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ALD/FW25/2-PRODUCTION/4-INTERNAL-PURCHASE-ORDER/4-2-TRIM-ORDER/TRIM-PO/DRAFT-PO/"/>
    </mc:Choice>
  </mc:AlternateContent>
  <xr:revisionPtr revIDLastSave="164" documentId="13_ncr:1_{DE9324D3-F63A-446D-AE90-A840068F4296}" xr6:coauthVersionLast="47" xr6:coauthVersionMax="47" xr10:uidLastSave="{8A7CA047-AA07-41C8-AAB2-8B169FBD04A7}"/>
  <bookViews>
    <workbookView xWindow="-108" yWindow="-108" windowWidth="23256" windowHeight="12456" xr2:uid="{00000000-000D-0000-FFFF-FFFF00000000}"/>
  </bookViews>
  <sheets>
    <sheet name="PO" sheetId="2" r:id="rId1"/>
  </sheets>
  <definedNames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M11" i="2" s="1"/>
  <c r="H7" i="2"/>
  <c r="K12" i="2"/>
  <c r="M12" i="2" s="1"/>
  <c r="M14" i="2" l="1"/>
  <c r="I14" i="2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<sst xmlns="http://schemas.openxmlformats.org/spreadsheetml/2006/main" count="58" uniqueCount="50">
  <si>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</si>
  <si>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</si>
  <si>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</si>
  <si>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</si>
  <si>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</si>
  <si>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</si>
  <si>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</si>
  <si>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</si>
  <si>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</si>
  <si>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</si>
  <si>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</si>
  <si>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</si>
  <si>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</si>
  <si>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</si>
  <si>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</si>
  <si>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</si>
  <si>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TBC</t>
  </si>
  <si>
    <t>ORDERED BY :</t>
  </si>
  <si>
    <t>STYLE NO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</si>
  <si>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</si>
  <si>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</si>
  <si>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</si>
  <si>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</si>
  <si>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</si>
  <si>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</si>
  <si>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</si>
  <si>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</si>
  <si>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</si>
  <si>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</si>
  <si>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</si>
  <si>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</si>
  <si>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X</t>
  </si>
  <si>
    <t>PCS</t>
  </si>
  <si>
    <t>Total:</t>
  </si>
  <si>
    <t xml:space="preserve">RECEIVED BY </t>
  </si>
  <si>
    <t>APPROVED BY</t>
  </si>
  <si>
    <t>PREPARED BY</t>
  </si>
  <si>
    <t>OANH NGUYEN</t>
  </si>
  <si>
    <t>SH TRIM</t>
  </si>
  <si>
    <t>ALD</t>
  </si>
  <si>
    <t>A15  FW25   G2826</t>
  </si>
  <si>
    <t>STYLE NAME</t>
  </si>
  <si>
    <t>35MM X 80MM</t>
  </si>
  <si>
    <t>AS APPROVED</t>
  </si>
  <si>
    <t>WHITE</t>
  </si>
  <si>
    <t>FW25-DROP 3</t>
  </si>
  <si>
    <t>A15-0899</t>
  </si>
  <si>
    <t>FW25AH059</t>
  </si>
  <si>
    <t>TECHNICAL NYLON HAT</t>
  </si>
  <si>
    <t>CARE LABEL_100% 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</si>
</sst>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_([$VND]\ * #,##0_);_([$VND]\ * \(#,##0\);_([$VND]\ * &quot;-&quot;??_);_(@_)"/>
  </numFmts>
  <fonts count="1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6" fillId="7" borderId="1" xfId="9" applyFont="1" applyFill="1" applyBorder="1" applyAlignment="1">
      <alignment horizontal="center" vertical="center"/>
    </xf>
    <xf numFmtId="44" fontId="6" fillId="4" borderId="0" xfId="9" applyFont="1" applyFill="1" applyAlignment="1">
      <alignment horizontal="center" vertical="center" wrapText="1"/>
    </xf>
    <xf numFmtId="44" fontId="6" fillId="4" borderId="0" xfId="2" applyNumberFormat="1" applyFont="1" applyFill="1" applyAlignment="1">
      <alignment horizontal="center" vertical="center"/>
    </xf>
    <xf numFmtId="168" fontId="6" fillId="0" borderId="1" xfId="9" applyNumberFormat="1" applyFont="1" applyFill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168" fontId="6" fillId="7" borderId="1" xfId="9" applyNumberFormat="1" applyFont="1" applyFill="1" applyBorder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6" fontId="9" fillId="0" borderId="12" xfId="5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topLeftCell="A2" zoomScale="40" zoomScaleNormal="40" zoomScaleSheetLayoutView="55" zoomScalePageLayoutView="55" workbookViewId="0">
      <selection activeCell="N19" sqref="N19"/>
    </sheetView>
  </sheetViews>
  <sheetFormatPr defaultColWidth="9.44140625" defaultRowHeight="24"/>
  <cols>
    <col min="1" max="1" width="27" style="90" customWidth="1"/>
    <col min="2" max="2" width="30.33203125" style="7" bestFit="1" customWidth="1"/>
    <col min="3" max="3" width="30" style="7" bestFit="1" customWidth="1"/>
    <col min="4" max="4" width="27.5546875" style="7" customWidth="1"/>
    <col min="5" max="5" width="21.44140625" style="7" customWidth="1"/>
    <col min="6" max="6" width="20.21875" style="7" customWidth="1"/>
    <col min="7" max="7" width="23.77734375" style="82" customWidth="1"/>
    <col min="8" max="8" width="36.21875" style="7" customWidth="1"/>
    <col min="9" max="9" width="24.44140625" style="7" hidden="1" customWidth="1"/>
    <col min="10" max="10" width="12.44140625" style="7" hidden="1" customWidth="1"/>
    <col min="11" max="11" width="18" style="7" hidden="1" customWidth="1"/>
    <col min="12" max="12" width="23" style="74" customWidth="1"/>
    <col min="13" max="13" width="33.44140625" style="74" bestFit="1" customWidth="1"/>
    <col min="14" max="14" width="31.77734375" style="7" customWidth="1"/>
    <col min="15" max="15" width="13.44140625" style="7" bestFit="1" customWidth="1"/>
    <col min="16" max="16" width="13.5546875" style="7" bestFit="1" customWidth="1"/>
    <col min="17" max="16384" width="9.44140625" style="7"/>
  </cols>
  <sheetData>
    <row r="1" spans="1:19" ht="28.5" customHeight="1">
      <c r="A1" s="84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1</v>
      </c>
    </row>
    <row r="2" spans="1:19" ht="28.5" customHeight="1">
      <c r="A2" s="84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2</v>
      </c>
      <c r="N2" s="8" t="s">
        <v>3</v>
      </c>
    </row>
    <row r="3" spans="1:19" ht="28.5" customHeight="1">
      <c r="A3" s="85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35" customHeight="1">
      <c r="A4" s="84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6" t="s">
        <v>5</v>
      </c>
      <c r="C5" s="91" t="s">
        <v>38</v>
      </c>
      <c r="D5" s="17"/>
      <c r="E5" s="18"/>
      <c r="F5" s="101" t="s">
        <v>6</v>
      </c>
      <c r="G5" s="102"/>
      <c r="H5" s="103" t="s">
        <v>39</v>
      </c>
      <c r="I5" s="104"/>
      <c r="J5" s="19"/>
      <c r="K5" s="19"/>
      <c r="L5" s="20"/>
      <c r="M5" s="21" t="s">
        <v>7</v>
      </c>
      <c r="N5" s="22">
        <v>45859</v>
      </c>
    </row>
    <row r="6" spans="1:19" ht="30.75" customHeight="1">
      <c r="A6" s="87" t="s">
        <v>8</v>
      </c>
      <c r="B6" s="23"/>
      <c r="D6" s="24"/>
      <c r="E6" s="18"/>
      <c r="F6" s="101" t="s">
        <v>9</v>
      </c>
      <c r="G6" s="102"/>
      <c r="H6" s="105" t="s">
        <v>45</v>
      </c>
      <c r="I6" s="106"/>
      <c r="J6" s="19"/>
      <c r="K6" s="19"/>
      <c r="L6" s="20"/>
      <c r="M6" s="21" t="s">
        <v>10</v>
      </c>
      <c r="N6" s="25" t="s">
        <v>46</v>
      </c>
    </row>
    <row r="7" spans="1:19" ht="30.75" customHeight="1">
      <c r="A7" s="87" t="s">
        <v>11</v>
      </c>
      <c r="B7" s="109"/>
      <c r="C7" s="109"/>
      <c r="D7" s="26"/>
      <c r="E7" s="18"/>
      <c r="F7" s="101" t="s">
        <v>12</v>
      </c>
      <c r="G7" s="102"/>
      <c r="H7" s="107">
        <f>N5+15</f>
        <v>45874</v>
      </c>
      <c r="I7" s="108"/>
      <c r="J7" s="19"/>
      <c r="K7" s="19"/>
      <c r="L7" s="20"/>
      <c r="M7" s="21" t="s">
        <v>13</v>
      </c>
      <c r="N7" s="27" t="s">
        <v>40</v>
      </c>
    </row>
    <row r="8" spans="1:19" ht="30.75" customHeight="1">
      <c r="A8" s="88" t="s">
        <v>14</v>
      </c>
      <c r="B8" s="100"/>
      <c r="C8" s="100"/>
      <c r="D8" s="28"/>
      <c r="E8" s="18"/>
      <c r="F8" s="101" t="s">
        <v>15</v>
      </c>
      <c r="G8" s="102"/>
      <c r="H8" s="107" t="s">
        <v>16</v>
      </c>
      <c r="I8" s="108"/>
      <c r="J8" s="29"/>
      <c r="K8" s="29"/>
      <c r="L8" s="20"/>
      <c r="M8" s="21" t="s">
        <v>17</v>
      </c>
      <c r="N8" s="30" t="s">
        <v>37</v>
      </c>
      <c r="O8" s="31"/>
      <c r="P8" s="31"/>
    </row>
    <row r="9" spans="1:19" ht="5.85" customHeight="1">
      <c r="A9" s="89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18</v>
      </c>
      <c r="B10" s="36" t="s">
        <v>41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30</v>
      </c>
      <c r="R10" s="31"/>
      <c r="S10" s="31"/>
    </row>
    <row r="11" spans="1:19" ht="117.6" customHeight="1">
      <c r="A11" s="83" t="s">
        <v>47</v>
      </c>
      <c r="B11" s="83" t="s">
        <v>48</v>
      </c>
      <c r="C11" s="42" t="s">
        <v>49</v>
      </c>
      <c r="D11" s="43" t="s">
        <v>42</v>
      </c>
      <c r="E11" s="44" t="s">
        <v>43</v>
      </c>
      <c r="F11" s="43" t="s">
        <v>31</v>
      </c>
      <c r="G11" s="45" t="s">
        <v>44</v>
      </c>
      <c r="H11" s="46" t="s">
        <v>32</v>
      </c>
      <c r="I11" s="92">
        <v>216</v>
      </c>
      <c r="J11" s="41">
        <v>0</v>
      </c>
      <c r="K11" s="41">
        <f t="shared" ref="K11" si="0">I11-J11</f>
        <v>216</v>
      </c>
      <c r="L11" s="96">
        <v>2950</v>
      </c>
      <c r="M11" s="97">
        <f>K11*L11</f>
        <v>637200</v>
      </c>
      <c r="N11" s="113" t="e" vm="1">
        <v>#VALUE!</v>
      </c>
    </row>
    <row r="12" spans="1:19" ht="117.6" customHeight="1">
      <c r="A12" s="83" t="s">
        <v>47</v>
      </c>
      <c r="B12" s="83" t="s">
        <v>48</v>
      </c>
      <c r="C12" s="42" t="s">
        <v>49</v>
      </c>
      <c r="D12" s="43" t="s">
        <v>42</v>
      </c>
      <c r="E12" s="44" t="s">
        <v>43</v>
      </c>
      <c r="F12" s="43" t="s">
        <v>31</v>
      </c>
      <c r="G12" s="45" t="s">
        <v>44</v>
      </c>
      <c r="H12" s="46" t="s">
        <v>32</v>
      </c>
      <c r="I12" s="92">
        <v>216</v>
      </c>
      <c r="J12" s="41">
        <v>0</v>
      </c>
      <c r="K12" s="41">
        <f t="shared" ref="K12" si="1">I12-J12</f>
        <v>216</v>
      </c>
      <c r="L12" s="96">
        <v>2950</v>
      </c>
      <c r="M12" s="97">
        <f t="shared" ref="M12" si="2">K12*L12</f>
        <v>637200</v>
      </c>
      <c r="N12" s="114"/>
    </row>
    <row r="13" spans="1:19" ht="21.75" customHeight="1">
      <c r="A13" s="47"/>
      <c r="B13" s="47"/>
      <c r="C13" s="48"/>
      <c r="D13" s="49"/>
      <c r="E13" s="49"/>
      <c r="F13" s="50"/>
      <c r="G13" s="51"/>
      <c r="H13" s="47"/>
      <c r="I13" s="52"/>
      <c r="J13" s="52"/>
      <c r="K13" s="52"/>
      <c r="L13" s="93"/>
      <c r="M13" s="98"/>
      <c r="N13" s="53"/>
    </row>
    <row r="14" spans="1:19" ht="33.6" customHeight="1">
      <c r="A14" s="54"/>
      <c r="B14" s="54"/>
      <c r="C14" s="55"/>
      <c r="D14" s="54"/>
      <c r="E14" s="54"/>
      <c r="F14" s="54"/>
      <c r="G14" s="56"/>
      <c r="H14" s="66" t="s">
        <v>33</v>
      </c>
      <c r="I14" s="57">
        <f>SUM(I11:I13)</f>
        <v>432</v>
      </c>
      <c r="J14" s="58"/>
      <c r="K14" s="57">
        <f>SUM(K11:K13)</f>
        <v>432</v>
      </c>
      <c r="L14" s="94"/>
      <c r="M14" s="99">
        <f>SUM(M11:M13)</f>
        <v>1274400</v>
      </c>
      <c r="N14" s="59"/>
    </row>
    <row r="15" spans="1:19" ht="21.75" customHeight="1">
      <c r="A15" s="60"/>
      <c r="B15" s="60"/>
      <c r="C15" s="61"/>
      <c r="D15" s="62"/>
      <c r="E15" s="62"/>
      <c r="F15" s="62"/>
      <c r="G15" s="63"/>
      <c r="H15" s="59"/>
      <c r="I15" s="59"/>
      <c r="J15" s="59"/>
      <c r="K15" s="59"/>
      <c r="L15" s="64"/>
      <c r="M15" s="64"/>
      <c r="N15" s="95"/>
    </row>
    <row r="16" spans="1:19" ht="21.75" customHeight="1">
      <c r="A16" s="111" t="s">
        <v>34</v>
      </c>
      <c r="B16" s="111"/>
      <c r="C16" s="65"/>
      <c r="D16" s="66"/>
      <c r="E16" s="112" t="s">
        <v>35</v>
      </c>
      <c r="F16" s="112"/>
      <c r="G16" s="112"/>
      <c r="H16" s="67"/>
      <c r="I16" s="68"/>
      <c r="J16" s="68"/>
      <c r="K16" s="68"/>
      <c r="L16" s="110" t="s">
        <v>36</v>
      </c>
      <c r="M16" s="110"/>
      <c r="N16" s="59"/>
    </row>
    <row r="17" spans="1:10" ht="21.75" customHeight="1">
      <c r="A17" s="75"/>
      <c r="B17" s="70"/>
      <c r="C17" s="71"/>
      <c r="D17" s="69"/>
      <c r="E17" s="69"/>
      <c r="F17" s="69"/>
      <c r="G17" s="72"/>
      <c r="H17" s="73"/>
      <c r="I17" s="73"/>
      <c r="J17" s="73"/>
    </row>
    <row r="18" spans="1:10" ht="21.75" customHeight="1">
      <c r="A18" s="75"/>
      <c r="B18" s="70"/>
      <c r="C18" s="71"/>
      <c r="D18" s="69"/>
      <c r="E18" s="69"/>
      <c r="F18" s="69"/>
      <c r="G18" s="72"/>
      <c r="H18" s="73"/>
      <c r="I18" s="73"/>
      <c r="J18" s="73"/>
    </row>
    <row r="19" spans="1:10" ht="21.75" customHeight="1">
      <c r="A19" s="75"/>
      <c r="B19" s="71"/>
      <c r="C19" s="71"/>
      <c r="D19" s="69"/>
      <c r="E19" s="69"/>
      <c r="F19" s="69"/>
      <c r="G19" s="76"/>
      <c r="H19" s="77"/>
      <c r="I19" s="69"/>
      <c r="J19" s="73"/>
    </row>
    <row r="20" spans="1:10" ht="21.75" customHeight="1">
      <c r="A20" s="79"/>
      <c r="B20" s="78"/>
      <c r="C20" s="70"/>
      <c r="D20" s="73"/>
      <c r="E20" s="79"/>
      <c r="F20" s="79"/>
      <c r="G20" s="80"/>
      <c r="H20" s="81"/>
      <c r="I20" s="81"/>
      <c r="J20" s="73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L16:M16"/>
    <mergeCell ref="A16:B16"/>
    <mergeCell ref="E16:G16"/>
    <mergeCell ref="N11:N12"/>
    <mergeCell ref="B8:C8"/>
    <mergeCell ref="F5:G5"/>
    <mergeCell ref="H5:I5"/>
    <mergeCell ref="F6:G6"/>
    <mergeCell ref="H6:I6"/>
    <mergeCell ref="F8:G8"/>
    <mergeCell ref="H8:I8"/>
    <mergeCell ref="B7:C7"/>
    <mergeCell ref="F7:G7"/>
    <mergeCell ref="H7:I7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FD9E2-68F5-4F4D-9A03-1E5205CA0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0900E-D1B7-4D26-9780-933F62FB7624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Oanh Nguyen Do Hoang</cp:lastModifiedBy>
  <cp:revision/>
  <dcterms:created xsi:type="dcterms:W3CDTF">2020-11-11T02:21:38Z</dcterms:created>
  <dcterms:modified xsi:type="dcterms:W3CDTF">2025-07-21T04:58:15Z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