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AIME LEON DORE/5-FW25/2-PRODUCTION/4-INTERNAL-PURCHASE-ORDER/4-2-TRIM-ORDER/TRIM-PO/SIGN-PO/PO - PORSCHE/"/>
    </mc:Choice>
  </mc:AlternateContent>
  <xr:revisionPtr revIDLastSave="2" documentId="8_{4F9976FF-7F09-45C5-873C-A584B32FF8A7}" xr6:coauthVersionLast="47" xr6:coauthVersionMax="47" xr10:uidLastSave="{285B6D9A-03F3-437D-98DE-7AC92D31C1E1}"/>
  <bookViews>
    <workbookView xWindow="-1960" yWindow="1440" windowWidth="10730" windowHeight="9310" xr2:uid="{F68B046C-5485-4E47-AFAB-84D85F9DE125}"/>
  </bookViews>
  <sheets>
    <sheet name="FW25 Outerwear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H5" i="1"/>
  <c r="G5" i="1"/>
  <c r="D5" i="1"/>
  <c r="E5" i="1"/>
  <c r="G12" i="1"/>
  <c r="H12" i="1" s="1"/>
  <c r="I12" i="1" s="1"/>
  <c r="E12" i="1"/>
  <c r="D12" i="1" s="1"/>
  <c r="G11" i="1"/>
  <c r="H11" i="1" s="1"/>
  <c r="I11" i="1" s="1"/>
  <c r="E11" i="1"/>
  <c r="D11" i="1" s="1"/>
  <c r="G13" i="1"/>
  <c r="H13" i="1" s="1"/>
  <c r="I13" i="1" s="1"/>
  <c r="E13" i="1"/>
  <c r="D13" i="1" s="1"/>
  <c r="G10" i="1"/>
  <c r="H10" i="1" s="1"/>
  <c r="I10" i="1" s="1"/>
  <c r="E10" i="1"/>
  <c r="D10" i="1" s="1"/>
  <c r="G4" i="1" l="1"/>
  <c r="H4" i="1" s="1"/>
  <c r="I4" i="1" s="1"/>
  <c r="E4" i="1"/>
  <c r="D4" i="1" s="1"/>
</calcChain>
</file>

<file path=xl/sharedStrings.xml><?xml version="1.0" encoding="utf-8"?>
<sst xmlns="http://schemas.openxmlformats.org/spreadsheetml/2006/main" count="22" uniqueCount="16">
  <si>
    <t>FW25WJ071 Full Zip Windbreaker</t>
  </si>
  <si>
    <t>PLACEMENT</t>
  </si>
  <si>
    <t>XS</t>
  </si>
  <si>
    <t>S</t>
  </si>
  <si>
    <t>M</t>
  </si>
  <si>
    <t>L</t>
  </si>
  <si>
    <t>XL</t>
  </si>
  <si>
    <t>XXL</t>
  </si>
  <si>
    <t xml:space="preserve">CF ZIPPER LENGTH </t>
  </si>
  <si>
    <t>COLLAR DRAWCORD LENGTH</t>
  </si>
  <si>
    <t>SS25WP039 Porsche Nylon Track Pant</t>
  </si>
  <si>
    <t>POM</t>
  </si>
  <si>
    <t>WAIST DRAWCORD LENGTH, TOTAL</t>
  </si>
  <si>
    <t>LEG ZIPPER LENGTH</t>
  </si>
  <si>
    <t>FRONT POCKET ZIPPER LENGTH</t>
  </si>
  <si>
    <t>BACK POCKET ZIPPER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</si>
</sst>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52835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4" fillId="4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2" fontId="0" fillId="0" borderId="4" xfId="0" applyNumberFormat="1" applyBorder="1" applyAlignment="1">
      <alignment horizontal="center" vertical="center" wrapText="1"/>
    </xf>
    <xf numFmtId="12" fontId="0" fillId="0" borderId="5" xfId="0" applyNumberFormat="1" applyBorder="1" applyAlignment="1">
      <alignment horizontal="center" vertical="center" wrapText="1"/>
    </xf>
    <xf numFmtId="12" fontId="0" fillId="3" borderId="5" xfId="0" applyNumberFormat="1" applyFill="1" applyBorder="1" applyAlignment="1">
      <alignment horizontal="center" vertical="center" wrapText="1"/>
    </xf>
    <xf numFmtId="12" fontId="0" fillId="0" borderId="6" xfId="0" applyNumberForma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2" fontId="1" fillId="0" borderId="0" xfId="0" applyNumberFormat="1" applyFont="1" applyAlignment="1">
      <alignment horizontal="center" vertical="center"/>
    </xf>
    <xf numFmtId="12" fontId="1" fillId="3" borderId="0" xfId="0" applyNumberFormat="1" applyFont="1" applyFill="1" applyAlignment="1">
      <alignment horizontal="center" vertical="center"/>
    </xf>
    <xf numFmtId="12" fontId="1" fillId="0" borderId="8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2" fontId="1" fillId="0" borderId="2" xfId="0" applyNumberFormat="1" applyFont="1" applyBorder="1" applyAlignment="1">
      <alignment horizontal="center" vertical="center"/>
    </xf>
    <xf numFmtId="12" fontId="1" fillId="3" borderId="2" xfId="0" applyNumberFormat="1" applyFont="1" applyFill="1" applyBorder="1" applyAlignment="1">
      <alignment horizontal="center" vertical="center"/>
    </xf>
    <xf numFmtId="12" fontId="1" fillId="0" borderId="3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3" fillId="2" borderId="0" xfId="0" applyFont="1" applyFill="1"/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0" xfId="0" applyFont="1"/>
    <xf numFmtId="0" fontId="2" fillId="0" borderId="8" xfId="0" applyFont="1" applyBorder="1"/>
    <xf numFmtId="0" fontId="5" fillId="2" borderId="2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12" fontId="0" fillId="5" borderId="5" xfId="0" applyNumberFormat="1" applyFill="1" applyBorder="1" applyAlignment="1">
      <alignment horizontal="center" vertical="center" wrapText="1"/>
    </xf>
    <xf numFmtId="12" fontId="0" fillId="5" borderId="6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20039-C6E2-114B-9997-9C9C6613776B}">
  <dimension ref="A1:I181"/>
  <sheetViews>
    <sheetView tabSelected="1" topLeftCell="A9" zoomScale="117" zoomScaleNormal="120" workbookViewId="0">
      <selection activeCell="A12" sqref="A12:I13"/>
    </sheetView>
  </sheetViews>
  <sheetFormatPr defaultColWidth="10.83203125" defaultRowHeight="14.5" x14ac:dyDescent="0.35"/>
  <cols>
    <col min="1" max="1" width="10.83203125" style="1" customWidth="1"/>
    <col min="2" max="16384" width="10.83203125" style="1"/>
  </cols>
  <sheetData>
    <row r="1" spans="1:9" x14ac:dyDescent="0.35">
      <c r="A1" s="19"/>
      <c r="B1" s="19"/>
      <c r="C1" s="19"/>
    </row>
    <row r="2" spans="1:9" ht="17" customHeight="1" thickBot="1" x14ac:dyDescent="0.4">
      <c r="A2" s="24" t="s">
        <v>0</v>
      </c>
      <c r="B2" s="24"/>
      <c r="C2" s="24"/>
    </row>
    <row r="3" spans="1:9" ht="15" thickBot="1" x14ac:dyDescent="0.4">
      <c r="A3" s="31" t="s">
        <v>1</v>
      </c>
      <c r="B3" s="32"/>
      <c r="C3" s="33"/>
      <c r="D3" s="11" t="s">
        <v>2</v>
      </c>
      <c r="E3" s="11" t="s">
        <v>3</v>
      </c>
      <c r="F3" s="2" t="s">
        <v>4</v>
      </c>
      <c r="G3" s="11" t="s">
        <v>5</v>
      </c>
      <c r="H3" s="11" t="s">
        <v>6</v>
      </c>
      <c r="I3" s="15" t="s">
        <v>7</v>
      </c>
    </row>
    <row r="4" spans="1:9" x14ac:dyDescent="0.35">
      <c r="A4" s="34" t="s">
        <v>8</v>
      </c>
      <c r="B4" s="35"/>
      <c r="C4" s="36"/>
      <c r="D4" s="12">
        <f>E4-0.5</f>
        <v>24.5</v>
      </c>
      <c r="E4" s="12">
        <f>F4-0.5</f>
        <v>25</v>
      </c>
      <c r="F4" s="13">
        <v>25.5</v>
      </c>
      <c r="G4" s="12">
        <f>F4+0.5</f>
        <v>26</v>
      </c>
      <c r="H4" s="12">
        <f>G4+0.5</f>
        <v>26.5</v>
      </c>
      <c r="I4" s="14">
        <f>H4+0.5</f>
        <v>27</v>
      </c>
    </row>
    <row r="5" spans="1:9" ht="15" thickBot="1" x14ac:dyDescent="0.4">
      <c r="A5" s="25" t="s">
        <v>9</v>
      </c>
      <c r="B5" s="26"/>
      <c r="C5" s="27"/>
      <c r="D5" s="16">
        <f>E5-0.625</f>
        <v>30</v>
      </c>
      <c r="E5" s="16">
        <f>F5-0.625</f>
        <v>30.625</v>
      </c>
      <c r="F5" s="17">
        <v>31.25</v>
      </c>
      <c r="G5" s="16">
        <f>F5+0.625</f>
        <v>31.875</v>
      </c>
      <c r="H5" s="16">
        <f>G5+0.625</f>
        <v>32.5</v>
      </c>
      <c r="I5" s="18">
        <f>H5+0.625</f>
        <v>33.125</v>
      </c>
    </row>
    <row r="6" spans="1:9" x14ac:dyDescent="0.35">
      <c r="A6" s="23"/>
      <c r="B6" s="23"/>
      <c r="C6" s="23"/>
    </row>
    <row r="7" spans="1:9" x14ac:dyDescent="0.35">
      <c r="A7" s="23"/>
      <c r="B7" s="23"/>
      <c r="C7" s="23"/>
    </row>
    <row r="8" spans="1:9" customFormat="1" ht="16" thickBot="1" x14ac:dyDescent="0.4">
      <c r="A8" s="37" t="s">
        <v>10</v>
      </c>
      <c r="B8" s="37"/>
      <c r="C8" s="37"/>
    </row>
    <row r="9" spans="1:9" customFormat="1" ht="16" thickBot="1" x14ac:dyDescent="0.4">
      <c r="A9" s="28" t="s">
        <v>11</v>
      </c>
      <c r="B9" s="29"/>
      <c r="C9" s="30"/>
      <c r="D9" s="3" t="s">
        <v>2</v>
      </c>
      <c r="E9" s="4" t="s">
        <v>3</v>
      </c>
      <c r="F9" s="5" t="s">
        <v>4</v>
      </c>
      <c r="G9" s="4" t="s">
        <v>5</v>
      </c>
      <c r="H9" s="4" t="s">
        <v>6</v>
      </c>
      <c r="I9" s="6" t="s">
        <v>7</v>
      </c>
    </row>
    <row r="10" spans="1:9" customFormat="1" ht="16" thickBot="1" x14ac:dyDescent="0.4">
      <c r="A10" s="20" t="s">
        <v>12</v>
      </c>
      <c r="B10" s="21"/>
      <c r="C10" s="22"/>
      <c r="D10" s="7">
        <f>E10-2</f>
        <v>50</v>
      </c>
      <c r="E10" s="8">
        <f>F10-2</f>
        <v>52</v>
      </c>
      <c r="F10" s="9">
        <v>54</v>
      </c>
      <c r="G10" s="8">
        <f>F10+2</f>
        <v>56</v>
      </c>
      <c r="H10" s="8">
        <f t="shared" ref="H10:I10" si="0">G10+2</f>
        <v>58</v>
      </c>
      <c r="I10" s="10">
        <f t="shared" si="0"/>
        <v>60</v>
      </c>
    </row>
    <row r="11" spans="1:9" customFormat="1" ht="16" thickBot="1" x14ac:dyDescent="0.4">
      <c r="A11" s="38" t="s">
        <v>13</v>
      </c>
      <c r="B11" s="39"/>
      <c r="C11" s="40"/>
      <c r="D11" s="41">
        <f>E11</f>
        <v>8.5</v>
      </c>
      <c r="E11" s="41">
        <f>F11</f>
        <v>8.5</v>
      </c>
      <c r="F11" s="41">
        <v>8.5</v>
      </c>
      <c r="G11" s="41">
        <f>F11</f>
        <v>8.5</v>
      </c>
      <c r="H11" s="41">
        <f t="shared" ref="H11:I11" si="1">G11</f>
        <v>8.5</v>
      </c>
      <c r="I11" s="42">
        <f t="shared" si="1"/>
        <v>8.5</v>
      </c>
    </row>
    <row r="12" spans="1:9" customFormat="1" ht="16" thickBot="1" x14ac:dyDescent="0.4">
      <c r="A12" s="38" t="s">
        <v>14</v>
      </c>
      <c r="B12" s="39"/>
      <c r="C12" s="40"/>
      <c r="D12" s="41">
        <f>E12</f>
        <v>6.25</v>
      </c>
      <c r="E12" s="41">
        <f>F12-1/2</f>
        <v>6.25</v>
      </c>
      <c r="F12" s="41">
        <v>6.75</v>
      </c>
      <c r="G12" s="41">
        <f>F12</f>
        <v>6.75</v>
      </c>
      <c r="H12" s="41">
        <f>G12+1/2</f>
        <v>7.25</v>
      </c>
      <c r="I12" s="42">
        <f>H12</f>
        <v>7.25</v>
      </c>
    </row>
    <row r="13" spans="1:9" customFormat="1" ht="16" thickBot="1" x14ac:dyDescent="0.4">
      <c r="A13" s="38" t="s">
        <v>15</v>
      </c>
      <c r="B13" s="39"/>
      <c r="C13" s="40"/>
      <c r="D13" s="41">
        <f>E13</f>
        <v>5.5</v>
      </c>
      <c r="E13" s="41">
        <f>F13-1/2</f>
        <v>5.5</v>
      </c>
      <c r="F13" s="41">
        <v>6</v>
      </c>
      <c r="G13" s="41">
        <f>F13</f>
        <v>6</v>
      </c>
      <c r="H13" s="41">
        <f>G13+1/2</f>
        <v>6.5</v>
      </c>
      <c r="I13" s="42">
        <f>H13</f>
        <v>6.5</v>
      </c>
    </row>
    <row r="14" spans="1:9" ht="17" customHeight="1" x14ac:dyDescent="0.35">
      <c r="A14" s="19"/>
      <c r="B14" s="19"/>
      <c r="C14" s="19"/>
    </row>
    <row r="15" spans="1:9" ht="17" customHeight="1" x14ac:dyDescent="0.35">
      <c r="A15" s="23"/>
      <c r="B15" s="23"/>
      <c r="C15" s="23"/>
    </row>
    <row r="16" spans="1:9" x14ac:dyDescent="0.35">
      <c r="A16" s="23"/>
      <c r="B16" s="23"/>
      <c r="C16" s="23"/>
    </row>
    <row r="17" spans="1:3" x14ac:dyDescent="0.35">
      <c r="A17" s="19"/>
      <c r="B17" s="19"/>
      <c r="C17" s="19"/>
    </row>
    <row r="18" spans="1:3" x14ac:dyDescent="0.35">
      <c r="A18" s="19"/>
      <c r="B18" s="19"/>
      <c r="C18" s="19"/>
    </row>
    <row r="19" spans="1:3" x14ac:dyDescent="0.35">
      <c r="A19" s="23"/>
      <c r="B19" s="23"/>
      <c r="C19" s="23"/>
    </row>
    <row r="20" spans="1:3" x14ac:dyDescent="0.35">
      <c r="A20" s="19"/>
      <c r="B20" s="19"/>
      <c r="C20" s="19"/>
    </row>
    <row r="21" spans="1:3" x14ac:dyDescent="0.35">
      <c r="A21" s="23"/>
      <c r="B21" s="23"/>
      <c r="C21" s="23"/>
    </row>
    <row r="22" spans="1:3" x14ac:dyDescent="0.35">
      <c r="A22" s="23"/>
      <c r="B22" s="23"/>
      <c r="C22" s="23"/>
    </row>
    <row r="23" spans="1:3" x14ac:dyDescent="0.35">
      <c r="A23" s="19"/>
      <c r="B23" s="19"/>
      <c r="C23" s="19"/>
    </row>
    <row r="24" spans="1:3" x14ac:dyDescent="0.35">
      <c r="A24" s="19"/>
      <c r="B24" s="19"/>
      <c r="C24" s="19"/>
    </row>
    <row r="25" spans="1:3" x14ac:dyDescent="0.35">
      <c r="A25" s="23"/>
      <c r="B25" s="23"/>
      <c r="C25" s="23"/>
    </row>
    <row r="26" spans="1:3" ht="17" customHeight="1" x14ac:dyDescent="0.35">
      <c r="A26" s="19"/>
      <c r="B26" s="19"/>
      <c r="C26" s="19"/>
    </row>
    <row r="27" spans="1:3" ht="17" customHeight="1" x14ac:dyDescent="0.35">
      <c r="A27" s="23"/>
      <c r="B27" s="23"/>
      <c r="C27" s="23"/>
    </row>
    <row r="28" spans="1:3" ht="17" customHeight="1" x14ac:dyDescent="0.35">
      <c r="A28" s="19"/>
      <c r="B28" s="19"/>
      <c r="C28" s="19"/>
    </row>
    <row r="29" spans="1:3" ht="17" customHeight="1" x14ac:dyDescent="0.35">
      <c r="A29" s="19"/>
      <c r="B29" s="19"/>
      <c r="C29" s="19"/>
    </row>
    <row r="30" spans="1:3" ht="17" customHeight="1" x14ac:dyDescent="0.35">
      <c r="A30" s="23"/>
      <c r="B30" s="23"/>
      <c r="C30" s="23"/>
    </row>
    <row r="31" spans="1:3" ht="17" customHeight="1" x14ac:dyDescent="0.35">
      <c r="A31" s="19"/>
      <c r="B31" s="19"/>
      <c r="C31" s="19"/>
    </row>
    <row r="32" spans="1:3" ht="17" customHeight="1" x14ac:dyDescent="0.35">
      <c r="A32" s="19"/>
      <c r="B32" s="19"/>
      <c r="C32" s="19"/>
    </row>
    <row r="33" spans="1:3" ht="17" customHeight="1" x14ac:dyDescent="0.35">
      <c r="A33" s="23"/>
      <c r="B33" s="23"/>
      <c r="C33" s="23"/>
    </row>
    <row r="34" spans="1:3" ht="17" customHeight="1" x14ac:dyDescent="0.35">
      <c r="A34" s="19"/>
      <c r="B34" s="19"/>
      <c r="C34" s="19"/>
    </row>
    <row r="35" spans="1:3" ht="17" customHeight="1" x14ac:dyDescent="0.35">
      <c r="A35" s="19"/>
      <c r="B35" s="19"/>
      <c r="C35" s="19"/>
    </row>
    <row r="36" spans="1:3" ht="17" customHeight="1" x14ac:dyDescent="0.35">
      <c r="A36" s="19"/>
      <c r="B36" s="19"/>
      <c r="C36" s="19"/>
    </row>
    <row r="37" spans="1:3" ht="17" customHeight="1" x14ac:dyDescent="0.35">
      <c r="A37" s="19"/>
      <c r="B37" s="19"/>
      <c r="C37" s="19"/>
    </row>
    <row r="38" spans="1:3" ht="17" customHeight="1" x14ac:dyDescent="0.35">
      <c r="A38" s="23"/>
      <c r="B38" s="23"/>
      <c r="C38" s="23"/>
    </row>
    <row r="39" spans="1:3" ht="17" customHeight="1" x14ac:dyDescent="0.35">
      <c r="A39" s="19"/>
      <c r="B39" s="19"/>
      <c r="C39" s="19"/>
    </row>
    <row r="40" spans="1:3" ht="17" customHeight="1" x14ac:dyDescent="0.35">
      <c r="A40" s="19"/>
      <c r="B40" s="19"/>
      <c r="C40" s="19"/>
    </row>
    <row r="41" spans="1:3" ht="17" customHeight="1" x14ac:dyDescent="0.35">
      <c r="A41" s="23"/>
      <c r="B41" s="23"/>
      <c r="C41" s="23"/>
    </row>
    <row r="42" spans="1:3" ht="17" customHeight="1" x14ac:dyDescent="0.35">
      <c r="A42" s="19"/>
      <c r="B42" s="19"/>
      <c r="C42" s="19"/>
    </row>
    <row r="43" spans="1:3" ht="17" customHeight="1" x14ac:dyDescent="0.35">
      <c r="A43" s="19"/>
      <c r="B43" s="19"/>
      <c r="C43" s="19"/>
    </row>
    <row r="44" spans="1:3" ht="17" customHeight="1" x14ac:dyDescent="0.35">
      <c r="A44" s="23"/>
      <c r="B44" s="23"/>
      <c r="C44" s="23"/>
    </row>
    <row r="45" spans="1:3" ht="17" customHeight="1" x14ac:dyDescent="0.35">
      <c r="A45" s="19"/>
      <c r="B45" s="19"/>
      <c r="C45" s="19"/>
    </row>
    <row r="46" spans="1:3" ht="17" customHeight="1" x14ac:dyDescent="0.35">
      <c r="A46" s="23"/>
      <c r="B46" s="23"/>
      <c r="C46" s="23"/>
    </row>
    <row r="47" spans="1:3" ht="17" customHeight="1" x14ac:dyDescent="0.35">
      <c r="A47" s="19"/>
      <c r="B47" s="19"/>
      <c r="C47" s="19"/>
    </row>
    <row r="48" spans="1:3" ht="17" customHeight="1" x14ac:dyDescent="0.35">
      <c r="A48" s="19"/>
      <c r="B48" s="19"/>
      <c r="C48" s="19"/>
    </row>
    <row r="49" spans="1:3" ht="17" customHeight="1" x14ac:dyDescent="0.35">
      <c r="A49" s="23"/>
      <c r="B49" s="23"/>
      <c r="C49" s="23"/>
    </row>
    <row r="50" spans="1:3" ht="17" customHeight="1" x14ac:dyDescent="0.35">
      <c r="A50" s="19"/>
      <c r="B50" s="19"/>
      <c r="C50" s="19"/>
    </row>
    <row r="51" spans="1:3" ht="17" customHeight="1" x14ac:dyDescent="0.35">
      <c r="A51" s="19"/>
      <c r="B51" s="19"/>
      <c r="C51" s="19"/>
    </row>
    <row r="52" spans="1:3" ht="17" customHeight="1" x14ac:dyDescent="0.35">
      <c r="A52" s="23"/>
      <c r="B52" s="23"/>
      <c r="C52" s="23"/>
    </row>
    <row r="53" spans="1:3" ht="17" customHeight="1" x14ac:dyDescent="0.35">
      <c r="A53" s="19"/>
      <c r="B53" s="19"/>
      <c r="C53" s="19"/>
    </row>
    <row r="54" spans="1:3" ht="17" customHeight="1" x14ac:dyDescent="0.35">
      <c r="A54" s="19"/>
      <c r="B54" s="19"/>
      <c r="C54" s="19"/>
    </row>
    <row r="55" spans="1:3" ht="17" customHeight="1" x14ac:dyDescent="0.35">
      <c r="A55" s="23"/>
      <c r="B55" s="23"/>
      <c r="C55" s="23"/>
    </row>
    <row r="56" spans="1:3" ht="17" customHeight="1" x14ac:dyDescent="0.35">
      <c r="A56" s="19"/>
      <c r="B56" s="19"/>
      <c r="C56" s="19"/>
    </row>
    <row r="57" spans="1:3" ht="17" customHeight="1" x14ac:dyDescent="0.35">
      <c r="A57" s="19"/>
      <c r="B57" s="19"/>
      <c r="C57" s="19"/>
    </row>
    <row r="58" spans="1:3" ht="17" customHeight="1" x14ac:dyDescent="0.35">
      <c r="A58" s="23"/>
      <c r="B58" s="23"/>
      <c r="C58" s="23"/>
    </row>
    <row r="59" spans="1:3" ht="17" customHeight="1" x14ac:dyDescent="0.35">
      <c r="A59" s="19"/>
      <c r="B59" s="19"/>
      <c r="C59" s="19"/>
    </row>
    <row r="60" spans="1:3" ht="17" customHeight="1" x14ac:dyDescent="0.35">
      <c r="A60" s="23"/>
      <c r="B60" s="23"/>
      <c r="C60" s="23"/>
    </row>
    <row r="61" spans="1:3" ht="17" customHeight="1" x14ac:dyDescent="0.35">
      <c r="A61" s="19"/>
      <c r="B61" s="19"/>
      <c r="C61" s="19"/>
    </row>
    <row r="62" spans="1:3" ht="17" customHeight="1" x14ac:dyDescent="0.35">
      <c r="A62" s="19"/>
      <c r="B62" s="19"/>
      <c r="C62" s="19"/>
    </row>
    <row r="63" spans="1:3" ht="17" customHeight="1" x14ac:dyDescent="0.35">
      <c r="A63" s="23"/>
      <c r="B63" s="23"/>
      <c r="C63" s="23"/>
    </row>
    <row r="64" spans="1:3" ht="17" customHeight="1" x14ac:dyDescent="0.35">
      <c r="A64" s="19"/>
      <c r="B64" s="19"/>
      <c r="C64" s="19"/>
    </row>
    <row r="65" spans="1:3" ht="17" customHeight="1" x14ac:dyDescent="0.35">
      <c r="A65" s="19"/>
      <c r="B65" s="19"/>
      <c r="C65" s="19"/>
    </row>
    <row r="66" spans="1:3" ht="17" customHeight="1" x14ac:dyDescent="0.35">
      <c r="A66" s="23"/>
      <c r="B66" s="23"/>
      <c r="C66" s="23"/>
    </row>
    <row r="67" spans="1:3" ht="17" customHeight="1" x14ac:dyDescent="0.35">
      <c r="A67" s="19"/>
      <c r="B67" s="19"/>
      <c r="C67" s="19"/>
    </row>
    <row r="68" spans="1:3" ht="17" customHeight="1" x14ac:dyDescent="0.35">
      <c r="A68" s="19"/>
      <c r="B68" s="19"/>
      <c r="C68" s="19"/>
    </row>
    <row r="69" spans="1:3" ht="17" customHeight="1" x14ac:dyDescent="0.35">
      <c r="A69" s="23"/>
      <c r="B69" s="23"/>
      <c r="C69" s="23"/>
    </row>
    <row r="70" spans="1:3" ht="17" customHeight="1" x14ac:dyDescent="0.35">
      <c r="A70" s="19"/>
      <c r="B70" s="19"/>
      <c r="C70" s="19"/>
    </row>
    <row r="71" spans="1:3" ht="17" customHeight="1" x14ac:dyDescent="0.35">
      <c r="A71" s="19"/>
      <c r="B71" s="19"/>
      <c r="C71" s="19"/>
    </row>
    <row r="72" spans="1:3" ht="17" customHeight="1" x14ac:dyDescent="0.35">
      <c r="A72" s="23"/>
      <c r="B72" s="23"/>
      <c r="C72" s="23"/>
    </row>
    <row r="73" spans="1:3" ht="17" customHeight="1" x14ac:dyDescent="0.35">
      <c r="A73" s="19"/>
      <c r="B73" s="19"/>
      <c r="C73" s="19"/>
    </row>
    <row r="74" spans="1:3" ht="17" customHeight="1" x14ac:dyDescent="0.35">
      <c r="A74" s="23"/>
      <c r="B74" s="23"/>
      <c r="C74" s="23"/>
    </row>
    <row r="75" spans="1:3" ht="17" customHeight="1" x14ac:dyDescent="0.35">
      <c r="A75" s="19"/>
      <c r="B75" s="19"/>
      <c r="C75" s="19"/>
    </row>
    <row r="76" spans="1:3" ht="17" customHeight="1" x14ac:dyDescent="0.35">
      <c r="A76" s="19"/>
      <c r="B76" s="19"/>
      <c r="C76" s="19"/>
    </row>
    <row r="77" spans="1:3" ht="17" customHeight="1" x14ac:dyDescent="0.35">
      <c r="A77" s="23"/>
      <c r="B77" s="23"/>
      <c r="C77" s="23"/>
    </row>
    <row r="78" spans="1:3" ht="17" customHeight="1" x14ac:dyDescent="0.35">
      <c r="A78" s="19"/>
      <c r="B78" s="19"/>
      <c r="C78" s="19"/>
    </row>
    <row r="79" spans="1:3" x14ac:dyDescent="0.35">
      <c r="A79" s="19"/>
      <c r="B79" s="19"/>
      <c r="C79" s="19"/>
    </row>
    <row r="80" spans="1:3" x14ac:dyDescent="0.35">
      <c r="A80" s="23"/>
      <c r="B80" s="23"/>
      <c r="C80" s="23"/>
    </row>
    <row r="81" spans="1:3" x14ac:dyDescent="0.35">
      <c r="A81" s="19"/>
      <c r="B81" s="19"/>
      <c r="C81" s="19"/>
    </row>
    <row r="82" spans="1:3" x14ac:dyDescent="0.35">
      <c r="A82" s="19"/>
      <c r="B82" s="19"/>
      <c r="C82" s="19"/>
    </row>
    <row r="83" spans="1:3" x14ac:dyDescent="0.35">
      <c r="A83" s="23"/>
      <c r="B83" s="23"/>
      <c r="C83" s="23"/>
    </row>
    <row r="84" spans="1:3" x14ac:dyDescent="0.35">
      <c r="A84" s="19"/>
      <c r="B84" s="19"/>
      <c r="C84" s="19"/>
    </row>
    <row r="85" spans="1:3" x14ac:dyDescent="0.35">
      <c r="A85" s="19"/>
      <c r="B85" s="19"/>
      <c r="C85" s="19"/>
    </row>
    <row r="86" spans="1:3" x14ac:dyDescent="0.35">
      <c r="A86" s="23"/>
      <c r="B86" s="23"/>
      <c r="C86" s="23"/>
    </row>
    <row r="87" spans="1:3" x14ac:dyDescent="0.35">
      <c r="A87" s="19"/>
      <c r="B87" s="19"/>
      <c r="C87" s="19"/>
    </row>
    <row r="88" spans="1:3" x14ac:dyDescent="0.35">
      <c r="A88" s="23"/>
      <c r="B88" s="23"/>
      <c r="C88" s="23"/>
    </row>
    <row r="89" spans="1:3" x14ac:dyDescent="0.35">
      <c r="A89" s="19"/>
      <c r="B89" s="19"/>
      <c r="C89" s="19"/>
    </row>
    <row r="90" spans="1:3" x14ac:dyDescent="0.35">
      <c r="A90" s="19"/>
      <c r="B90" s="19"/>
      <c r="C90" s="19"/>
    </row>
    <row r="91" spans="1:3" x14ac:dyDescent="0.35">
      <c r="A91" s="23"/>
      <c r="B91" s="23"/>
      <c r="C91" s="23"/>
    </row>
    <row r="92" spans="1:3" x14ac:dyDescent="0.35">
      <c r="A92" s="19"/>
      <c r="B92" s="19"/>
      <c r="C92" s="19"/>
    </row>
    <row r="93" spans="1:3" x14ac:dyDescent="0.35">
      <c r="A93" s="19"/>
      <c r="B93" s="19"/>
      <c r="C93" s="19"/>
    </row>
    <row r="94" spans="1:3" x14ac:dyDescent="0.35">
      <c r="A94" s="23"/>
      <c r="B94" s="23"/>
      <c r="C94" s="23"/>
    </row>
    <row r="95" spans="1:3" x14ac:dyDescent="0.35">
      <c r="A95" s="19"/>
      <c r="B95" s="19"/>
      <c r="C95" s="19"/>
    </row>
    <row r="96" spans="1:3" x14ac:dyDescent="0.35">
      <c r="A96" s="19"/>
      <c r="B96" s="19"/>
      <c r="C96" s="19"/>
    </row>
    <row r="97" spans="1:3" x14ac:dyDescent="0.35">
      <c r="A97" s="23"/>
      <c r="B97" s="23"/>
      <c r="C97" s="23"/>
    </row>
    <row r="98" spans="1:3" ht="17" customHeight="1" x14ac:dyDescent="0.35">
      <c r="A98" s="19"/>
      <c r="B98" s="19"/>
      <c r="C98" s="19"/>
    </row>
    <row r="99" spans="1:3" ht="17" customHeight="1" x14ac:dyDescent="0.35">
      <c r="A99" s="19"/>
      <c r="B99" s="19"/>
      <c r="C99" s="19"/>
    </row>
    <row r="100" spans="1:3" ht="17" customHeight="1" x14ac:dyDescent="0.35">
      <c r="A100" s="23"/>
      <c r="B100" s="23"/>
      <c r="C100" s="23"/>
    </row>
    <row r="101" spans="1:3" ht="17" customHeight="1" x14ac:dyDescent="0.35">
      <c r="A101" s="19"/>
      <c r="B101" s="19"/>
      <c r="C101" s="19"/>
    </row>
    <row r="102" spans="1:3" x14ac:dyDescent="0.35">
      <c r="A102" s="23"/>
      <c r="B102" s="23"/>
      <c r="C102" s="23"/>
    </row>
    <row r="103" spans="1:3" x14ac:dyDescent="0.35">
      <c r="A103" s="19"/>
      <c r="B103" s="19"/>
      <c r="C103" s="19"/>
    </row>
    <row r="104" spans="1:3" ht="17" customHeight="1" x14ac:dyDescent="0.35">
      <c r="A104" s="19"/>
      <c r="B104" s="19"/>
      <c r="C104" s="19"/>
    </row>
    <row r="105" spans="1:3" ht="17" customHeight="1" x14ac:dyDescent="0.35">
      <c r="A105" s="23"/>
      <c r="B105" s="23"/>
      <c r="C105" s="23"/>
    </row>
    <row r="106" spans="1:3" ht="17" customHeight="1" x14ac:dyDescent="0.35">
      <c r="A106" s="19"/>
      <c r="B106" s="19"/>
      <c r="C106" s="19"/>
    </row>
    <row r="107" spans="1:3" ht="17" customHeight="1" x14ac:dyDescent="0.35">
      <c r="A107" s="19"/>
      <c r="B107" s="19"/>
      <c r="C107" s="19"/>
    </row>
    <row r="108" spans="1:3" x14ac:dyDescent="0.35">
      <c r="A108" s="23"/>
      <c r="B108" s="23"/>
      <c r="C108" s="23"/>
    </row>
    <row r="109" spans="1:3" x14ac:dyDescent="0.35">
      <c r="A109" s="19"/>
      <c r="B109" s="19"/>
      <c r="C109" s="19"/>
    </row>
    <row r="110" spans="1:3" x14ac:dyDescent="0.35">
      <c r="A110" s="19"/>
      <c r="B110" s="19"/>
      <c r="C110" s="19"/>
    </row>
    <row r="111" spans="1:3" x14ac:dyDescent="0.35">
      <c r="A111" s="23"/>
      <c r="B111" s="23"/>
      <c r="C111" s="23"/>
    </row>
    <row r="112" spans="1:3" x14ac:dyDescent="0.35">
      <c r="A112" s="19"/>
      <c r="B112" s="19"/>
      <c r="C112" s="19"/>
    </row>
    <row r="113" spans="1:3" x14ac:dyDescent="0.35">
      <c r="A113" s="19"/>
      <c r="B113" s="19"/>
      <c r="C113" s="19"/>
    </row>
    <row r="114" spans="1:3" x14ac:dyDescent="0.35">
      <c r="A114" s="23"/>
      <c r="B114" s="23"/>
      <c r="C114" s="23"/>
    </row>
    <row r="115" spans="1:3" x14ac:dyDescent="0.35">
      <c r="A115" s="19"/>
      <c r="B115" s="19"/>
      <c r="C115" s="19"/>
    </row>
    <row r="116" spans="1:3" x14ac:dyDescent="0.35">
      <c r="A116" s="23"/>
      <c r="B116" s="23"/>
      <c r="C116" s="23"/>
    </row>
    <row r="117" spans="1:3" x14ac:dyDescent="0.35">
      <c r="A117" s="19"/>
      <c r="B117" s="19"/>
      <c r="C117" s="19"/>
    </row>
    <row r="118" spans="1:3" x14ac:dyDescent="0.35">
      <c r="A118" s="19"/>
      <c r="B118" s="19"/>
      <c r="C118" s="19"/>
    </row>
    <row r="119" spans="1:3" x14ac:dyDescent="0.35">
      <c r="A119" s="23"/>
      <c r="B119" s="23"/>
      <c r="C119" s="23"/>
    </row>
    <row r="120" spans="1:3" x14ac:dyDescent="0.35">
      <c r="A120" s="19"/>
      <c r="B120" s="19"/>
      <c r="C120" s="19"/>
    </row>
    <row r="121" spans="1:3" x14ac:dyDescent="0.35">
      <c r="A121" s="19"/>
      <c r="B121" s="19"/>
      <c r="C121" s="19"/>
    </row>
    <row r="122" spans="1:3" x14ac:dyDescent="0.35">
      <c r="A122" s="23"/>
      <c r="B122" s="23"/>
      <c r="C122" s="23"/>
    </row>
    <row r="123" spans="1:3" x14ac:dyDescent="0.35">
      <c r="A123" s="19"/>
      <c r="B123" s="19"/>
      <c r="C123" s="19"/>
    </row>
    <row r="124" spans="1:3" x14ac:dyDescent="0.35">
      <c r="A124" s="19"/>
      <c r="B124" s="19"/>
      <c r="C124" s="19"/>
    </row>
    <row r="125" spans="1:3" x14ac:dyDescent="0.35">
      <c r="A125" s="23"/>
      <c r="B125" s="23"/>
      <c r="C125" s="23"/>
    </row>
    <row r="126" spans="1:3" x14ac:dyDescent="0.35">
      <c r="A126" s="19"/>
      <c r="B126" s="19"/>
      <c r="C126" s="19"/>
    </row>
    <row r="127" spans="1:3" x14ac:dyDescent="0.35">
      <c r="A127" s="19"/>
      <c r="B127" s="19"/>
      <c r="C127" s="19"/>
    </row>
    <row r="128" spans="1:3" x14ac:dyDescent="0.35">
      <c r="A128" s="23"/>
      <c r="B128" s="23"/>
      <c r="C128" s="23"/>
    </row>
    <row r="129" spans="1:3" x14ac:dyDescent="0.35">
      <c r="A129" s="19"/>
      <c r="B129" s="19"/>
      <c r="C129" s="19"/>
    </row>
    <row r="130" spans="1:3" x14ac:dyDescent="0.35">
      <c r="A130" s="23"/>
      <c r="B130" s="23"/>
      <c r="C130" s="23"/>
    </row>
    <row r="131" spans="1:3" x14ac:dyDescent="0.35">
      <c r="A131" s="19"/>
      <c r="B131" s="19"/>
      <c r="C131" s="19"/>
    </row>
    <row r="132" spans="1:3" x14ac:dyDescent="0.35">
      <c r="A132" s="19"/>
      <c r="B132" s="19"/>
      <c r="C132" s="19"/>
    </row>
    <row r="133" spans="1:3" x14ac:dyDescent="0.35">
      <c r="A133" s="23"/>
      <c r="B133" s="23"/>
      <c r="C133" s="23"/>
    </row>
    <row r="134" spans="1:3" x14ac:dyDescent="0.35">
      <c r="A134" s="19"/>
      <c r="B134" s="19"/>
      <c r="C134" s="19"/>
    </row>
    <row r="135" spans="1:3" x14ac:dyDescent="0.35">
      <c r="A135" s="19"/>
      <c r="B135" s="19"/>
      <c r="C135" s="19"/>
    </row>
    <row r="136" spans="1:3" x14ac:dyDescent="0.35">
      <c r="A136" s="23"/>
      <c r="B136" s="23"/>
      <c r="C136" s="23"/>
    </row>
    <row r="137" spans="1:3" x14ac:dyDescent="0.35">
      <c r="A137" s="19"/>
      <c r="B137" s="19"/>
      <c r="C137" s="19"/>
    </row>
    <row r="138" spans="1:3" x14ac:dyDescent="0.35">
      <c r="A138" s="19"/>
      <c r="B138" s="19"/>
      <c r="C138" s="19"/>
    </row>
    <row r="139" spans="1:3" x14ac:dyDescent="0.35">
      <c r="A139" s="23"/>
      <c r="B139" s="23"/>
      <c r="C139" s="23"/>
    </row>
    <row r="140" spans="1:3" x14ac:dyDescent="0.35">
      <c r="A140" s="19"/>
      <c r="B140" s="19"/>
      <c r="C140" s="19"/>
    </row>
    <row r="141" spans="1:3" x14ac:dyDescent="0.35">
      <c r="A141" s="19"/>
      <c r="B141" s="19"/>
      <c r="C141" s="19"/>
    </row>
    <row r="142" spans="1:3" x14ac:dyDescent="0.35">
      <c r="A142" s="23"/>
      <c r="B142" s="23"/>
      <c r="C142" s="23"/>
    </row>
    <row r="143" spans="1:3" x14ac:dyDescent="0.35">
      <c r="A143" s="19"/>
      <c r="B143" s="19"/>
      <c r="C143" s="19"/>
    </row>
    <row r="144" spans="1:3" x14ac:dyDescent="0.35">
      <c r="A144" s="23"/>
      <c r="B144" s="23"/>
      <c r="C144" s="23"/>
    </row>
    <row r="145" spans="1:3" x14ac:dyDescent="0.35">
      <c r="A145" s="19"/>
      <c r="B145" s="19"/>
      <c r="C145" s="19"/>
    </row>
    <row r="146" spans="1:3" x14ac:dyDescent="0.35">
      <c r="A146" s="19"/>
      <c r="B146" s="19"/>
      <c r="C146" s="19"/>
    </row>
    <row r="147" spans="1:3" x14ac:dyDescent="0.35">
      <c r="A147" s="23"/>
      <c r="B147" s="23"/>
      <c r="C147" s="23"/>
    </row>
    <row r="148" spans="1:3" x14ac:dyDescent="0.35">
      <c r="A148" s="19"/>
      <c r="B148" s="19"/>
      <c r="C148" s="19"/>
    </row>
    <row r="149" spans="1:3" x14ac:dyDescent="0.35">
      <c r="A149" s="19"/>
      <c r="B149" s="19"/>
      <c r="C149" s="19"/>
    </row>
    <row r="150" spans="1:3" x14ac:dyDescent="0.35">
      <c r="A150" s="23"/>
      <c r="B150" s="23"/>
      <c r="C150" s="23"/>
    </row>
    <row r="151" spans="1:3" x14ac:dyDescent="0.35">
      <c r="A151" s="19"/>
      <c r="B151" s="19"/>
      <c r="C151" s="19"/>
    </row>
    <row r="152" spans="1:3" x14ac:dyDescent="0.35">
      <c r="A152" s="19"/>
      <c r="B152" s="19"/>
      <c r="C152" s="19"/>
    </row>
    <row r="153" spans="1:3" x14ac:dyDescent="0.35">
      <c r="A153" s="23"/>
      <c r="B153" s="23"/>
      <c r="C153" s="23"/>
    </row>
    <row r="154" spans="1:3" x14ac:dyDescent="0.35">
      <c r="A154" s="19"/>
      <c r="B154" s="19"/>
      <c r="C154" s="19"/>
    </row>
    <row r="155" spans="1:3" x14ac:dyDescent="0.35">
      <c r="A155" s="19"/>
      <c r="B155" s="19"/>
      <c r="C155" s="19"/>
    </row>
    <row r="156" spans="1:3" x14ac:dyDescent="0.35">
      <c r="A156" s="23"/>
      <c r="B156" s="23"/>
      <c r="C156" s="23"/>
    </row>
    <row r="157" spans="1:3" x14ac:dyDescent="0.35">
      <c r="A157" s="19"/>
      <c r="B157" s="19"/>
      <c r="C157" s="19"/>
    </row>
    <row r="158" spans="1:3" x14ac:dyDescent="0.35">
      <c r="A158" s="23"/>
      <c r="B158" s="23"/>
      <c r="C158" s="23"/>
    </row>
    <row r="159" spans="1:3" x14ac:dyDescent="0.35">
      <c r="A159" s="19"/>
      <c r="B159" s="19"/>
      <c r="C159" s="19"/>
    </row>
    <row r="160" spans="1:3" x14ac:dyDescent="0.35">
      <c r="A160" s="19"/>
      <c r="B160" s="19"/>
      <c r="C160" s="19"/>
    </row>
    <row r="161" spans="1:3" x14ac:dyDescent="0.35">
      <c r="A161" s="23"/>
      <c r="B161" s="23"/>
      <c r="C161" s="23"/>
    </row>
    <row r="162" spans="1:3" x14ac:dyDescent="0.35">
      <c r="A162" s="19"/>
      <c r="B162" s="19"/>
      <c r="C162" s="19"/>
    </row>
    <row r="163" spans="1:3" x14ac:dyDescent="0.35">
      <c r="A163" s="19"/>
      <c r="B163" s="19"/>
      <c r="C163" s="19"/>
    </row>
    <row r="164" spans="1:3" x14ac:dyDescent="0.35">
      <c r="A164" s="23"/>
      <c r="B164" s="23"/>
      <c r="C164" s="23"/>
    </row>
    <row r="165" spans="1:3" x14ac:dyDescent="0.35">
      <c r="A165" s="19"/>
      <c r="B165" s="19"/>
      <c r="C165" s="19"/>
    </row>
    <row r="166" spans="1:3" x14ac:dyDescent="0.35">
      <c r="A166" s="19"/>
      <c r="B166" s="19"/>
      <c r="C166" s="19"/>
    </row>
    <row r="167" spans="1:3" x14ac:dyDescent="0.35">
      <c r="A167" s="23"/>
      <c r="B167" s="23"/>
      <c r="C167" s="23"/>
    </row>
    <row r="168" spans="1:3" x14ac:dyDescent="0.35">
      <c r="A168" s="19"/>
      <c r="B168" s="19"/>
      <c r="C168" s="19"/>
    </row>
    <row r="169" spans="1:3" x14ac:dyDescent="0.35">
      <c r="A169" s="19"/>
      <c r="B169" s="19"/>
      <c r="C169" s="19"/>
    </row>
    <row r="170" spans="1:3" x14ac:dyDescent="0.35">
      <c r="A170" s="23"/>
      <c r="B170" s="23"/>
      <c r="C170" s="23"/>
    </row>
    <row r="171" spans="1:3" x14ac:dyDescent="0.35">
      <c r="A171" s="19"/>
      <c r="B171" s="19"/>
      <c r="C171" s="19"/>
    </row>
    <row r="172" spans="1:3" x14ac:dyDescent="0.35">
      <c r="A172" s="19"/>
      <c r="B172" s="19"/>
      <c r="C172" s="19"/>
    </row>
    <row r="173" spans="1:3" x14ac:dyDescent="0.35">
      <c r="A173" s="19"/>
      <c r="B173" s="19"/>
      <c r="C173" s="19"/>
    </row>
    <row r="174" spans="1:3" x14ac:dyDescent="0.35">
      <c r="A174" s="19"/>
      <c r="B174" s="19"/>
      <c r="C174" s="19"/>
    </row>
    <row r="175" spans="1:3" x14ac:dyDescent="0.35">
      <c r="A175" s="23"/>
      <c r="B175" s="23"/>
      <c r="C175" s="23"/>
    </row>
    <row r="176" spans="1:3" x14ac:dyDescent="0.35">
      <c r="A176" s="19"/>
      <c r="B176" s="19"/>
      <c r="C176" s="19"/>
    </row>
    <row r="177" spans="1:3" x14ac:dyDescent="0.35">
      <c r="A177" s="19"/>
      <c r="B177" s="19"/>
      <c r="C177" s="19"/>
    </row>
    <row r="178" spans="1:3" x14ac:dyDescent="0.35">
      <c r="A178" s="19"/>
      <c r="B178" s="19"/>
      <c r="C178" s="19"/>
    </row>
    <row r="179" spans="1:3" x14ac:dyDescent="0.35">
      <c r="A179" s="19"/>
      <c r="B179" s="19"/>
      <c r="C179" s="19"/>
    </row>
    <row r="180" spans="1:3" x14ac:dyDescent="0.35">
      <c r="A180" s="19"/>
      <c r="B180" s="19"/>
      <c r="C180" s="19"/>
    </row>
    <row r="181" spans="1:3" x14ac:dyDescent="0.35">
      <c r="A181" s="23"/>
      <c r="B181" s="23"/>
      <c r="C181" s="23"/>
    </row>
  </sheetData>
  <mergeCells count="181">
    <mergeCell ref="A35:C35"/>
    <mergeCell ref="A36:C36"/>
    <mergeCell ref="A37:C37"/>
    <mergeCell ref="A99:C99"/>
    <mergeCell ref="A100:C100"/>
    <mergeCell ref="A44:C44"/>
    <mergeCell ref="A41:C41"/>
    <mergeCell ref="A42:C42"/>
    <mergeCell ref="A43:C43"/>
    <mergeCell ref="A70:C70"/>
    <mergeCell ref="A54:C54"/>
    <mergeCell ref="A56:C56"/>
    <mergeCell ref="A65:C65"/>
    <mergeCell ref="A79:C79"/>
    <mergeCell ref="A80:C80"/>
    <mergeCell ref="A57:C57"/>
    <mergeCell ref="A58:C58"/>
    <mergeCell ref="A46:C46"/>
    <mergeCell ref="A47:C47"/>
    <mergeCell ref="A48:C48"/>
    <mergeCell ref="A85:C85"/>
    <mergeCell ref="A112:C112"/>
    <mergeCell ref="A138:C138"/>
    <mergeCell ref="A139:C139"/>
    <mergeCell ref="A140:C140"/>
    <mergeCell ref="A141:C141"/>
    <mergeCell ref="A102:C102"/>
    <mergeCell ref="A111:C111"/>
    <mergeCell ref="A108:C108"/>
    <mergeCell ref="A109:C109"/>
    <mergeCell ref="A110:C110"/>
    <mergeCell ref="A122:C122"/>
    <mergeCell ref="A113:C113"/>
    <mergeCell ref="A115:C115"/>
    <mergeCell ref="A105:C105"/>
    <mergeCell ref="A106:C106"/>
    <mergeCell ref="A103:C103"/>
    <mergeCell ref="A104:C104"/>
    <mergeCell ref="A114:C114"/>
    <mergeCell ref="A107:C107"/>
    <mergeCell ref="A1:C1"/>
    <mergeCell ref="A2:C2"/>
    <mergeCell ref="A10:C10"/>
    <mergeCell ref="A14:C14"/>
    <mergeCell ref="A78:C78"/>
    <mergeCell ref="A13:C13"/>
    <mergeCell ref="A15:C15"/>
    <mergeCell ref="A16:C16"/>
    <mergeCell ref="A5:C5"/>
    <mergeCell ref="A9:C9"/>
    <mergeCell ref="A3:C3"/>
    <mergeCell ref="A4:C4"/>
    <mergeCell ref="A40:C40"/>
    <mergeCell ref="A7:C7"/>
    <mergeCell ref="A8:C8"/>
    <mergeCell ref="A38:C38"/>
    <mergeCell ref="A39:C39"/>
    <mergeCell ref="A52:C52"/>
    <mergeCell ref="A53:C53"/>
    <mergeCell ref="A17:C17"/>
    <mergeCell ref="A33:C33"/>
    <mergeCell ref="A34:C34"/>
    <mergeCell ref="A6:C6"/>
    <mergeCell ref="A20:C20"/>
    <mergeCell ref="A170:C170"/>
    <mergeCell ref="A171:C171"/>
    <mergeCell ref="A172:C172"/>
    <mergeCell ref="A131:C131"/>
    <mergeCell ref="A132:C132"/>
    <mergeCell ref="A81:C81"/>
    <mergeCell ref="A82:C82"/>
    <mergeCell ref="A86:C86"/>
    <mergeCell ref="A87:C87"/>
    <mergeCell ref="A88:C88"/>
    <mergeCell ref="A96:C96"/>
    <mergeCell ref="A97:C97"/>
    <mergeCell ref="A89:C89"/>
    <mergeCell ref="A90:C90"/>
    <mergeCell ref="A91:C91"/>
    <mergeCell ref="A92:C92"/>
    <mergeCell ref="A93:C93"/>
    <mergeCell ref="A83:C83"/>
    <mergeCell ref="A84:C84"/>
    <mergeCell ref="A126:C126"/>
    <mergeCell ref="A127:C127"/>
    <mergeCell ref="A121:C121"/>
    <mergeCell ref="A101:C101"/>
    <mergeCell ref="A94:C94"/>
    <mergeCell ref="A178:C178"/>
    <mergeCell ref="A179:C179"/>
    <mergeCell ref="A180:C180"/>
    <mergeCell ref="A181:C181"/>
    <mergeCell ref="A155:C155"/>
    <mergeCell ref="A156:C156"/>
    <mergeCell ref="A157:C157"/>
    <mergeCell ref="A148:C148"/>
    <mergeCell ref="A149:C149"/>
    <mergeCell ref="A150:C150"/>
    <mergeCell ref="A151:C151"/>
    <mergeCell ref="A152:C152"/>
    <mergeCell ref="A153:C153"/>
    <mergeCell ref="A154:C154"/>
    <mergeCell ref="A160:C160"/>
    <mergeCell ref="A161:C161"/>
    <mergeCell ref="A162:C162"/>
    <mergeCell ref="A173:C173"/>
    <mergeCell ref="A174:C174"/>
    <mergeCell ref="A175:C175"/>
    <mergeCell ref="A176:C176"/>
    <mergeCell ref="A177:C177"/>
    <mergeCell ref="A168:C168"/>
    <mergeCell ref="A169:C169"/>
    <mergeCell ref="A166:C166"/>
    <mergeCell ref="A167:C167"/>
    <mergeCell ref="A158:C158"/>
    <mergeCell ref="A159:C159"/>
    <mergeCell ref="A59:C59"/>
    <mergeCell ref="A60:C60"/>
    <mergeCell ref="A77:C77"/>
    <mergeCell ref="A72:C72"/>
    <mergeCell ref="A73:C73"/>
    <mergeCell ref="A74:C74"/>
    <mergeCell ref="A75:C75"/>
    <mergeCell ref="A76:C76"/>
    <mergeCell ref="A66:C66"/>
    <mergeCell ref="A67:C67"/>
    <mergeCell ref="A68:C68"/>
    <mergeCell ref="A69:C69"/>
    <mergeCell ref="A71:C71"/>
    <mergeCell ref="A61:C61"/>
    <mergeCell ref="A62:C62"/>
    <mergeCell ref="A63:C63"/>
    <mergeCell ref="A145:C145"/>
    <mergeCell ref="A147:C147"/>
    <mergeCell ref="A163:C163"/>
    <mergeCell ref="A164:C164"/>
    <mergeCell ref="A165:C165"/>
    <mergeCell ref="A123:C123"/>
    <mergeCell ref="A124:C124"/>
    <mergeCell ref="A125:C125"/>
    <mergeCell ref="A116:C116"/>
    <mergeCell ref="A117:C117"/>
    <mergeCell ref="A118:C118"/>
    <mergeCell ref="A119:C119"/>
    <mergeCell ref="A120:C120"/>
    <mergeCell ref="A146:C146"/>
    <mergeCell ref="A133:C133"/>
    <mergeCell ref="A134:C134"/>
    <mergeCell ref="A135:C135"/>
    <mergeCell ref="A136:C136"/>
    <mergeCell ref="A137:C137"/>
    <mergeCell ref="A128:C128"/>
    <mergeCell ref="A129:C129"/>
    <mergeCell ref="A130:C130"/>
    <mergeCell ref="A142:C142"/>
    <mergeCell ref="A143:C143"/>
    <mergeCell ref="A144:C144"/>
    <mergeCell ref="A45:C45"/>
    <mergeCell ref="A51:C51"/>
    <mergeCell ref="A98:C98"/>
    <mergeCell ref="A11:C11"/>
    <mergeCell ref="A12:C12"/>
    <mergeCell ref="A18:C18"/>
    <mergeCell ref="A24:C24"/>
    <mergeCell ref="A25:C25"/>
    <mergeCell ref="A26:C26"/>
    <mergeCell ref="A27:C27"/>
    <mergeCell ref="A28:C28"/>
    <mergeCell ref="A30:C30"/>
    <mergeCell ref="A31:C31"/>
    <mergeCell ref="A32:C32"/>
    <mergeCell ref="A49:C49"/>
    <mergeCell ref="A50:C50"/>
    <mergeCell ref="A55:C55"/>
    <mergeCell ref="A64:C64"/>
    <mergeCell ref="A19:C19"/>
    <mergeCell ref="A95:C95"/>
    <mergeCell ref="A21:C21"/>
    <mergeCell ref="A22:C22"/>
    <mergeCell ref="A23:C23"/>
    <mergeCell ref="A29:C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FW25 Outerwear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Hyeyoung Cho</dc:creator>
  <cp:keywords/>
  <dc:description/>
  <cp:lastModifiedBy>Thao Huynh Thi Bich</cp:lastModifiedBy>
  <cp:revision/>
  <dcterms:created xsi:type="dcterms:W3CDTF">2021-08-12T18:22:02Z</dcterms:created>
  <dcterms:modified xsi:type="dcterms:W3CDTF">2025-04-14T02:28:25Z</dcterms:modified>
  <cp:category/>
  <cp:contentStatus/>
</cp:coreProperties>
</file>