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1-SAMPLE/2-STYLE-FILE/3. CUTTING DOCKET/TECHNICS/1. SS26CT095 LS TECHNICS SOCCER JERSEY/"/>
    </mc:Choice>
  </mc:AlternateContent>
  <xr:revisionPtr revIDLastSave="705" documentId="13_ncr:1_{A477E249-B69A-48D3-8E50-5EC06EF058E6}" xr6:coauthVersionLast="47" xr6:coauthVersionMax="47" xr10:uidLastSave="{32D05384-88CF-4EDA-BA66-ED0DB848D548}"/>
  <bookViews>
    <workbookView xWindow="-110" yWindow="-110" windowWidth="19420" windowHeight="10300" tabRatio="895" firstSheet="1" activeTab="1" xr2:uid="{00000000-000D-0000-FFFF-FFFF00000000}"/>
  </bookViews>
  <sheets>
    <sheet name="SPEC FIT" sheetId="27" state="hidden" r:id="rId1"/>
    <sheet name="SPEC" sheetId="33" r:id="rId2"/>
    <sheet name="SPEC SEND 2.4" sheetId="28" state="hidden" r:id="rId3"/>
    <sheet name="PPS COMMENT" sheetId="23" state="hidden" r:id="rId4"/>
    <sheet name="GRADED SPEC" sheetId="24" state="hidden" r:id="rId5"/>
    <sheet name="GRADED RULE" sheetId="25" state="hidden" r:id="rId6"/>
    <sheet name="3. ĐỊNH VỊ HÌNH IN.THÊU" sheetId="7" state="hidden" r:id="rId7"/>
    <sheet name="4. THÔNG SỐ SẢN XUẤT" sheetId="8" state="hidden" r:id="rId8"/>
  </sheets>
  <definedNames>
    <definedName name="_1CAP002">#REF!</definedName>
    <definedName name="_2STREO7">#REF!</definedName>
    <definedName name="_4GOIC01">#REF!</definedName>
    <definedName name="_4OSLCTT">#REF!</definedName>
    <definedName name="_6BNTTTH">#REF!</definedName>
    <definedName name="_6DCTTBO">#REF!</definedName>
    <definedName name="_6DD24TT">#REF!</definedName>
    <definedName name="_6FCOTBU">#REF!</definedName>
    <definedName name="_6LATUBU">#REF!</definedName>
    <definedName name="_6SDTT24">#REF!</definedName>
    <definedName name="_6TBUDTT">#REF!</definedName>
    <definedName name="_6TDDDTT">#REF!</definedName>
    <definedName name="_6TLTTTH">#REF!</definedName>
    <definedName name="_6TUBUTT">#REF!</definedName>
    <definedName name="_6UCLVIS">#REF!</definedName>
    <definedName name="_7DNCABC">#REF!</definedName>
    <definedName name="_7HDCTBU">#REF!</definedName>
    <definedName name="_7PKTUBU">#REF!</definedName>
    <definedName name="_7TBHT20">#REF!</definedName>
    <definedName name="_7TBHT30">#REF!</definedName>
    <definedName name="_7TDCABC">#REF!</definedName>
    <definedName name="_dao1">#REF!</definedName>
    <definedName name="_dao2">#REF!</definedName>
    <definedName name="_dap2">#REF!</definedName>
    <definedName name="_day1">#REF!</definedName>
    <definedName name="_day2">#REF!</definedName>
    <definedName name="_dbu1">#REF!</definedName>
    <definedName name="_dbu2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hidden="1">#REF!</definedName>
    <definedName name="_lap1">#REF!</definedName>
    <definedName name="_lap2">#REF!</definedName>
    <definedName name="_vc1">#REF!</definedName>
    <definedName name="_vc2">#REF!</definedName>
    <definedName name="_vc3">#REF!</definedName>
    <definedName name="Area_Print">#REF!</definedName>
    <definedName name="B_Giaù">#REF!</definedName>
    <definedName name="Bang_TK">#REF!</definedName>
    <definedName name="Bang_TK1">#REF!</definedName>
    <definedName name="Baõng_Kieåm_Tra">#REF!</definedName>
    <definedName name="Baûng_giaù">#REF!</definedName>
    <definedName name="Baûng_HS">#REF!</definedName>
    <definedName name="Baûng_Kieåm_Tra">#REF!</definedName>
    <definedName name="Baûng_QT">#REF!</definedName>
    <definedName name="Caáp_Baäc">#REF!</definedName>
    <definedName name="Caáp_Baät">#REF!</definedName>
    <definedName name="cap">#REF!</definedName>
    <definedName name="cap0.7">#REF!</definedName>
    <definedName name="CCNK">#REF!</definedName>
    <definedName name="CL">#REF!</definedName>
    <definedName name="CLTMP">#REF!</definedName>
    <definedName name="ctdn9697">#REF!</definedName>
    <definedName name="daotd">#REF!</definedName>
    <definedName name="dap">#REF!</definedName>
    <definedName name="daptd">#REF!</definedName>
    <definedName name="DATA_DATA2_List">#REF!</definedName>
    <definedName name="_xlnm.Database">#REF!</definedName>
    <definedName name="DDAY">#REF!</definedName>
    <definedName name="DM">#REF!</definedName>
    <definedName name="DM_1">#REF!</definedName>
    <definedName name="DM_2">#REF!</definedName>
    <definedName name="dobt">#REF!</definedName>
    <definedName name="Döõ_Lieäu_Thoâ">#REF!,#REF!,#REF!,#REF!</definedName>
    <definedName name="dulieu">#REF!</definedName>
    <definedName name="FHT">#REF!</definedName>
    <definedName name="Full">#REF!</definedName>
    <definedName name="FYUJK" localSheetId="5">#REF!</definedName>
    <definedName name="FYUJK" localSheetId="4">#REF!</definedName>
    <definedName name="FYUJK" localSheetId="3">#REF!</definedName>
    <definedName name="FYUJK" localSheetId="0">#REF!</definedName>
    <definedName name="FYUJK" localSheetId="2">#REF!</definedName>
    <definedName name="FYUJK">#REF!</definedName>
    <definedName name="GHGH">#REF!</definedName>
    <definedName name="GHGHD">#REF!</definedName>
    <definedName name="giaca">#REF!</definedName>
    <definedName name="GJKLKL">#REF!</definedName>
    <definedName name="HDCCT">#REF!</definedName>
    <definedName name="HDCD">#REF!</definedName>
    <definedName name="Heâ_Soá">#REF!</definedName>
    <definedName name="Heä_Soá_NS">#REF!</definedName>
    <definedName name="Heä_Soá_TC">#REF!</definedName>
    <definedName name="HJLFU">#REF!</definedName>
    <definedName name="HMGHGHMH">#REF!</definedName>
    <definedName name="HMMHJ">#REF!</definedName>
    <definedName name="HS_1">#REF!</definedName>
    <definedName name="HS_2">#REF!</definedName>
    <definedName name="HS_3">#REF!</definedName>
    <definedName name="HS_4">#REF!</definedName>
    <definedName name="HS_5">#REF!</definedName>
    <definedName name="HS_6">#REF!</definedName>
    <definedName name="HS_7">#REF!</definedName>
    <definedName name="HS_8">#REF!</definedName>
    <definedName name="HS_9">#REF!</definedName>
    <definedName name="JHJ">#REF!</definedName>
    <definedName name="JHLJHJHJ">#REF!</definedName>
    <definedName name="JUU">#REF!</definedName>
    <definedName name="K">#REF!</definedName>
    <definedName name="K_1" localSheetId="5">#REF!</definedName>
    <definedName name="K_1" localSheetId="4">#REF!</definedName>
    <definedName name="K_1" localSheetId="3">#REF!</definedName>
    <definedName name="K_1" localSheetId="0">#REF!</definedName>
    <definedName name="K_1" localSheetId="2">#REF!</definedName>
    <definedName name="K_1">#REF!</definedName>
    <definedName name="K_2" localSheetId="5">#REF!</definedName>
    <definedName name="K_2" localSheetId="4">#REF!</definedName>
    <definedName name="K_2" localSheetId="3">#REF!</definedName>
    <definedName name="K_2" localSheetId="0">#REF!</definedName>
    <definedName name="K_2" localSheetId="2">#REF!</definedName>
    <definedName name="K_2">#REF!</definedName>
    <definedName name="Khaû_Naêng">#REF!</definedName>
    <definedName name="KN">#REF!</definedName>
    <definedName name="KNIT">#REF!</definedName>
    <definedName name="KVC">#REF!</definedName>
    <definedName name="L">#REF!</definedName>
    <definedName name="lapa">#REF!</definedName>
    <definedName name="lapb">#REF!</definedName>
    <definedName name="lapc">#REF!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#REF!</definedName>
    <definedName name="May">#REF!</definedName>
    <definedName name="Naêng_Suaát_BQ">#REF!</definedName>
    <definedName name="Naêng_suaát_BQ__taïm">#REF!</definedName>
    <definedName name="Naêng_suaát_QÑ">#REF!</definedName>
    <definedName name="NAVY" hidden="1">#REF!</definedName>
    <definedName name="NCcap0.7">#REF!</definedName>
    <definedName name="NCcap1">#REF!</definedName>
    <definedName name="ÑG">#REF!</definedName>
    <definedName name="Ngaøy_thaùng_HH">#REF!</definedName>
    <definedName name="Ñinh_Möùc_BQ">#REF!</definedName>
    <definedName name="ÑMTB">#REF!</definedName>
    <definedName name="Ñoåi_teân">#REF!</definedName>
    <definedName name="Ñôn_Giaù_Duyeät">#REF!</definedName>
    <definedName name="Ñònh_Möùc_BQ">#REF!</definedName>
    <definedName name="NSNM">#REF!</definedName>
    <definedName name="NToS" localSheetId="5">#REF!</definedName>
    <definedName name="NToS" localSheetId="4">#REF!</definedName>
    <definedName name="NToS" localSheetId="3">#REF!</definedName>
    <definedName name="NToS" localSheetId="0">#REF!</definedName>
    <definedName name="NToS" localSheetId="2">#REF!</definedName>
    <definedName name="NToS">#REF!</definedName>
    <definedName name="PRICE">#REF!</definedName>
    <definedName name="_xlnm.Print_Area" localSheetId="5">'GRADED RULE'!$A$1:$N$25</definedName>
    <definedName name="_xlnm.Print_Area" localSheetId="4">'GRADED SPEC'!$A$1:$N$25</definedName>
    <definedName name="_xlnm.Print_Area" localSheetId="3">'PPS COMMENT'!$A$1:$N$27</definedName>
    <definedName name="_xlnm.Print_Area" localSheetId="1">SPEC!$A$1:$H$37</definedName>
    <definedName name="_xlnm.Print_Area" localSheetId="0">'SPEC FIT'!$A$1:$I$32</definedName>
    <definedName name="_xlnm.Print_Area" localSheetId="2">'SPEC SEND 2.4'!$A$1:$N$32</definedName>
    <definedName name="Print_erea">#REF!</definedName>
    <definedName name="_xlnm.Print_Titles" localSheetId="5">'GRADED RULE'!$1:$2</definedName>
    <definedName name="_xlnm.Print_Titles" localSheetId="4">'GRADED SPEC'!$1:$2</definedName>
    <definedName name="_xlnm.Print_Titles" localSheetId="3">'PPS COMMENT'!$1:$2</definedName>
    <definedName name="_xlnm.Print_Titles" localSheetId="1">SPEC!$1:$5</definedName>
    <definedName name="_xlnm.Print_Titles" localSheetId="0">'SPEC FIT'!$1:$3</definedName>
    <definedName name="_xlnm.Print_Titles" localSheetId="2">'SPEC SEND 2.4'!$1:$3</definedName>
    <definedName name="Quyõ_TG_SX">#REF!</definedName>
    <definedName name="Quyõ_TGTB">#REF!</definedName>
    <definedName name="S_löôïng_BQ1toå">#REF!</definedName>
    <definedName name="sau">#REF!</definedName>
    <definedName name="SDDD">#REF!</definedName>
    <definedName name="SDDL">#REF!</definedName>
    <definedName name="SDSFDDF">#REF!</definedName>
    <definedName name="SESEAM" hidden="1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#REF!</definedName>
    <definedName name="tttb">#REF!</definedName>
    <definedName name="UH">#REF!</definedName>
    <definedName name="vc3.">#REF!</definedName>
    <definedName name="vca">#REF!</definedName>
    <definedName name="vccot">#REF!</definedName>
    <definedName name="vccot.">#REF!</definedName>
    <definedName name="vcdbt">#REF!</definedName>
    <definedName name="vcdc.">#REF!</definedName>
    <definedName name="vcdd">#REF!</definedName>
    <definedName name="vcdt">#REF!</definedName>
    <definedName name="vcdtb">#REF!</definedName>
    <definedName name="vctb">#REF!</definedName>
    <definedName name="vctt">#REF!</definedName>
    <definedName name="VDCLY">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8" l="1"/>
  <c r="J7" i="28"/>
  <c r="J8" i="28"/>
  <c r="J9" i="28"/>
  <c r="J10" i="28"/>
  <c r="J11" i="28"/>
  <c r="J13" i="28"/>
  <c r="J14" i="28"/>
  <c r="J15" i="28"/>
  <c r="J16" i="28"/>
  <c r="J17" i="28"/>
  <c r="J19" i="28"/>
  <c r="J20" i="28"/>
  <c r="J21" i="28"/>
  <c r="J22" i="28"/>
  <c r="J23" i="28"/>
  <c r="J24" i="28"/>
  <c r="J26" i="28"/>
  <c r="J27" i="28"/>
  <c r="J28" i="28"/>
  <c r="J29" i="28"/>
  <c r="J30" i="28"/>
  <c r="J32" i="28"/>
  <c r="J4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4" i="28"/>
</calcChain>
</file>

<file path=xl/sharedStrings.xml><?xml version="1.0" encoding="utf-8"?>
<sst xmlns="http://schemas.openxmlformats.org/spreadsheetml/2006/main" count="1886" uniqueCount="404">
  <si>
    <t>XS</t>
  </si>
  <si>
    <t>S</t>
  </si>
  <si>
    <t>M</t>
  </si>
  <si>
    <t>L</t>
  </si>
  <si>
    <t>XL</t>
  </si>
  <si>
    <t>XXL</t>
  </si>
  <si>
    <t>SS TEE</t>
  </si>
  <si>
    <r>
      <rPr>
        <b/>
        <sz val="10.5"/>
        <color rgb="FF052937"/>
        <rFont val="Arial"/>
        <family val="2"/>
      </rPr>
      <t xml:space="preserve">LS Ceramique Tee - Style #FW24CT010
</t>
    </r>
    <r>
      <rPr>
        <sz val="7.5"/>
        <color rgb="FF8595A3"/>
        <rFont val="Arial MT"/>
        <family val="2"/>
      </rPr>
      <t>Tees, Fall/Winter, 2024</t>
    </r>
  </si>
  <si>
    <r>
      <rPr>
        <b/>
        <sz val="10.5"/>
        <color rgb="FF052937"/>
        <rFont val="Arial"/>
        <family val="2"/>
      </rPr>
      <t xml:space="preserve">Size Specifications - Graded
</t>
    </r>
    <r>
      <rPr>
        <b/>
        <sz val="10.5"/>
        <color rgb="FF052937"/>
        <rFont val="Arial"/>
        <family val="2"/>
      </rPr>
      <t>Measurements</t>
    </r>
  </si>
  <si>
    <r>
      <rPr>
        <b/>
        <sz val="10"/>
        <color rgb="FF052937"/>
        <rFont val="Arial"/>
        <family val="2"/>
      </rPr>
      <t xml:space="preserve">Sample Size: M
</t>
    </r>
    <r>
      <rPr>
        <b/>
        <sz val="6.5"/>
        <color rgb="FFA5BCCC"/>
        <rFont val="Arial"/>
        <family val="2"/>
      </rPr>
      <t>POINT OF MEASURE                                                                                                  CODE                            HOW TO MEASURE                                                               CRITICAL                        TYPE               TOLERANCE                               M</t>
    </r>
  </si>
  <si>
    <t xml:space="preserve">POINT OF MEASURE                                                                                  </t>
  </si>
  <si>
    <t xml:space="preserve">CODE                                                                        </t>
  </si>
  <si>
    <t xml:space="preserve">     HOW TO MEASURE     </t>
  </si>
  <si>
    <t xml:space="preserve"> CRITICAL          </t>
  </si>
  <si>
    <t xml:space="preserve"> TYPE              </t>
  </si>
  <si>
    <t xml:space="preserve">TOLERANCE                     </t>
  </si>
  <si>
    <t xml:space="preserve"> EXPECTED</t>
  </si>
  <si>
    <t>1ST FIT - RCVD</t>
  </si>
  <si>
    <t xml:space="preserve">VARIANCE </t>
  </si>
  <si>
    <t>ADJUST BY +/-</t>
  </si>
  <si>
    <t xml:space="preserve"> REVISED SPEC </t>
  </si>
  <si>
    <t xml:space="preserve"> MEASUREMENT NOTES</t>
  </si>
  <si>
    <t>Front Body Length</t>
  </si>
  <si>
    <t>DÀI ÁO THÂN TRƯỚC</t>
  </si>
  <si>
    <t>S&amp;K01</t>
  </si>
  <si>
    <t>HPS to bottom edge</t>
  </si>
  <si>
    <t>DÀI ÁO THÂN TRƯỚC TỪ ĐỈNH VAI ĐẾN MÉP LAI</t>
  </si>
  <si>
    <t>true</t>
  </si>
  <si>
    <t>Full</t>
  </si>
  <si>
    <t>1/2 in</t>
  </si>
  <si>
    <t>27 1/2 in</t>
  </si>
  <si>
    <t>0 in</t>
  </si>
  <si>
    <t>Back Body Length</t>
  </si>
  <si>
    <t>DÀI ÁO THÂN SAU</t>
  </si>
  <si>
    <t>S&amp;K02</t>
  </si>
  <si>
    <t>CB neck seam to bottom edge</t>
  </si>
  <si>
    <t>DÀI ÁO THÂN SAU GIỮA CỔ SAU ĐẾN MÉP LAI</t>
  </si>
  <si>
    <t>26 1/2 in</t>
  </si>
  <si>
    <t>26 1/4 in</t>
  </si>
  <si>
    <t>-1/4 in</t>
  </si>
  <si>
    <t>Shoulder Seam Forward</t>
  </si>
  <si>
    <t>CHỒM VAI</t>
  </si>
  <si>
    <t>S&amp;K07</t>
  </si>
  <si>
    <t>HPS to seam</t>
  </si>
  <si>
    <t>CHỒM VAI ĐỈNH VAI ĐẾN ĐƯỜNG MAY</t>
  </si>
  <si>
    <t>false</t>
  </si>
  <si>
    <t>1/8 in</t>
  </si>
  <si>
    <t>Shoulder Slope</t>
  </si>
  <si>
    <t>XUÔI VAI</t>
  </si>
  <si>
    <t>S&amp;K08</t>
  </si>
  <si>
    <t>Shoulder point perpendicular to HPS</t>
  </si>
  <si>
    <t>XUÔI VAI ĐO TỪ NGANG VAI ĐẾN ĐIỂM NGANG ĐỈNH VAI</t>
  </si>
  <si>
    <t>1/4 in</t>
  </si>
  <si>
    <t>2 1/4 in</t>
  </si>
  <si>
    <t>Front Neck Drop</t>
  </si>
  <si>
    <t>HẠ CỔ TRƯỚC</t>
  </si>
  <si>
    <t>S&amp;K04</t>
  </si>
  <si>
    <t>HPS to neck seam</t>
  </si>
  <si>
    <t>HẠ CỔ TRƯỚC TỪ ĐỈNH VAI ĐẾN ĐƯỜNG MAY CỔ</t>
  </si>
  <si>
    <t>4 in</t>
  </si>
  <si>
    <t>4 1/4 in</t>
  </si>
  <si>
    <t>Back to Spec
ĐIỀU CHỈNH THÔNG SỐ TRONG DUNG SAI</t>
  </si>
  <si>
    <t>Back Neck Drop</t>
  </si>
  <si>
    <t>HẠ CỔ SAU</t>
  </si>
  <si>
    <t>S&amp;K05</t>
  </si>
  <si>
    <t>HẠ CỔ SAU TỪ ĐỈNH VAI ĐẾN ĐƯỜNG MAY CỔ</t>
  </si>
  <si>
    <t>1 in</t>
  </si>
  <si>
    <t>1 3/8 in</t>
  </si>
  <si>
    <t>3/8 in</t>
  </si>
  <si>
    <t>Back Neck Width</t>
  </si>
  <si>
    <t>NGANG CỔ SAU</t>
  </si>
  <si>
    <t>S&amp;K06</t>
  </si>
  <si>
    <t>Seam to seam at back neck, at HPS point</t>
  </si>
  <si>
    <t>TỪ ĐƯỜNG MAY TỚI ĐƯỜNG MAY, ĐO TẠI ĐỈNH VAI.</t>
  </si>
  <si>
    <t>7 3/4 in</t>
  </si>
  <si>
    <t>7 1/2 in</t>
  </si>
  <si>
    <t>Minimum Neck Stretch</t>
  </si>
  <si>
    <t>RỘNG CỔ ĐO CĂNG TỐI THIỂU</t>
  </si>
  <si>
    <t>S&amp;K199</t>
  </si>
  <si>
    <t>Half</t>
  </si>
  <si>
    <t>11 1/2 in</t>
  </si>
  <si>
    <t>Neck Trim Height</t>
  </si>
  <si>
    <t>TO BẢN BO CỔ</t>
  </si>
  <si>
    <t>S&amp;K020</t>
  </si>
  <si>
    <t>Neck Seam to trim edge</t>
  </si>
  <si>
    <t>TO BẢN CỔ TỪ ĐƯỜNG TRA CỔ ĐẾN MÉP BO</t>
  </si>
  <si>
    <t>7/8 in</t>
  </si>
  <si>
    <t>Across Shoulder</t>
  </si>
  <si>
    <t>NGANG VAI</t>
  </si>
  <si>
    <t>S&amp;K09</t>
  </si>
  <si>
    <t>Seam to seam</t>
  </si>
  <si>
    <t xml:space="preserve">NGANG VAI TỪ ĐƯỜNG MAY ĐẾN ĐƯỜNG MAY </t>
  </si>
  <si>
    <t>18 1/2 in</t>
  </si>
  <si>
    <t>18 in</t>
  </si>
  <si>
    <t>-1/2 in</t>
  </si>
  <si>
    <t>Across Front</t>
  </si>
  <si>
    <t>NGANG NGỰC</t>
  </si>
  <si>
    <t>S&amp;K010</t>
  </si>
  <si>
    <t>7" dwn from HPS, Seam to seam</t>
  </si>
  <si>
    <t>NGANG TRƯỚC :  ĐO TỪ HẠ 7" TỪ CAO VAI, ĐO TỪ ĐƯỜNG MAY ĐẾN ĐƯỜNG MAY</t>
  </si>
  <si>
    <t>16 1/2 in</t>
  </si>
  <si>
    <t>15 7/8 in</t>
  </si>
  <si>
    <t>-5/8 in</t>
  </si>
  <si>
    <t>Across Back</t>
  </si>
  <si>
    <t>NGANG LƯNG</t>
  </si>
  <si>
    <t>S&amp;K011</t>
  </si>
  <si>
    <t>7" dwn from HPS, Seam to Seam</t>
  </si>
  <si>
    <t>NGANG SAU ĐO TỪ HẠ 7" TỪ CAO VAI, ĐO TỪ ĐƯỜNG MAY ĐẾN ĐƯỜNG MAY</t>
  </si>
  <si>
    <t>17 in</t>
  </si>
  <si>
    <t>Chest Width</t>
  </si>
  <si>
    <t>RỘNG NGỰC</t>
  </si>
  <si>
    <t>S&amp;K012</t>
  </si>
  <si>
    <t>1" Below armhole- edge to edge</t>
  </si>
  <si>
    <t>RỘNG NGỰC ĐO TỪ: HẠ 1" DƯỚI NGÃ TƯ NÁCH, ĐO TỪ MÉP ĐẾN MÉP</t>
  </si>
  <si>
    <t>21 in</t>
  </si>
  <si>
    <t>20 3/8 in</t>
  </si>
  <si>
    <t>Bottom Opening Width- At Edge</t>
  </si>
  <si>
    <t>NGANG LAI ÁO - TẠI MÉP</t>
  </si>
  <si>
    <t>S&amp;K013</t>
  </si>
  <si>
    <t>At bottom edge</t>
  </si>
  <si>
    <t>NGANG LAI TẠI MÉP LAI</t>
  </si>
  <si>
    <t>20 1/2 in</t>
  </si>
  <si>
    <t>Bottom Hem Height</t>
  </si>
  <si>
    <t>TO BẢN LAI ÁO</t>
  </si>
  <si>
    <t>S&amp;K014</t>
  </si>
  <si>
    <t>Bottom edge to stitch line or trim seam</t>
  </si>
  <si>
    <t>TO BẢN LAI TỪ MÉP ĐẾN ĐƯỜNG DIỄU</t>
  </si>
  <si>
    <t>3/4 in</t>
  </si>
  <si>
    <t>Sleeve Length from CB Neck</t>
  </si>
  <si>
    <t>DÀI TAY TỪ GIỮA CỔ SAU</t>
  </si>
  <si>
    <t>S&amp;K032</t>
  </si>
  <si>
    <t>3-point measure from CB Neck to shoulder point to sleeve edge</t>
  </si>
  <si>
    <t>3 ĐIỂM: TỪ GIỮA CỔ SAU ĐẾN VAI VÀ MÉP TAY</t>
  </si>
  <si>
    <t>34 1/2 in</t>
  </si>
  <si>
    <t>34 1/4 in</t>
  </si>
  <si>
    <t>Armhole Drop</t>
  </si>
  <si>
    <t>HẠ NÁCH</t>
  </si>
  <si>
    <t>S&amp;K016</t>
  </si>
  <si>
    <t>Below HPS - measure perpendicular</t>
  </si>
  <si>
    <t>HẠ NÁCH: HẠ TỪ ĐỈNH VAI ĐẾN ĐIỂM NGANG NGÃ TƯ NÁCH</t>
  </si>
  <si>
    <t>11 1/4 in</t>
  </si>
  <si>
    <t>Sleeve Cap Height</t>
  </si>
  <si>
    <t>CAO ĐẦU TAY</t>
  </si>
  <si>
    <t>S&amp;K102</t>
  </si>
  <si>
    <t>5 1/4 in</t>
  </si>
  <si>
    <t>5 3/4 in</t>
  </si>
  <si>
    <t>Bicep Width</t>
  </si>
  <si>
    <t>NGANG BẮP TAY</t>
  </si>
  <si>
    <t>S&amp;K017</t>
  </si>
  <si>
    <t>1" below armhole- edge to edge</t>
  </si>
  <si>
    <t>BĂP TAY :HẠ 1" DƯỚI NGÃ TƯ NÁCH, ĐO TỪ MÉP ĐẾN MÉP</t>
  </si>
  <si>
    <t>8 in</t>
  </si>
  <si>
    <t>Forearm Width</t>
  </si>
  <si>
    <t>RỘNG CẲNG TAY</t>
  </si>
  <si>
    <t>S&amp;K033</t>
  </si>
  <si>
    <t>9" up from sleeve cuff edge</t>
  </si>
  <si>
    <t>NGANG TAY ĐO 9" TỪ LAI TAY</t>
  </si>
  <si>
    <t>6 1/4 in</t>
  </si>
  <si>
    <t>6 in</t>
  </si>
  <si>
    <t>Sleeve Opening Width- At Edge</t>
  </si>
  <si>
    <t>RỘNG CỬA TAY TẠI MÉP</t>
  </si>
  <si>
    <t>S&amp;K73</t>
  </si>
  <si>
    <t>At edge</t>
  </si>
  <si>
    <t>TẠI MÉP</t>
  </si>
  <si>
    <t>3 3/4 in</t>
  </si>
  <si>
    <t>4 3/4 in</t>
  </si>
  <si>
    <t>Sleeve Hem Height</t>
  </si>
  <si>
    <t>TO BẢN LAI TAY</t>
  </si>
  <si>
    <t>S&amp;K36</t>
  </si>
  <si>
    <t>Cuff edge to seam</t>
  </si>
  <si>
    <t>MÉP ĐẾN ĐƯỜNG MAY</t>
  </si>
  <si>
    <t>Loop Label Placement at Sideseam</t>
  </si>
  <si>
    <t>VỊ TRÍ NHÃN SƯỜN NGOÀI</t>
  </si>
  <si>
    <t>S&amp;K023</t>
  </si>
  <si>
    <t>Bottom edge to bottom of loop label, at the WL side seam</t>
  </si>
  <si>
    <t>NHÃN SƯỜN: TỪ LAI ĐẾN CẠNH DƯỚI NHÃN, TẠI SƯỜN NGOÀI TRÁI</t>
  </si>
  <si>
    <t>7 in</t>
  </si>
  <si>
    <t>6 7/8 in</t>
  </si>
  <si>
    <t>-1/8 in</t>
  </si>
  <si>
    <t>Pocket Position from HPS</t>
  </si>
  <si>
    <t>VỊ TRÍ TÚI TỪ ĐỈNH VAI</t>
  </si>
  <si>
    <t>S&amp;K027</t>
  </si>
  <si>
    <t>HPS to top of pocket</t>
  </si>
  <si>
    <t>VỊ TRÍ TÚI TỪ ĐỈNH VAI ĐẾN CẠNH TRÊN TÚI</t>
  </si>
  <si>
    <t>8 1/8 in</t>
  </si>
  <si>
    <t>8 3/8 in</t>
  </si>
  <si>
    <t>Move Down
DỜI XUỐNG</t>
  </si>
  <si>
    <t>Pocket Position from CF</t>
  </si>
  <si>
    <t>VỊ TRÍ TÚI TỪ GIỮA TRƯỚC</t>
  </si>
  <si>
    <t>S&amp;K028</t>
  </si>
  <si>
    <t>True CF to pocket edge</t>
  </si>
  <si>
    <t>VỊ TRÍ TÚI TỪ GIỮA TRƯỚC ĐẾN CẠNH TÚI</t>
  </si>
  <si>
    <t>2 1/2 in</t>
  </si>
  <si>
    <t>2 3/8 in</t>
  </si>
  <si>
    <t>2 in</t>
  </si>
  <si>
    <t>Move Closer to CF
DỜI GẦN QUA GIỮA TRƯỚC</t>
  </si>
  <si>
    <t>Chest Pocket Height</t>
  </si>
  <si>
    <t>CAO TÚI NGỰC</t>
  </si>
  <si>
    <t>S&amp;K176</t>
  </si>
  <si>
    <t>4 5/8 in</t>
  </si>
  <si>
    <t>Chest Pocket Width</t>
  </si>
  <si>
    <t>RỘNG TÚI NGỰC</t>
  </si>
  <si>
    <t>S&amp;K115</t>
  </si>
  <si>
    <t>Edge to edge</t>
  </si>
  <si>
    <t>RỘNG TÚI NGỰC CẠNH ĐẾN CẠNH</t>
  </si>
  <si>
    <t>4 1/2 in</t>
  </si>
  <si>
    <t>Pocket Hem Height</t>
  </si>
  <si>
    <t>CAO LAI</t>
  </si>
  <si>
    <t>S&amp;K031</t>
  </si>
  <si>
    <t>Edge to stitch line</t>
  </si>
  <si>
    <t>Artwork Centered on Pocket</t>
  </si>
  <si>
    <t>VỊ TRÍ CON PATCH GIỮA TÚI</t>
  </si>
  <si>
    <t>phQDtu</t>
  </si>
  <si>
    <t>THÔNG SỐ PPS COMMENT</t>
  </si>
  <si>
    <t xml:space="preserve">POINT OF MEASURE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</si>
  <si>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VỊ TRÍ ĐO</t>
  </si>
  <si>
    <t>CODE</t>
  </si>
  <si>
    <t>HOW TO MEASURE</t>
  </si>
  <si>
    <t>QUY CÁCH ĐO</t>
  </si>
  <si>
    <t xml:space="preserve">CRITICAL </t>
  </si>
  <si>
    <t>TYPE</t>
  </si>
  <si>
    <t>TOLERANCE</t>
  </si>
  <si>
    <t>EXPECTED</t>
  </si>
  <si>
    <t>1ST PPS - RCVD size M</t>
  </si>
  <si>
    <t>VARI
ANC
E</t>
  </si>
  <si>
    <t>REVISED  SPEC</t>
  </si>
  <si>
    <t>MEASUREMENT NOTES</t>
  </si>
  <si>
    <t>TỪ ĐỈNH VAI ĐẾN MÉP LAI</t>
  </si>
  <si>
    <t>28 in</t>
  </si>
  <si>
    <t>28 1/2 in</t>
  </si>
  <si>
    <t xml:space="preserve"> Q</t>
  </si>
  <si>
    <t xml:space="preserve">TỪ GIỮA CỔ SAU ĐẾN MÉP </t>
  </si>
  <si>
    <t>27 1/4 in</t>
  </si>
  <si>
    <t xml:space="preserve">Follow Revised: điều chỉnh theo thông số </t>
  </si>
  <si>
    <t>TỪ ĐỈNH VAI ĐẾN ĐƯỜNG MAY CỔ</t>
  </si>
  <si>
    <t>Back to Spec, đảm bảo trong dung sai</t>
  </si>
  <si>
    <t>RỘNG CỔ SAU</t>
  </si>
  <si>
    <t>SS24CT016</t>
  </si>
  <si>
    <t>TỪ ĐƯỜNG MAY ĐẾN ĐƯỜNG MAY TẠI CỔ SAU, TẠI ĐỈNH VAI</t>
  </si>
  <si>
    <t>CAO BO CỔ</t>
  </si>
  <si>
    <t>TỪ ĐM CỔ ĐẾN MÉP</t>
  </si>
  <si>
    <t>RỘNG CỔ TỐI THIỂU</t>
  </si>
  <si>
    <t>TỪ ĐỈNH VAI ĐẾN MÉP</t>
  </si>
  <si>
    <t>ĐIỂM VAI ĐẾN ĐỈNH VAI</t>
  </si>
  <si>
    <t>ĐM ĐẾN ĐM</t>
  </si>
  <si>
    <t>18 1/4 in</t>
  </si>
  <si>
    <t>NGANG THÂN TRƯỚC</t>
  </si>
  <si>
    <t>7''TỪ ĐỈNH VAI - ĐG MAY ĐẾN ĐƯỜNG MAY</t>
  </si>
  <si>
    <t>16 1/8 in</t>
  </si>
  <si>
    <t>-3/8 in</t>
  </si>
  <si>
    <t>16 3/4 in</t>
  </si>
  <si>
    <t>1'' DƯỚI NÁCH, MÉP TỚI MÉP</t>
  </si>
  <si>
    <t>RỘNG LAI TẠI MÉP</t>
  </si>
  <si>
    <t>20 3/4 in</t>
  </si>
  <si>
    <t>MÉP ĐẾN ĐƯỜNG DIỄU</t>
  </si>
  <si>
    <t>Sleeve Length from CB Neck - Short</t>
  </si>
  <si>
    <t>3 ĐIỂM TỪ GIỮA CỔ SAU ĐẾN ĐIỂM NÁCH ĐẾN MÉP TAY</t>
  </si>
  <si>
    <t>18 3/4 in</t>
  </si>
  <si>
    <t>DƯỚI ĐỈNH VAI - ĐO VUÔNG GÓC</t>
  </si>
  <si>
    <t>11 1/8 in</t>
  </si>
  <si>
    <t>RỘNG BẮP TAY</t>
  </si>
  <si>
    <t>7 7/8 in</t>
  </si>
  <si>
    <t>1'' DƯỚI NÁCH - MÉP ĐẾN MÉP</t>
  </si>
  <si>
    <t>7 1/4 in</t>
  </si>
  <si>
    <t>7 3/8 in</t>
  </si>
  <si>
    <t>S&amp;K118</t>
  </si>
  <si>
    <t>Hem height</t>
  </si>
  <si>
    <t>VỊ TRÍ NHÃN CỜ TẠI SƯỜN NGOÀI</t>
  </si>
  <si>
    <t>TỪ MÉP LAI LÊN MÉP NHÃN, TẠI SƯỜN NGOÀI TRÁI</t>
  </si>
  <si>
    <t>Artwork Placement out from the CF Line</t>
  </si>
  <si>
    <t>ĐỊNH VỊ HÌNH IN TỪ GIỮA TRƯỚC</t>
  </si>
  <si>
    <t>S&amp;K022</t>
  </si>
  <si>
    <t>thông tin sau 4/12</t>
  </si>
  <si>
    <t>CB Artwork Placement below CB Neck Seam</t>
  </si>
  <si>
    <t>ĐỊNH VỊ HÌNH IN THÂN SAU TỪ GIỮA TRA CỔ SAU</t>
  </si>
  <si>
    <t>S&amp;K109</t>
  </si>
  <si>
    <t xml:space="preserve">THÔNG SỐ FULL SIZE </t>
  </si>
  <si>
    <t xml:space="preserve">CRITICAL  </t>
  </si>
  <si>
    <t xml:space="preserve"> TYPE  </t>
  </si>
  <si>
    <t xml:space="preserve">TOLERANCE </t>
  </si>
  <si>
    <t>27 1/8 in</t>
  </si>
  <si>
    <t>28 7/8 in</t>
  </si>
  <si>
    <t>29 3/4 in</t>
  </si>
  <si>
    <t>30 5/8 in</t>
  </si>
  <si>
    <t>25 1/2 in</t>
  </si>
  <si>
    <t>26 3/8 in</t>
  </si>
  <si>
    <t>28 1/8 in</t>
  </si>
  <si>
    <t>29 in</t>
  </si>
  <si>
    <t>29 7/8 in</t>
  </si>
  <si>
    <t>3 7/8 in</t>
  </si>
  <si>
    <t>4 1/8 in</t>
  </si>
  <si>
    <t>4 3/8 in</t>
  </si>
  <si>
    <t>8 1/4 in</t>
  </si>
  <si>
    <t>8 1/2 in</t>
  </si>
  <si>
    <t>17 1/4 in</t>
  </si>
  <si>
    <t>19 3/4 in</t>
  </si>
  <si>
    <t>15 in</t>
  </si>
  <si>
    <t>15 3/4 in</t>
  </si>
  <si>
    <t>19 1/4 in</t>
  </si>
  <si>
    <t>15 1/4 in</t>
  </si>
  <si>
    <t>16 in</t>
  </si>
  <si>
    <t>17 1/2 in</t>
  </si>
  <si>
    <t>19 1/2 in</t>
  </si>
  <si>
    <t>19 in</t>
  </si>
  <si>
    <t>20 in</t>
  </si>
  <si>
    <t>22 in</t>
  </si>
  <si>
    <t>23 1/2 in</t>
  </si>
  <si>
    <t>25 in</t>
  </si>
  <si>
    <t>17 3/4 in</t>
  </si>
  <si>
    <t>20 1/4 in</t>
  </si>
  <si>
    <t>21 1/4 in</t>
  </si>
  <si>
    <t>10 1/2 in</t>
  </si>
  <si>
    <t>10 7/8 in</t>
  </si>
  <si>
    <t>11 5/8 in</t>
  </si>
  <si>
    <t>12 1/8 in</t>
  </si>
  <si>
    <t>12 5/8 in</t>
  </si>
  <si>
    <t>7 5/8 in</t>
  </si>
  <si>
    <t>8 7/8 in</t>
  </si>
  <si>
    <t>9 3/8 in</t>
  </si>
  <si>
    <t>6 3/4 in</t>
  </si>
  <si>
    <t>BƯỚC NHẢY</t>
  </si>
  <si>
    <t>-7/8 in</t>
  </si>
  <si>
    <t>-3/4 in</t>
  </si>
  <si>
    <t>-1 in</t>
  </si>
  <si>
    <t>1 1/2 in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</si>
  <si>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</si>
  <si>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</si>
  <si>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</si>
  <si>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</si>
  <si>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</si>
  <si>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</si>
  <si>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</si>
  <si>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</si>
  <si>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</si>
  <si>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</si>
  <si>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</si>
  <si>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</si>
  <si>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</si>
  <si>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</si>
  <si>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</si>
  <si>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</si>
  <si>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</si>
  <si>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</si>
  <si>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</si>
  <si>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</si>
  <si>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</si>
  <si>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</si>
  <si>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</si>
  <si>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</si>
  <si>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</si>
  <si>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</si>
  <si>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SLEEVE LENGTH - SHORT</t>
  </si>
  <si>
    <t>DÀI TAY</t>
  </si>
  <si>
    <t xml:space="preserve">SLEEVE OPENING </t>
  </si>
  <si>
    <t>CỬA TAY</t>
  </si>
  <si>
    <t>CUFF HEIGHT/ SLEEVE HEM DEPTH</t>
  </si>
  <si>
    <t>BOTTOM HEM DEPTH/ WELT DEPTH</t>
  </si>
  <si>
    <t>NECK TRIM DEPTH</t>
  </si>
  <si>
    <t xml:space="preserve">CRITICAL          </t>
  </si>
  <si>
    <t>Across Shoulder Width- Seam to seam</t>
  </si>
  <si>
    <t>Bottom Binding height</t>
  </si>
  <si>
    <t>Sleeve Opening Width 1" Above Cuff Seam</t>
  </si>
  <si>
    <t>Sleeve Binding Height</t>
  </si>
  <si>
    <t>WL Artwork Placement from HPS to Top Edge</t>
  </si>
  <si>
    <t>WL Artwork Placement Out from Edge of Laser Artwork</t>
  </si>
  <si>
    <t>WR Chest Artwork Centered on WL Artwork</t>
  </si>
  <si>
    <t>WR Chest Artwork Placement Out from CF Line</t>
  </si>
  <si>
    <t>WL Sleeve Artwork Placement from Shoulder Seam</t>
  </si>
  <si>
    <t>WR Sleeve Artwork Placement from Shoulder Seam</t>
  </si>
  <si>
    <t>WL/WR Sleeve Artwork Centered on Sleeve Fold</t>
  </si>
  <si>
    <t>CB Artwork Placement Below CB Neck Seam</t>
  </si>
  <si>
    <t>Back Artwork Centered on Bottom Back Panel</t>
  </si>
  <si>
    <t>Back Panel Height</t>
  </si>
  <si>
    <t>Front Panel Height At Side Seam</t>
  </si>
  <si>
    <t>FROM HPS LEVEL STRAIGHT DOWN TO CB NECK SEAM</t>
  </si>
  <si>
    <t>Neck Seam to trim edge (before folded)</t>
  </si>
  <si>
    <t>Seam to Seam</t>
  </si>
  <si>
    <t>27 3/4 in</t>
  </si>
  <si>
    <t>27 in</t>
  </si>
  <si>
    <t>22 1/4 in</t>
  </si>
  <si>
    <t>8 3/4 in</t>
  </si>
  <si>
    <t>5 in</t>
  </si>
  <si>
    <t>3 in</t>
  </si>
  <si>
    <t>NGANG VAI - ĐƯỜNG MAY ĐẾN ĐƯỜNG MAY</t>
  </si>
  <si>
    <t>RỘNG CỬA TAY TRÊN ĐƯỜNG MAY 1''</t>
  </si>
  <si>
    <t>CAO VIỀN LAI TAY</t>
  </si>
  <si>
    <t>VỊ TRÍ ARTWORK NGỰC TRÁI TỪ ĐỈNH VAI ĐẾN MÉP</t>
  </si>
  <si>
    <t>VỊ TRÍ ARTWORK NGỰC TRÁI TỪ GIỮA TRƯỚC</t>
  </si>
  <si>
    <t>VỊ TRÍ ARTWORK NGỰC PHẢI TRÊN GIỮA ARTWORK NGỰC TRÁI</t>
  </si>
  <si>
    <t>VỊ TRÍ ARTWORK NGỰC PHẢI TỪ GIỮA TRƯỚC</t>
  </si>
  <si>
    <t>VỊ TRÍ ARTWORK TAY TRÁI TỪ VAI</t>
  </si>
  <si>
    <t>VỊ TRÍ ARTWORK TAY PHẢI TỪ VAI</t>
  </si>
  <si>
    <t>VỊ TRÍ ARTWORK TAY TRÁI/TAY PHẢI TRÊN GIỮA NẾP GẤP TAY</t>
  </si>
  <si>
    <t>VỊ TRÍ ARTWORK THÂN SAU TRÊN GIỮA PHỐI THÂN SAU</t>
  </si>
  <si>
    <t>VỊ TRÍ ARTWORK THÂN SAU DƯỚI ĐƯỜNG MAY CỔ SAU</t>
  </si>
  <si>
    <t>CAO PHỐI SAU</t>
  </si>
  <si>
    <t>CAO PHỐI TRƯỚC TẠI ĐƯỜNG MAY SƯỜN</t>
  </si>
  <si>
    <t>TO BẢN CỔ TỪ ĐƯỜNG TRA CỔ ĐẾN MÉP BO (TRƯỚC GẬP)</t>
  </si>
  <si>
    <r>
      <rPr>
        <b/>
        <sz val="16"/>
        <color rgb="FF052937"/>
        <rFont val="Arial"/>
        <family val="2"/>
      </rPr>
      <t>LS Technics Soccer Jersey - Style #SS26CT095</t>
    </r>
  </si>
  <si>
    <r>
      <rPr>
        <sz val="8"/>
        <color rgb="FF8595A3"/>
        <rFont val="Arial"/>
        <family val="2"/>
      </rPr>
      <t>Mens, Jerseys, Spring/Summer, 2026</t>
    </r>
  </si>
  <si>
    <r>
      <rPr>
        <b/>
        <sz val="11"/>
        <color rgb="FF052937"/>
        <rFont val="Arial"/>
        <family val="2"/>
      </rPr>
      <t>Size Specifications - Graded</t>
    </r>
  </si>
  <si>
    <r>
      <rPr>
        <b/>
        <sz val="11"/>
        <color rgb="FF052937"/>
        <rFont val="Arial"/>
        <family val="2"/>
      </rPr>
      <t>Measurements</t>
    </r>
  </si>
  <si>
    <t xml:space="preserve"> EXPECTED M</t>
  </si>
  <si>
    <t>CAO VIỀN LAI 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</si>
</sst>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.0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Muli"/>
    </font>
    <font>
      <sz val="22"/>
      <name val="Muli"/>
    </font>
    <font>
      <sz val="12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Times New Roman"/>
      <family val="1"/>
    </font>
    <font>
      <b/>
      <sz val="22"/>
      <name val="Arial"/>
      <family val="2"/>
    </font>
    <font>
      <sz val="22"/>
      <color rgb="FF000000"/>
      <name val="Muli"/>
    </font>
    <font>
      <sz val="22"/>
      <color rgb="FF052937"/>
      <name val="Arial MT"/>
      <family val="2"/>
    </font>
    <font>
      <b/>
      <sz val="22"/>
      <color theme="1"/>
      <name val="Times New Roman"/>
      <family val="1"/>
    </font>
    <font>
      <sz val="22"/>
      <name val="Arial"/>
      <family val="2"/>
    </font>
    <font>
      <sz val="22"/>
      <color rgb="FF062A37"/>
      <name val="Arial"/>
      <family val="2"/>
    </font>
    <font>
      <sz val="22"/>
      <color theme="1"/>
      <name val="Calibri"/>
      <family val="2"/>
      <scheme val="minor"/>
    </font>
    <font>
      <b/>
      <sz val="10.5"/>
      <color rgb="FF052937"/>
      <name val="Arial"/>
      <family val="2"/>
    </font>
    <font>
      <sz val="7.5"/>
      <color rgb="FF8595A3"/>
      <name val="Arial MT"/>
      <family val="2"/>
    </font>
    <font>
      <b/>
      <sz val="10"/>
      <color rgb="FF052937"/>
      <name val="Arial"/>
      <family val="2"/>
    </font>
    <font>
      <b/>
      <sz val="6.5"/>
      <color rgb="FFA5BCCC"/>
      <name val="Arial"/>
      <family val="2"/>
    </font>
    <font>
      <sz val="11"/>
      <name val="Arial MT"/>
    </font>
    <font>
      <sz val="11"/>
      <color rgb="FF000000"/>
      <name val="Times New Roman"/>
      <family val="1"/>
    </font>
    <font>
      <sz val="9"/>
      <name val="Arial MT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52937"/>
      <name val="Arial"/>
      <family val="2"/>
    </font>
    <font>
      <b/>
      <sz val="16"/>
      <name val="Arial"/>
      <family val="2"/>
    </font>
    <font>
      <b/>
      <sz val="16"/>
      <color rgb="FF052937"/>
      <name val="Arial"/>
      <family val="2"/>
    </font>
    <font>
      <sz val="16"/>
      <color theme="1"/>
      <name val="Calibri"/>
      <family val="2"/>
      <scheme val="minor"/>
    </font>
    <font>
      <sz val="8"/>
      <color rgb="FF8595A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5FAFF"/>
      </patternFill>
    </fill>
    <fill>
      <patternFill patternType="solid">
        <fgColor rgb="FFF0FFF2"/>
      </patternFill>
    </fill>
    <fill>
      <patternFill patternType="solid">
        <fgColor rgb="FFFFEFF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</borders>
  <cellStyleXfs count="63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4" borderId="2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5" borderId="3" applyNumberFormat="0" applyProtection="0">
      <alignment horizontal="right" vertical="center"/>
    </xf>
    <xf numFmtId="0" fontId="5" fillId="6" borderId="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2" fillId="0" borderId="0"/>
    <xf numFmtId="0" fontId="13" fillId="0" borderId="0"/>
    <xf numFmtId="0" fontId="34" fillId="0" borderId="0"/>
    <xf numFmtId="0" fontId="34" fillId="0" borderId="0"/>
    <xf numFmtId="0" fontId="34" fillId="0" borderId="0"/>
  </cellStyleXfs>
  <cellXfs count="9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8" fillId="2" borderId="0" xfId="0" applyFont="1" applyFill="1"/>
    <xf numFmtId="0" fontId="27" fillId="0" borderId="17" xfId="0" applyFont="1" applyBorder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" fillId="0" borderId="0" xfId="0" applyFont="1"/>
    <xf numFmtId="0" fontId="29" fillId="0" borderId="0" xfId="0" applyFont="1"/>
    <xf numFmtId="0" fontId="25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11" xfId="0" applyFont="1" applyBorder="1"/>
    <xf numFmtId="0" fontId="31" fillId="0" borderId="12" xfId="0" applyFont="1" applyBorder="1"/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3" fillId="0" borderId="0" xfId="0" applyFont="1"/>
    <xf numFmtId="0" fontId="32" fillId="0" borderId="0" xfId="0" applyFont="1"/>
    <xf numFmtId="0" fontId="27" fillId="0" borderId="14" xfId="0" applyFont="1" applyBorder="1"/>
    <xf numFmtId="0" fontId="27" fillId="0" borderId="15" xfId="0" applyFont="1" applyBorder="1"/>
    <xf numFmtId="0" fontId="27" fillId="0" borderId="15" xfId="0" applyFont="1" applyBorder="1" applyAlignment="1">
      <alignment horizontal="center"/>
    </xf>
    <xf numFmtId="165" fontId="27" fillId="0" borderId="16" xfId="0" applyNumberFormat="1" applyFont="1" applyBorder="1" applyAlignment="1">
      <alignment horizontal="center" wrapText="1"/>
    </xf>
    <xf numFmtId="0" fontId="4" fillId="0" borderId="0" xfId="0" applyFont="1"/>
    <xf numFmtId="0" fontId="33" fillId="0" borderId="0" xfId="0" applyFont="1"/>
    <xf numFmtId="165" fontId="27" fillId="0" borderId="17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 wrapText="1"/>
    </xf>
    <xf numFmtId="165" fontId="27" fillId="0" borderId="18" xfId="0" applyNumberFormat="1" applyFont="1" applyBorder="1" applyAlignment="1">
      <alignment horizontal="center"/>
    </xf>
    <xf numFmtId="165" fontId="27" fillId="0" borderId="16" xfId="0" applyNumberFormat="1" applyFont="1" applyBorder="1" applyAlignment="1">
      <alignment horizontal="center"/>
    </xf>
    <xf numFmtId="0" fontId="27" fillId="0" borderId="19" xfId="0" applyFont="1" applyBorder="1"/>
    <xf numFmtId="165" fontId="27" fillId="0" borderId="19" xfId="0" applyNumberFormat="1" applyFont="1" applyBorder="1" applyAlignment="1">
      <alignment horizontal="center"/>
    </xf>
    <xf numFmtId="165" fontId="27" fillId="0" borderId="20" xfId="0" applyNumberFormat="1" applyFont="1" applyBorder="1" applyAlignment="1">
      <alignment horizontal="center"/>
    </xf>
    <xf numFmtId="0" fontId="35" fillId="0" borderId="0" xfId="60" applyFont="1" applyAlignment="1">
      <alignment horizontal="left" vertical="center"/>
    </xf>
    <xf numFmtId="0" fontId="36" fillId="0" borderId="0" xfId="60" applyFont="1" applyAlignment="1">
      <alignment vertical="center" wrapText="1"/>
    </xf>
    <xf numFmtId="0" fontId="37" fillId="0" borderId="0" xfId="60" applyFont="1" applyAlignment="1">
      <alignment horizontal="left" vertical="center"/>
    </xf>
    <xf numFmtId="0" fontId="38" fillId="0" borderId="0" xfId="60" applyFont="1" applyAlignment="1">
      <alignment vertical="center" wrapText="1"/>
    </xf>
    <xf numFmtId="0" fontId="39" fillId="0" borderId="0" xfId="60" applyFont="1" applyAlignment="1">
      <alignment vertical="center" wrapText="1"/>
    </xf>
    <xf numFmtId="0" fontId="40" fillId="0" borderId="2" xfId="60" applyFont="1" applyBorder="1" applyAlignment="1">
      <alignment horizontal="center" vertical="center" wrapText="1"/>
    </xf>
    <xf numFmtId="0" fontId="40" fillId="0" borderId="0" xfId="60" applyFont="1" applyAlignment="1">
      <alignment horizontal="center" vertical="center"/>
    </xf>
    <xf numFmtId="0" fontId="41" fillId="0" borderId="2" xfId="61" applyFont="1" applyBorder="1" applyAlignment="1">
      <alignment horizontal="left" vertical="center" wrapText="1"/>
    </xf>
    <xf numFmtId="0" fontId="26" fillId="0" borderId="2" xfId="60" applyFont="1" applyBorder="1" applyAlignment="1">
      <alignment horizontal="left" vertical="center" wrapText="1"/>
    </xf>
    <xf numFmtId="0" fontId="42" fillId="0" borderId="0" xfId="60" applyFont="1" applyAlignment="1">
      <alignment horizontal="left" vertical="center"/>
    </xf>
    <xf numFmtId="0" fontId="34" fillId="0" borderId="0" xfId="60" applyAlignment="1">
      <alignment horizontal="left" vertical="top"/>
    </xf>
    <xf numFmtId="0" fontId="43" fillId="0" borderId="2" xfId="60" applyFont="1" applyBorder="1" applyAlignment="1">
      <alignment horizontal="left" vertical="center" wrapText="1"/>
    </xf>
    <xf numFmtId="0" fontId="42" fillId="0" borderId="2" xfId="60" applyFont="1" applyBorder="1" applyAlignment="1">
      <alignment horizontal="left" vertical="center" wrapText="1"/>
    </xf>
    <xf numFmtId="0" fontId="44" fillId="0" borderId="2" xfId="62" applyFont="1" applyBorder="1" applyAlignment="1">
      <alignment horizontal="left" vertical="center"/>
    </xf>
    <xf numFmtId="0" fontId="44" fillId="0" borderId="2" xfId="62" applyFont="1" applyBorder="1" applyAlignment="1">
      <alignment horizontal="center" vertical="center"/>
    </xf>
    <xf numFmtId="0" fontId="44" fillId="0" borderId="2" xfId="62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37" fillId="0" borderId="0" xfId="60" applyFont="1" applyAlignment="1">
      <alignment horizontal="left" vertical="center" wrapText="1"/>
    </xf>
    <xf numFmtId="0" fontId="34" fillId="0" borderId="0" xfId="60" applyAlignment="1">
      <alignment horizontal="left" vertical="top" wrapText="1"/>
    </xf>
    <xf numFmtId="0" fontId="34" fillId="0" borderId="0" xfId="60" applyAlignment="1">
      <alignment vertical="top" wrapText="1"/>
    </xf>
    <xf numFmtId="0" fontId="34" fillId="0" borderId="0" xfId="60" applyAlignment="1">
      <alignment horizontal="center" vertical="top" wrapText="1"/>
    </xf>
    <xf numFmtId="0" fontId="50" fillId="0" borderId="0" xfId="60" applyFont="1" applyAlignment="1">
      <alignment vertical="top" wrapText="1"/>
    </xf>
    <xf numFmtId="0" fontId="34" fillId="0" borderId="0" xfId="60" applyAlignment="1">
      <alignment horizontal="center" vertical="top"/>
    </xf>
    <xf numFmtId="0" fontId="52" fillId="0" borderId="2" xfId="60" applyFont="1" applyBorder="1" applyAlignment="1">
      <alignment horizontal="left" vertical="center" wrapText="1"/>
    </xf>
    <xf numFmtId="0" fontId="52" fillId="0" borderId="2" xfId="60" applyFont="1" applyBorder="1" applyAlignment="1">
      <alignment vertical="center" wrapText="1"/>
    </xf>
    <xf numFmtId="0" fontId="52" fillId="0" borderId="2" xfId="60" applyFont="1" applyBorder="1" applyAlignment="1">
      <alignment horizontal="center" vertical="center" wrapText="1"/>
    </xf>
    <xf numFmtId="0" fontId="53" fillId="0" borderId="0" xfId="60" applyFont="1" applyAlignment="1">
      <alignment horizontal="left" vertical="center"/>
    </xf>
    <xf numFmtId="0" fontId="54" fillId="0" borderId="2" xfId="60" applyFont="1" applyBorder="1" applyAlignment="1">
      <alignment horizontal="left" vertical="center" wrapText="1"/>
    </xf>
    <xf numFmtId="0" fontId="54" fillId="0" borderId="2" xfId="60" applyFont="1" applyBorder="1" applyAlignment="1">
      <alignment vertical="center" wrapText="1"/>
    </xf>
    <xf numFmtId="0" fontId="54" fillId="0" borderId="2" xfId="60" applyFont="1" applyBorder="1" applyAlignment="1">
      <alignment horizontal="center" vertical="center" wrapText="1"/>
    </xf>
    <xf numFmtId="0" fontId="55" fillId="0" borderId="0" xfId="60" applyFont="1" applyAlignment="1">
      <alignment horizontal="left" vertical="center"/>
    </xf>
    <xf numFmtId="0" fontId="34" fillId="2" borderId="0" xfId="60" applyFill="1" applyAlignment="1">
      <alignment horizontal="center" vertical="top" wrapText="1"/>
    </xf>
    <xf numFmtId="12" fontId="34" fillId="2" borderId="0" xfId="60" applyNumberFormat="1" applyFill="1" applyAlignment="1">
      <alignment horizontal="center" vertical="top" wrapText="1"/>
    </xf>
    <xf numFmtId="0" fontId="54" fillId="2" borderId="2" xfId="60" applyFont="1" applyFill="1" applyBorder="1" applyAlignment="1">
      <alignment horizontal="center" vertical="center" wrapText="1"/>
    </xf>
    <xf numFmtId="12" fontId="54" fillId="2" borderId="2" xfId="60" applyNumberFormat="1" applyFont="1" applyFill="1" applyBorder="1" applyAlignment="1">
      <alignment horizontal="center" vertical="center" wrapText="1"/>
    </xf>
    <xf numFmtId="0" fontId="52" fillId="2" borderId="2" xfId="60" applyFont="1" applyFill="1" applyBorder="1" applyAlignment="1">
      <alignment horizontal="center" vertical="center" wrapText="1"/>
    </xf>
    <xf numFmtId="12" fontId="52" fillId="2" borderId="2" xfId="60" applyNumberFormat="1" applyFont="1" applyFill="1" applyBorder="1" applyAlignment="1">
      <alignment horizontal="center" vertical="center" wrapText="1"/>
    </xf>
    <xf numFmtId="0" fontId="34" fillId="2" borderId="0" xfId="60" applyFill="1" applyAlignment="1">
      <alignment horizontal="center" vertical="top"/>
    </xf>
    <xf numFmtId="12" fontId="34" fillId="2" borderId="0" xfId="60" applyNumberFormat="1" applyFill="1" applyAlignment="1">
      <alignment horizontal="center" vertical="top"/>
    </xf>
    <xf numFmtId="0" fontId="0" fillId="0" borderId="0" xfId="0" applyAlignment="1">
      <alignment horizontal="left" vertical="top"/>
    </xf>
    <xf numFmtId="0" fontId="58" fillId="0" borderId="2" xfId="0" applyFont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59" fillId="0" borderId="0" xfId="0" applyFont="1" applyAlignment="1">
      <alignment horizontal="left" vertical="top"/>
    </xf>
    <xf numFmtId="0" fontId="58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6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1" fillId="0" borderId="0" xfId="0" applyFont="1" applyAlignment="1">
      <alignment horizontal="left" vertical="top"/>
    </xf>
    <xf numFmtId="0" fontId="63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</cellXfs>
  <cellStyles count="63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6" xfId="60" xr:uid="{C1BEDBF0-F122-4F39-892A-5F3917D83A4E}"/>
    <cellStyle name="Normal 147" xfId="61" xr:uid="{68FC4BC9-F55F-4459-BD15-FA5993F11BAE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2" xr:uid="{AC94A535-3EF1-4A5A-AAD6-87E715B52C29}"/>
    <cellStyle name="Percent [2]" xfId="37" xr:uid="{00000000-0005-0000-0000-000026000000}"/>
    <cellStyle name="Percent 2" xfId="38" xr:uid="{00000000-0005-0000-0000-000027000000}"/>
    <cellStyle name="Percent 2 2" xfId="39" xr:uid="{00000000-0005-0000-0000-000028000000}"/>
    <cellStyle name="Percent 2 3" xfId="40" xr:uid="{00000000-0005-0000-0000-000029000000}"/>
    <cellStyle name="Percent 3" xfId="41" xr:uid="{00000000-0005-0000-0000-00002A000000}"/>
    <cellStyle name="SAPBEXstdData" xfId="42" xr:uid="{00000000-0005-0000-0000-00002B000000}"/>
    <cellStyle name="SAPBEXstdItem" xfId="43" xr:uid="{00000000-0005-0000-0000-00002C000000}"/>
    <cellStyle name="Style 1" xfId="44" xr:uid="{00000000-0005-0000-0000-00002D000000}"/>
    <cellStyle name="Times New Roman" xfId="45" xr:uid="{00000000-0005-0000-0000-00002E000000}"/>
    <cellStyle name="Total 2" xfId="46" xr:uid="{00000000-0005-0000-0000-00002F000000}"/>
    <cellStyle name="Обычный_Лист1" xfId="47" xr:uid="{00000000-0005-0000-0000-000030000000}"/>
    <cellStyle name="똿뗦먛귟 [0.00]_PRODUCT DETAIL Q1" xfId="48" xr:uid="{00000000-0005-0000-0000-000031000000}"/>
    <cellStyle name="똿뗦먛귟_PRODUCT DETAIL Q1" xfId="49" xr:uid="{00000000-0005-0000-0000-000032000000}"/>
    <cellStyle name="믅됞 [0.00]_PRODUCT DETAIL Q1" xfId="50" xr:uid="{00000000-0005-0000-0000-000033000000}"/>
    <cellStyle name="믅됞_PRODUCT DETAIL Q1" xfId="51" xr:uid="{00000000-0005-0000-0000-000034000000}"/>
    <cellStyle name="백분율_HOBONG" xfId="52" xr:uid="{00000000-0005-0000-0000-000035000000}"/>
    <cellStyle name="뷭?_BOOKSHIP" xfId="53" xr:uid="{00000000-0005-0000-0000-000036000000}"/>
    <cellStyle name="콤마 [0]_1202" xfId="54" xr:uid="{00000000-0005-0000-0000-000037000000}"/>
    <cellStyle name="콤마_1202" xfId="55" xr:uid="{00000000-0005-0000-0000-000038000000}"/>
    <cellStyle name="통화 [0]_1202" xfId="56" xr:uid="{00000000-0005-0000-0000-000039000000}"/>
    <cellStyle name="통화_1202" xfId="57" xr:uid="{00000000-0005-0000-0000-00003A000000}"/>
    <cellStyle name="표준_(정보부문)월별인원계획" xfId="58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3</xdr:row>
      <xdr:rowOff>0</xdr:rowOff>
    </xdr:from>
    <xdr:ext cx="9906000" cy="9525"/>
    <xdr:sp macro="" textlink="">
      <xdr:nvSpPr>
        <xdr:cNvPr id="2" name="Shape 121">
          <a:extLst>
            <a:ext uri="{FF2B5EF4-FFF2-40B4-BE49-F238E27FC236}">
              <a16:creationId xmlns:a16="http://schemas.microsoft.com/office/drawing/2014/main" id="{BE41B5AD-1106-494E-AB58-7E4CA9B326C6}"/>
            </a:ext>
          </a:extLst>
        </xdr:cNvPr>
        <xdr:cNvSpPr/>
      </xdr:nvSpPr>
      <xdr:spPr>
        <a:xfrm>
          <a:off x="76199" y="1095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3" name="Shape 90">
          <a:extLst>
            <a:ext uri="{FF2B5EF4-FFF2-40B4-BE49-F238E27FC236}">
              <a16:creationId xmlns:a16="http://schemas.microsoft.com/office/drawing/2014/main" id="{FA3FCB36-1010-4807-8F2D-BCB807DF3E11}"/>
            </a:ext>
          </a:extLst>
        </xdr:cNvPr>
        <xdr:cNvSpPr/>
      </xdr:nvSpPr>
      <xdr:spPr>
        <a:xfrm>
          <a:off x="76199" y="714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3</xdr:row>
      <xdr:rowOff>0</xdr:rowOff>
    </xdr:from>
    <xdr:ext cx="9906000" cy="9525"/>
    <xdr:sp macro="" textlink="">
      <xdr:nvSpPr>
        <xdr:cNvPr id="2" name="Shape 121">
          <a:extLst>
            <a:ext uri="{FF2B5EF4-FFF2-40B4-BE49-F238E27FC236}">
              <a16:creationId xmlns:a16="http://schemas.microsoft.com/office/drawing/2014/main" id="{43C9BA60-4661-4DC5-A1B2-E768BBDC6023}"/>
            </a:ext>
          </a:extLst>
        </xdr:cNvPr>
        <xdr:cNvSpPr/>
      </xdr:nvSpPr>
      <xdr:spPr>
        <a:xfrm>
          <a:off x="76199" y="1095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3" name="Shape 90">
          <a:extLst>
            <a:ext uri="{FF2B5EF4-FFF2-40B4-BE49-F238E27FC236}">
              <a16:creationId xmlns:a16="http://schemas.microsoft.com/office/drawing/2014/main" id="{6BF110A2-79C4-4947-AA93-9585168C6D8F}"/>
            </a:ext>
          </a:extLst>
        </xdr:cNvPr>
        <xdr:cNvSpPr/>
      </xdr:nvSpPr>
      <xdr:spPr>
        <a:xfrm>
          <a:off x="76199" y="7143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DA39-9A86-4460-92F7-623400908290}">
  <sheetPr>
    <pageSetUpPr fitToPage="1"/>
  </sheetPr>
  <dimension ref="A1:N32"/>
  <sheetViews>
    <sheetView topLeftCell="A19" zoomScale="64" zoomScaleNormal="100" zoomScaleSheetLayoutView="85" workbookViewId="0">
      <selection activeCell="A3" sqref="A3:N3"/>
    </sheetView>
  </sheetViews>
  <sheetFormatPr defaultColWidth="9.1796875" defaultRowHeight="13"/>
  <cols>
    <col min="1" max="1" width="22.81640625" style="42" customWidth="1"/>
    <col min="2" max="2" width="22.7265625" style="42" customWidth="1"/>
    <col min="3" max="3" width="13.26953125" style="42" customWidth="1"/>
    <col min="4" max="4" width="22.26953125" style="42" customWidth="1"/>
    <col min="5" max="5" width="32" style="42" bestFit="1" customWidth="1"/>
    <col min="6" max="6" width="10.7265625" style="61" customWidth="1"/>
    <col min="7" max="7" width="6.26953125" style="61" customWidth="1"/>
    <col min="8" max="8" width="12.1796875" style="61" customWidth="1"/>
    <col min="9" max="10" width="10.54296875" style="76" customWidth="1"/>
    <col min="11" max="11" width="10.54296875" style="77" customWidth="1"/>
    <col min="12" max="13" width="10.54296875" style="76" customWidth="1"/>
    <col min="14" max="14" width="23.453125" style="76" customWidth="1"/>
    <col min="15" max="16384" width="9.1796875" style="42"/>
  </cols>
  <sheetData>
    <row r="1" spans="1:14" ht="30" customHeight="1">
      <c r="A1" s="58" t="s">
        <v>7</v>
      </c>
      <c r="B1" s="58"/>
      <c r="C1" s="58"/>
      <c r="D1" s="58" t="s">
        <v>8</v>
      </c>
      <c r="E1" s="58"/>
      <c r="F1" s="59"/>
      <c r="G1" s="59"/>
      <c r="H1" s="59"/>
      <c r="I1" s="70"/>
      <c r="J1" s="70"/>
      <c r="K1" s="71"/>
      <c r="L1" s="70"/>
      <c r="M1" s="70"/>
      <c r="N1" s="70"/>
    </row>
    <row r="2" spans="1:14" ht="26.5" customHeight="1">
      <c r="A2" s="60" t="s">
        <v>9</v>
      </c>
      <c r="B2" s="60"/>
      <c r="C2" s="58"/>
      <c r="D2" s="58"/>
      <c r="E2" s="58"/>
      <c r="F2" s="59"/>
      <c r="G2" s="59"/>
      <c r="H2" s="59"/>
      <c r="I2" s="70"/>
      <c r="J2" s="70"/>
      <c r="K2" s="71"/>
      <c r="L2" s="70"/>
      <c r="M2" s="70"/>
      <c r="N2" s="70"/>
    </row>
    <row r="3" spans="1:14" s="69" customFormat="1" ht="30" customHeight="1">
      <c r="A3" s="66" t="s">
        <v>10</v>
      </c>
      <c r="B3" s="66"/>
      <c r="C3" s="66" t="s">
        <v>11</v>
      </c>
      <c r="D3" s="66" t="s">
        <v>12</v>
      </c>
      <c r="E3" s="67"/>
      <c r="F3" s="68" t="s">
        <v>13</v>
      </c>
      <c r="G3" s="68" t="s">
        <v>14</v>
      </c>
      <c r="H3" s="68" t="s">
        <v>15</v>
      </c>
      <c r="I3" s="72" t="s">
        <v>16</v>
      </c>
      <c r="J3" s="72" t="s">
        <v>17</v>
      </c>
      <c r="K3" s="73" t="s">
        <v>18</v>
      </c>
      <c r="L3" s="72" t="s">
        <v>19</v>
      </c>
      <c r="M3" s="72" t="s">
        <v>20</v>
      </c>
      <c r="N3" s="72" t="s">
        <v>21</v>
      </c>
    </row>
    <row r="4" spans="1:14" s="65" customFormat="1" ht="34.5" customHeight="1">
      <c r="A4" s="62" t="s">
        <v>22</v>
      </c>
      <c r="B4" s="62" t="s">
        <v>23</v>
      </c>
      <c r="C4" s="62" t="s">
        <v>24</v>
      </c>
      <c r="D4" s="62" t="s">
        <v>25</v>
      </c>
      <c r="E4" s="63" t="s">
        <v>26</v>
      </c>
      <c r="F4" s="64" t="s">
        <v>27</v>
      </c>
      <c r="G4" s="64" t="s">
        <v>28</v>
      </c>
      <c r="H4" s="64" t="s">
        <v>29</v>
      </c>
      <c r="I4" s="74" t="s">
        <v>30</v>
      </c>
      <c r="J4" s="75" t="s">
        <v>30</v>
      </c>
      <c r="K4" s="75" t="s">
        <v>31</v>
      </c>
      <c r="L4" s="74" t="s">
        <v>31</v>
      </c>
      <c r="M4" s="74" t="s">
        <v>30</v>
      </c>
      <c r="N4" s="74"/>
    </row>
    <row r="5" spans="1:14" s="65" customFormat="1" ht="30" customHeight="1">
      <c r="A5" s="62" t="s">
        <v>32</v>
      </c>
      <c r="B5" s="62" t="s">
        <v>33</v>
      </c>
      <c r="C5" s="62" t="s">
        <v>34</v>
      </c>
      <c r="D5" s="62" t="s">
        <v>35</v>
      </c>
      <c r="E5" s="63" t="s">
        <v>36</v>
      </c>
      <c r="F5" s="64" t="s">
        <v>27</v>
      </c>
      <c r="G5" s="64" t="s">
        <v>28</v>
      </c>
      <c r="H5" s="64" t="s">
        <v>29</v>
      </c>
      <c r="I5" s="74" t="s">
        <v>37</v>
      </c>
      <c r="J5" s="75" t="s">
        <v>38</v>
      </c>
      <c r="K5" s="75" t="s">
        <v>39</v>
      </c>
      <c r="L5" s="74" t="s">
        <v>31</v>
      </c>
      <c r="M5" s="74" t="s">
        <v>37</v>
      </c>
      <c r="N5" s="74"/>
    </row>
    <row r="6" spans="1:14" s="65" customFormat="1" ht="30" customHeight="1">
      <c r="A6" s="62" t="s">
        <v>40</v>
      </c>
      <c r="B6" s="62" t="s">
        <v>41</v>
      </c>
      <c r="C6" s="62" t="s">
        <v>42</v>
      </c>
      <c r="D6" s="62" t="s">
        <v>43</v>
      </c>
      <c r="E6" s="63" t="s">
        <v>44</v>
      </c>
      <c r="F6" s="64" t="s">
        <v>45</v>
      </c>
      <c r="G6" s="64" t="s">
        <v>28</v>
      </c>
      <c r="H6" s="64" t="s">
        <v>46</v>
      </c>
      <c r="I6" s="74" t="s">
        <v>29</v>
      </c>
      <c r="J6" s="75" t="s">
        <v>29</v>
      </c>
      <c r="K6" s="75" t="s">
        <v>31</v>
      </c>
      <c r="L6" s="74" t="s">
        <v>31</v>
      </c>
      <c r="M6" s="74" t="s">
        <v>29</v>
      </c>
      <c r="N6" s="74"/>
    </row>
    <row r="7" spans="1:14" s="65" customFormat="1" ht="44.25" customHeight="1">
      <c r="A7" s="62" t="s">
        <v>47</v>
      </c>
      <c r="B7" s="62" t="s">
        <v>48</v>
      </c>
      <c r="C7" s="62" t="s">
        <v>49</v>
      </c>
      <c r="D7" s="62" t="s">
        <v>50</v>
      </c>
      <c r="E7" s="63" t="s">
        <v>51</v>
      </c>
      <c r="F7" s="64" t="s">
        <v>45</v>
      </c>
      <c r="G7" s="64" t="s">
        <v>28</v>
      </c>
      <c r="H7" s="64" t="s">
        <v>52</v>
      </c>
      <c r="I7" s="74" t="s">
        <v>53</v>
      </c>
      <c r="J7" s="75" t="s">
        <v>53</v>
      </c>
      <c r="K7" s="75" t="s">
        <v>31</v>
      </c>
      <c r="L7" s="74" t="s">
        <v>31</v>
      </c>
      <c r="M7" s="74" t="s">
        <v>53</v>
      </c>
      <c r="N7" s="74"/>
    </row>
    <row r="8" spans="1:14" s="65" customFormat="1" ht="41.25" customHeight="1">
      <c r="A8" s="62" t="s">
        <v>54</v>
      </c>
      <c r="B8" s="62" t="s">
        <v>55</v>
      </c>
      <c r="C8" s="62" t="s">
        <v>56</v>
      </c>
      <c r="D8" s="62" t="s">
        <v>57</v>
      </c>
      <c r="E8" s="63" t="s">
        <v>58</v>
      </c>
      <c r="F8" s="64" t="s">
        <v>45</v>
      </c>
      <c r="G8" s="64" t="s">
        <v>28</v>
      </c>
      <c r="H8" s="64" t="s">
        <v>46</v>
      </c>
      <c r="I8" s="74" t="s">
        <v>59</v>
      </c>
      <c r="J8" s="75" t="s">
        <v>60</v>
      </c>
      <c r="K8" s="75" t="s">
        <v>52</v>
      </c>
      <c r="L8" s="74" t="s">
        <v>31</v>
      </c>
      <c r="M8" s="74" t="s">
        <v>59</v>
      </c>
      <c r="N8" s="74" t="s">
        <v>61</v>
      </c>
    </row>
    <row r="9" spans="1:14" s="65" customFormat="1" ht="42" customHeight="1">
      <c r="A9" s="62" t="s">
        <v>62</v>
      </c>
      <c r="B9" s="62" t="s">
        <v>63</v>
      </c>
      <c r="C9" s="62" t="s">
        <v>64</v>
      </c>
      <c r="D9" s="62" t="s">
        <v>57</v>
      </c>
      <c r="E9" s="63" t="s">
        <v>65</v>
      </c>
      <c r="F9" s="64" t="s">
        <v>45</v>
      </c>
      <c r="G9" s="64" t="s">
        <v>28</v>
      </c>
      <c r="H9" s="64" t="s">
        <v>46</v>
      </c>
      <c r="I9" s="74" t="s">
        <v>66</v>
      </c>
      <c r="J9" s="75" t="s">
        <v>67</v>
      </c>
      <c r="K9" s="75" t="s">
        <v>68</v>
      </c>
      <c r="L9" s="74" t="s">
        <v>31</v>
      </c>
      <c r="M9" s="74" t="s">
        <v>66</v>
      </c>
      <c r="N9" s="74" t="s">
        <v>61</v>
      </c>
    </row>
    <row r="10" spans="1:14" s="65" customFormat="1" ht="41.25" customHeight="1">
      <c r="A10" s="62" t="s">
        <v>69</v>
      </c>
      <c r="B10" s="62" t="s">
        <v>70</v>
      </c>
      <c r="C10" s="62" t="s">
        <v>71</v>
      </c>
      <c r="D10" s="62" t="s">
        <v>72</v>
      </c>
      <c r="E10" s="63" t="s">
        <v>73</v>
      </c>
      <c r="F10" s="64" t="s">
        <v>45</v>
      </c>
      <c r="G10" s="64" t="s">
        <v>28</v>
      </c>
      <c r="H10" s="64" t="s">
        <v>52</v>
      </c>
      <c r="I10" s="74" t="s">
        <v>74</v>
      </c>
      <c r="J10" s="75" t="s">
        <v>75</v>
      </c>
      <c r="K10" s="75" t="s">
        <v>39</v>
      </c>
      <c r="L10" s="74" t="s">
        <v>31</v>
      </c>
      <c r="M10" s="74" t="s">
        <v>74</v>
      </c>
      <c r="N10" s="74"/>
    </row>
    <row r="11" spans="1:14" s="65" customFormat="1" ht="30" customHeight="1">
      <c r="A11" s="62" t="s">
        <v>76</v>
      </c>
      <c r="B11" s="62" t="s">
        <v>77</v>
      </c>
      <c r="C11" s="62" t="s">
        <v>78</v>
      </c>
      <c r="D11" s="62"/>
      <c r="E11" s="63"/>
      <c r="F11" s="64" t="s">
        <v>27</v>
      </c>
      <c r="G11" s="64" t="s">
        <v>79</v>
      </c>
      <c r="H11" s="64" t="s">
        <v>31</v>
      </c>
      <c r="I11" s="74" t="s">
        <v>80</v>
      </c>
      <c r="J11" s="75" t="s">
        <v>80</v>
      </c>
      <c r="K11" s="75" t="s">
        <v>31</v>
      </c>
      <c r="L11" s="74" t="s">
        <v>31</v>
      </c>
      <c r="M11" s="74" t="s">
        <v>80</v>
      </c>
      <c r="N11" s="74"/>
    </row>
    <row r="12" spans="1:14" s="65" customFormat="1" ht="30" customHeight="1">
      <c r="A12" s="62" t="s">
        <v>81</v>
      </c>
      <c r="B12" s="62" t="s">
        <v>82</v>
      </c>
      <c r="C12" s="62" t="s">
        <v>83</v>
      </c>
      <c r="D12" s="62" t="s">
        <v>84</v>
      </c>
      <c r="E12" s="63" t="s">
        <v>85</v>
      </c>
      <c r="F12" s="64" t="s">
        <v>45</v>
      </c>
      <c r="G12" s="64" t="s">
        <v>28</v>
      </c>
      <c r="H12" s="64" t="s">
        <v>46</v>
      </c>
      <c r="I12" s="74" t="s">
        <v>86</v>
      </c>
      <c r="J12" s="75" t="s">
        <v>86</v>
      </c>
      <c r="K12" s="75" t="s">
        <v>31</v>
      </c>
      <c r="L12" s="74" t="s">
        <v>31</v>
      </c>
      <c r="M12" s="74" t="s">
        <v>86</v>
      </c>
      <c r="N12" s="74"/>
    </row>
    <row r="13" spans="1:14" s="65" customFormat="1" ht="42.75" customHeight="1">
      <c r="A13" s="62" t="s">
        <v>87</v>
      </c>
      <c r="B13" s="62" t="s">
        <v>88</v>
      </c>
      <c r="C13" s="62" t="s">
        <v>89</v>
      </c>
      <c r="D13" s="62" t="s">
        <v>90</v>
      </c>
      <c r="E13" s="63" t="s">
        <v>91</v>
      </c>
      <c r="F13" s="64" t="s">
        <v>45</v>
      </c>
      <c r="G13" s="64" t="s">
        <v>79</v>
      </c>
      <c r="H13" s="64" t="s">
        <v>68</v>
      </c>
      <c r="I13" s="74" t="s">
        <v>92</v>
      </c>
      <c r="J13" s="75" t="s">
        <v>93</v>
      </c>
      <c r="K13" s="75" t="s">
        <v>94</v>
      </c>
      <c r="L13" s="74" t="s">
        <v>31</v>
      </c>
      <c r="M13" s="74" t="s">
        <v>92</v>
      </c>
      <c r="N13" s="74" t="s">
        <v>61</v>
      </c>
    </row>
    <row r="14" spans="1:14" s="65" customFormat="1" ht="61.5" customHeight="1">
      <c r="A14" s="62" t="s">
        <v>95</v>
      </c>
      <c r="B14" s="62" t="s">
        <v>96</v>
      </c>
      <c r="C14" s="62" t="s">
        <v>97</v>
      </c>
      <c r="D14" s="62" t="s">
        <v>98</v>
      </c>
      <c r="E14" s="63" t="s">
        <v>99</v>
      </c>
      <c r="F14" s="64" t="s">
        <v>45</v>
      </c>
      <c r="G14" s="64" t="s">
        <v>79</v>
      </c>
      <c r="H14" s="64" t="s">
        <v>68</v>
      </c>
      <c r="I14" s="74" t="s">
        <v>100</v>
      </c>
      <c r="J14" s="75" t="s">
        <v>101</v>
      </c>
      <c r="K14" s="75" t="s">
        <v>102</v>
      </c>
      <c r="L14" s="74" t="s">
        <v>31</v>
      </c>
      <c r="M14" s="74" t="s">
        <v>100</v>
      </c>
      <c r="N14" s="74" t="s">
        <v>61</v>
      </c>
    </row>
    <row r="15" spans="1:14" s="65" customFormat="1" ht="61.5" customHeight="1">
      <c r="A15" s="62" t="s">
        <v>103</v>
      </c>
      <c r="B15" s="62" t="s">
        <v>104</v>
      </c>
      <c r="C15" s="62" t="s">
        <v>105</v>
      </c>
      <c r="D15" s="62" t="s">
        <v>106</v>
      </c>
      <c r="E15" s="63" t="s">
        <v>107</v>
      </c>
      <c r="F15" s="64" t="s">
        <v>45</v>
      </c>
      <c r="G15" s="64" t="s">
        <v>79</v>
      </c>
      <c r="H15" s="64" t="s">
        <v>68</v>
      </c>
      <c r="I15" s="74" t="s">
        <v>108</v>
      </c>
      <c r="J15" s="75" t="s">
        <v>100</v>
      </c>
      <c r="K15" s="75" t="s">
        <v>94</v>
      </c>
      <c r="L15" s="74" t="s">
        <v>31</v>
      </c>
      <c r="M15" s="74" t="s">
        <v>108</v>
      </c>
      <c r="N15" s="74" t="s">
        <v>61</v>
      </c>
    </row>
    <row r="16" spans="1:14" s="65" customFormat="1" ht="61.5" customHeight="1">
      <c r="A16" s="62" t="s">
        <v>109</v>
      </c>
      <c r="B16" s="62" t="s">
        <v>110</v>
      </c>
      <c r="C16" s="62" t="s">
        <v>111</v>
      </c>
      <c r="D16" s="62" t="s">
        <v>112</v>
      </c>
      <c r="E16" s="63" t="s">
        <v>113</v>
      </c>
      <c r="F16" s="64" t="s">
        <v>27</v>
      </c>
      <c r="G16" s="64" t="s">
        <v>79</v>
      </c>
      <c r="H16" s="64" t="s">
        <v>29</v>
      </c>
      <c r="I16" s="74" t="s">
        <v>114</v>
      </c>
      <c r="J16" s="75" t="s">
        <v>115</v>
      </c>
      <c r="K16" s="75" t="s">
        <v>102</v>
      </c>
      <c r="L16" s="74" t="s">
        <v>31</v>
      </c>
      <c r="M16" s="74" t="s">
        <v>114</v>
      </c>
      <c r="N16" s="74" t="s">
        <v>61</v>
      </c>
    </row>
    <row r="17" spans="1:14" s="65" customFormat="1" ht="30" customHeight="1">
      <c r="A17" s="62" t="s">
        <v>116</v>
      </c>
      <c r="B17" s="62" t="s">
        <v>117</v>
      </c>
      <c r="C17" s="62" t="s">
        <v>118</v>
      </c>
      <c r="D17" s="62" t="s">
        <v>119</v>
      </c>
      <c r="E17" s="63" t="s">
        <v>120</v>
      </c>
      <c r="F17" s="64" t="s">
        <v>27</v>
      </c>
      <c r="G17" s="64" t="s">
        <v>79</v>
      </c>
      <c r="H17" s="64" t="s">
        <v>29</v>
      </c>
      <c r="I17" s="74" t="s">
        <v>114</v>
      </c>
      <c r="J17" s="75" t="s">
        <v>121</v>
      </c>
      <c r="K17" s="75" t="s">
        <v>94</v>
      </c>
      <c r="L17" s="74" t="s">
        <v>31</v>
      </c>
      <c r="M17" s="74" t="s">
        <v>114</v>
      </c>
      <c r="N17" s="74"/>
    </row>
    <row r="18" spans="1:14" s="65" customFormat="1" ht="39.75" customHeight="1">
      <c r="A18" s="62" t="s">
        <v>122</v>
      </c>
      <c r="B18" s="62" t="s">
        <v>123</v>
      </c>
      <c r="C18" s="62" t="s">
        <v>124</v>
      </c>
      <c r="D18" s="62" t="s">
        <v>125</v>
      </c>
      <c r="E18" s="63" t="s">
        <v>126</v>
      </c>
      <c r="F18" s="64" t="s">
        <v>45</v>
      </c>
      <c r="G18" s="64" t="s">
        <v>28</v>
      </c>
      <c r="H18" s="64" t="s">
        <v>46</v>
      </c>
      <c r="I18" s="74" t="s">
        <v>127</v>
      </c>
      <c r="J18" s="75" t="s">
        <v>86</v>
      </c>
      <c r="K18" s="75" t="s">
        <v>46</v>
      </c>
      <c r="L18" s="74" t="s">
        <v>39</v>
      </c>
      <c r="M18" s="74" t="s">
        <v>29</v>
      </c>
      <c r="N18" s="74" t="s">
        <v>61</v>
      </c>
    </row>
    <row r="19" spans="1:14" s="65" customFormat="1" ht="42" customHeight="1">
      <c r="A19" s="62" t="s">
        <v>128</v>
      </c>
      <c r="B19" s="62" t="s">
        <v>129</v>
      </c>
      <c r="C19" s="62" t="s">
        <v>130</v>
      </c>
      <c r="D19" s="62" t="s">
        <v>131</v>
      </c>
      <c r="E19" s="63" t="s">
        <v>132</v>
      </c>
      <c r="F19" s="64" t="s">
        <v>27</v>
      </c>
      <c r="G19" s="64" t="s">
        <v>28</v>
      </c>
      <c r="H19" s="64" t="s">
        <v>29</v>
      </c>
      <c r="I19" s="74" t="s">
        <v>133</v>
      </c>
      <c r="J19" s="75" t="s">
        <v>134</v>
      </c>
      <c r="K19" s="75" t="s">
        <v>39</v>
      </c>
      <c r="L19" s="74" t="s">
        <v>31</v>
      </c>
      <c r="M19" s="74" t="s">
        <v>133</v>
      </c>
      <c r="N19" s="74"/>
    </row>
    <row r="20" spans="1:14" s="65" customFormat="1" ht="42.75" customHeight="1">
      <c r="A20" s="62" t="s">
        <v>135</v>
      </c>
      <c r="B20" s="62" t="s">
        <v>136</v>
      </c>
      <c r="C20" s="62" t="s">
        <v>137</v>
      </c>
      <c r="D20" s="62" t="s">
        <v>138</v>
      </c>
      <c r="E20" s="63" t="s">
        <v>139</v>
      </c>
      <c r="F20" s="64" t="s">
        <v>45</v>
      </c>
      <c r="G20" s="64" t="s">
        <v>28</v>
      </c>
      <c r="H20" s="64" t="s">
        <v>52</v>
      </c>
      <c r="I20" s="74" t="s">
        <v>140</v>
      </c>
      <c r="J20" s="75" t="s">
        <v>140</v>
      </c>
      <c r="K20" s="75" t="s">
        <v>31</v>
      </c>
      <c r="L20" s="74" t="s">
        <v>31</v>
      </c>
      <c r="M20" s="74" t="s">
        <v>140</v>
      </c>
      <c r="N20" s="74"/>
    </row>
    <row r="21" spans="1:14" s="65" customFormat="1" ht="42.75" customHeight="1">
      <c r="A21" s="62" t="s">
        <v>141</v>
      </c>
      <c r="B21" s="62" t="s">
        <v>142</v>
      </c>
      <c r="C21" s="62" t="s">
        <v>143</v>
      </c>
      <c r="D21" s="62"/>
      <c r="E21" s="63"/>
      <c r="F21" s="64" t="s">
        <v>27</v>
      </c>
      <c r="G21" s="64" t="s">
        <v>28</v>
      </c>
      <c r="H21" s="64" t="s">
        <v>46</v>
      </c>
      <c r="I21" s="74" t="s">
        <v>144</v>
      </c>
      <c r="J21" s="75" t="s">
        <v>145</v>
      </c>
      <c r="K21" s="75" t="s">
        <v>29</v>
      </c>
      <c r="L21" s="74" t="s">
        <v>31</v>
      </c>
      <c r="M21" s="74" t="s">
        <v>144</v>
      </c>
      <c r="N21" s="74" t="s">
        <v>61</v>
      </c>
    </row>
    <row r="22" spans="1:14" s="65" customFormat="1" ht="47.25" customHeight="1">
      <c r="A22" s="62" t="s">
        <v>146</v>
      </c>
      <c r="B22" s="62" t="s">
        <v>147</v>
      </c>
      <c r="C22" s="62" t="s">
        <v>148</v>
      </c>
      <c r="D22" s="62" t="s">
        <v>149</v>
      </c>
      <c r="E22" s="63" t="s">
        <v>150</v>
      </c>
      <c r="F22" s="64" t="s">
        <v>45</v>
      </c>
      <c r="G22" s="64" t="s">
        <v>79</v>
      </c>
      <c r="H22" s="64" t="s">
        <v>52</v>
      </c>
      <c r="I22" s="74" t="s">
        <v>151</v>
      </c>
      <c r="J22" s="75" t="s">
        <v>74</v>
      </c>
      <c r="K22" s="75" t="s">
        <v>39</v>
      </c>
      <c r="L22" s="74" t="s">
        <v>31</v>
      </c>
      <c r="M22" s="74" t="s">
        <v>151</v>
      </c>
      <c r="N22" s="74"/>
    </row>
    <row r="23" spans="1:14" s="65" customFormat="1" ht="30" customHeight="1">
      <c r="A23" s="62" t="s">
        <v>152</v>
      </c>
      <c r="B23" s="62" t="s">
        <v>153</v>
      </c>
      <c r="C23" s="62" t="s">
        <v>154</v>
      </c>
      <c r="D23" s="62" t="s">
        <v>155</v>
      </c>
      <c r="E23" s="63" t="s">
        <v>156</v>
      </c>
      <c r="F23" s="64" t="s">
        <v>45</v>
      </c>
      <c r="G23" s="64" t="s">
        <v>79</v>
      </c>
      <c r="H23" s="64" t="s">
        <v>52</v>
      </c>
      <c r="I23" s="74" t="s">
        <v>157</v>
      </c>
      <c r="J23" s="75" t="s">
        <v>158</v>
      </c>
      <c r="K23" s="75" t="s">
        <v>39</v>
      </c>
      <c r="L23" s="74" t="s">
        <v>31</v>
      </c>
      <c r="M23" s="74" t="s">
        <v>157</v>
      </c>
      <c r="N23" s="74"/>
    </row>
    <row r="24" spans="1:14" s="65" customFormat="1" ht="41.25" customHeight="1">
      <c r="A24" s="62" t="s">
        <v>159</v>
      </c>
      <c r="B24" s="62" t="s">
        <v>160</v>
      </c>
      <c r="C24" s="62" t="s">
        <v>161</v>
      </c>
      <c r="D24" s="62" t="s">
        <v>162</v>
      </c>
      <c r="E24" s="63" t="s">
        <v>163</v>
      </c>
      <c r="F24" s="64" t="s">
        <v>45</v>
      </c>
      <c r="G24" s="64" t="s">
        <v>79</v>
      </c>
      <c r="H24" s="64" t="s">
        <v>52</v>
      </c>
      <c r="I24" s="74" t="s">
        <v>164</v>
      </c>
      <c r="J24" s="75" t="s">
        <v>165</v>
      </c>
      <c r="K24" s="75" t="s">
        <v>66</v>
      </c>
      <c r="L24" s="74" t="s">
        <v>31</v>
      </c>
      <c r="M24" s="74" t="s">
        <v>164</v>
      </c>
      <c r="N24" s="74" t="s">
        <v>61</v>
      </c>
    </row>
    <row r="25" spans="1:14" s="65" customFormat="1" ht="30" customHeight="1">
      <c r="A25" s="62" t="s">
        <v>166</v>
      </c>
      <c r="B25" s="62" t="s">
        <v>167</v>
      </c>
      <c r="C25" s="62" t="s">
        <v>168</v>
      </c>
      <c r="D25" s="62" t="s">
        <v>169</v>
      </c>
      <c r="E25" s="63" t="s">
        <v>170</v>
      </c>
      <c r="F25" s="64" t="s">
        <v>45</v>
      </c>
      <c r="G25" s="64" t="s">
        <v>28</v>
      </c>
      <c r="H25" s="64" t="s">
        <v>46</v>
      </c>
      <c r="I25" s="74" t="s">
        <v>127</v>
      </c>
      <c r="J25" s="75" t="s">
        <v>86</v>
      </c>
      <c r="K25" s="75" t="s">
        <v>46</v>
      </c>
      <c r="L25" s="74" t="s">
        <v>31</v>
      </c>
      <c r="M25" s="74" t="s">
        <v>127</v>
      </c>
      <c r="N25" s="74"/>
    </row>
    <row r="26" spans="1:14" s="65" customFormat="1" ht="51.75" customHeight="1">
      <c r="A26" s="62" t="s">
        <v>171</v>
      </c>
      <c r="B26" s="62" t="s">
        <v>172</v>
      </c>
      <c r="C26" s="62" t="s">
        <v>173</v>
      </c>
      <c r="D26" s="62" t="s">
        <v>174</v>
      </c>
      <c r="E26" s="63" t="s">
        <v>175</v>
      </c>
      <c r="F26" s="64" t="s">
        <v>45</v>
      </c>
      <c r="G26" s="64" t="s">
        <v>28</v>
      </c>
      <c r="H26" s="64" t="s">
        <v>46</v>
      </c>
      <c r="I26" s="74" t="s">
        <v>176</v>
      </c>
      <c r="J26" s="75" t="s">
        <v>177</v>
      </c>
      <c r="K26" s="75" t="s">
        <v>178</v>
      </c>
      <c r="L26" s="74" t="s">
        <v>31</v>
      </c>
      <c r="M26" s="74" t="s">
        <v>176</v>
      </c>
      <c r="N26" s="74"/>
    </row>
    <row r="27" spans="1:14" s="65" customFormat="1" ht="47.25" customHeight="1">
      <c r="A27" s="62" t="s">
        <v>179</v>
      </c>
      <c r="B27" s="62" t="s">
        <v>180</v>
      </c>
      <c r="C27" s="62" t="s">
        <v>181</v>
      </c>
      <c r="D27" s="62" t="s">
        <v>182</v>
      </c>
      <c r="E27" s="63" t="s">
        <v>183</v>
      </c>
      <c r="F27" s="64" t="s">
        <v>45</v>
      </c>
      <c r="G27" s="64" t="s">
        <v>28</v>
      </c>
      <c r="H27" s="64" t="s">
        <v>46</v>
      </c>
      <c r="I27" s="74" t="s">
        <v>151</v>
      </c>
      <c r="J27" s="75" t="s">
        <v>184</v>
      </c>
      <c r="K27" s="75" t="s">
        <v>46</v>
      </c>
      <c r="L27" s="74" t="s">
        <v>68</v>
      </c>
      <c r="M27" s="74" t="s">
        <v>185</v>
      </c>
      <c r="N27" s="74" t="s">
        <v>186</v>
      </c>
    </row>
    <row r="28" spans="1:14" s="65" customFormat="1" ht="42" customHeight="1">
      <c r="A28" s="62" t="s">
        <v>187</v>
      </c>
      <c r="B28" s="62" t="s">
        <v>188</v>
      </c>
      <c r="C28" s="62" t="s">
        <v>189</v>
      </c>
      <c r="D28" s="62" t="s">
        <v>190</v>
      </c>
      <c r="E28" s="63" t="s">
        <v>191</v>
      </c>
      <c r="F28" s="64" t="s">
        <v>45</v>
      </c>
      <c r="G28" s="64" t="s">
        <v>28</v>
      </c>
      <c r="H28" s="64" t="s">
        <v>46</v>
      </c>
      <c r="I28" s="74" t="s">
        <v>192</v>
      </c>
      <c r="J28" s="75" t="s">
        <v>193</v>
      </c>
      <c r="K28" s="75" t="s">
        <v>178</v>
      </c>
      <c r="L28" s="74" t="s">
        <v>94</v>
      </c>
      <c r="M28" s="74" t="s">
        <v>194</v>
      </c>
      <c r="N28" s="74" t="s">
        <v>195</v>
      </c>
    </row>
    <row r="29" spans="1:14" s="65" customFormat="1" ht="37.5" customHeight="1">
      <c r="A29" s="62" t="s">
        <v>196</v>
      </c>
      <c r="B29" s="62" t="s">
        <v>197</v>
      </c>
      <c r="C29" s="62" t="s">
        <v>198</v>
      </c>
      <c r="D29" s="62"/>
      <c r="E29" s="63"/>
      <c r="F29" s="64" t="s">
        <v>45</v>
      </c>
      <c r="G29" s="64" t="s">
        <v>28</v>
      </c>
      <c r="H29" s="64" t="s">
        <v>46</v>
      </c>
      <c r="I29" s="74" t="s">
        <v>165</v>
      </c>
      <c r="J29" s="75" t="s">
        <v>199</v>
      </c>
      <c r="K29" s="75" t="s">
        <v>178</v>
      </c>
      <c r="L29" s="74" t="s">
        <v>31</v>
      </c>
      <c r="M29" s="74" t="s">
        <v>165</v>
      </c>
      <c r="N29" s="74"/>
    </row>
    <row r="30" spans="1:14" s="65" customFormat="1" ht="37.5" customHeight="1">
      <c r="A30" s="62" t="s">
        <v>200</v>
      </c>
      <c r="B30" s="62" t="s">
        <v>201</v>
      </c>
      <c r="C30" s="62" t="s">
        <v>202</v>
      </c>
      <c r="D30" s="62" t="s">
        <v>203</v>
      </c>
      <c r="E30" s="63" t="s">
        <v>204</v>
      </c>
      <c r="F30" s="64" t="s">
        <v>45</v>
      </c>
      <c r="G30" s="64" t="s">
        <v>28</v>
      </c>
      <c r="H30" s="64" t="s">
        <v>46</v>
      </c>
      <c r="I30" s="74" t="s">
        <v>205</v>
      </c>
      <c r="J30" s="75" t="s">
        <v>205</v>
      </c>
      <c r="K30" s="75" t="s">
        <v>31</v>
      </c>
      <c r="L30" s="74" t="s">
        <v>31</v>
      </c>
      <c r="M30" s="74" t="s">
        <v>205</v>
      </c>
      <c r="N30" s="74"/>
    </row>
    <row r="31" spans="1:14" s="65" customFormat="1" ht="37.5" customHeight="1">
      <c r="A31" s="62" t="s">
        <v>206</v>
      </c>
      <c r="B31" s="62" t="s">
        <v>207</v>
      </c>
      <c r="C31" s="62" t="s">
        <v>208</v>
      </c>
      <c r="D31" s="62" t="s">
        <v>209</v>
      </c>
      <c r="E31" s="63" t="s">
        <v>204</v>
      </c>
      <c r="F31" s="64" t="s">
        <v>45</v>
      </c>
      <c r="G31" s="64" t="s">
        <v>28</v>
      </c>
      <c r="H31" s="64" t="s">
        <v>46</v>
      </c>
      <c r="I31" s="74" t="s">
        <v>127</v>
      </c>
      <c r="J31" s="75" t="s">
        <v>127</v>
      </c>
      <c r="K31" s="75" t="s">
        <v>31</v>
      </c>
      <c r="L31" s="74" t="s">
        <v>31</v>
      </c>
      <c r="M31" s="74" t="s">
        <v>127</v>
      </c>
      <c r="N31" s="74"/>
    </row>
    <row r="32" spans="1:14" s="65" customFormat="1" ht="45" customHeight="1">
      <c r="A32" s="62" t="s">
        <v>210</v>
      </c>
      <c r="B32" s="62" t="s">
        <v>211</v>
      </c>
      <c r="C32" s="62" t="s">
        <v>212</v>
      </c>
      <c r="D32" s="62"/>
      <c r="E32" s="63"/>
      <c r="F32" s="64" t="s">
        <v>27</v>
      </c>
      <c r="G32" s="64" t="s">
        <v>28</v>
      </c>
      <c r="H32" s="64" t="s">
        <v>46</v>
      </c>
      <c r="I32" s="74" t="s">
        <v>31</v>
      </c>
      <c r="J32" s="75" t="s">
        <v>31</v>
      </c>
      <c r="K32" s="75" t="s">
        <v>31</v>
      </c>
      <c r="L32" s="74" t="s">
        <v>31</v>
      </c>
      <c r="M32" s="74" t="s">
        <v>31</v>
      </c>
      <c r="N32" s="74"/>
    </row>
  </sheetData>
  <pageMargins left="0.7" right="0.7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350F-D675-4585-87A0-BDF65A9B2B05}">
  <sheetPr>
    <pageSetUpPr fitToPage="1"/>
  </sheetPr>
  <dimension ref="A1:M37"/>
  <sheetViews>
    <sheetView tabSelected="1" view="pageBreakPreview" zoomScale="85" zoomScaleNormal="100" zoomScaleSheetLayoutView="85" workbookViewId="0">
      <selection activeCell="D2" sqref="D2"/>
    </sheetView>
  </sheetViews>
  <sheetFormatPr defaultRowHeight="14.5"/>
  <cols>
    <col min="1" max="1" width="28.54296875" customWidth="1"/>
    <col min="2" max="2" width="27.1796875" customWidth="1"/>
    <col min="3" max="3" width="32.54296875" customWidth="1"/>
    <col min="4" max="4" width="39.81640625" customWidth="1"/>
    <col min="5" max="5" width="9.81640625" customWidth="1"/>
    <col min="7" max="7" width="13.453125" customWidth="1"/>
    <col min="8" max="8" width="13.26953125" customWidth="1"/>
    <col min="9" max="9" width="10.81640625" customWidth="1"/>
    <col min="10" max="10" width="15.81640625" customWidth="1"/>
    <col min="11" max="11" width="13.7265625" customWidth="1"/>
    <col min="12" max="12" width="15.1796875" customWidth="1"/>
    <col min="13" max="13" width="36.453125" customWidth="1"/>
  </cols>
  <sheetData>
    <row r="1" spans="1:13" s="89" customFormat="1" ht="27" customHeight="1">
      <c r="A1" s="88" t="s">
        <v>398</v>
      </c>
    </row>
    <row r="2" spans="1:13" s="78" customFormat="1" ht="15" customHeight="1">
      <c r="A2" s="90" t="s">
        <v>399</v>
      </c>
    </row>
    <row r="3" spans="1:13" s="78" customFormat="1" ht="15" customHeight="1">
      <c r="A3" s="81" t="s">
        <v>400</v>
      </c>
    </row>
    <row r="4" spans="1:13" s="78" customFormat="1" ht="15" customHeight="1">
      <c r="A4" s="81" t="s">
        <v>401</v>
      </c>
    </row>
    <row r="5" spans="1:13" s="80" customFormat="1" ht="38.5" customHeight="1">
      <c r="A5" s="79" t="s">
        <v>10</v>
      </c>
      <c r="B5" s="79"/>
      <c r="C5" s="79" t="s">
        <v>12</v>
      </c>
      <c r="D5" s="79"/>
      <c r="E5" s="79" t="s">
        <v>358</v>
      </c>
      <c r="F5" s="82" t="s">
        <v>220</v>
      </c>
      <c r="G5" s="82" t="s">
        <v>15</v>
      </c>
      <c r="H5" s="82" t="s">
        <v>402</v>
      </c>
      <c r="I5" s="79" t="s">
        <v>17</v>
      </c>
      <c r="J5" s="79" t="s">
        <v>18</v>
      </c>
      <c r="K5" s="79" t="s">
        <v>19</v>
      </c>
      <c r="L5" s="79" t="s">
        <v>20</v>
      </c>
      <c r="M5" s="79" t="s">
        <v>226</v>
      </c>
    </row>
    <row r="6" spans="1:13" s="84" customFormat="1" ht="38.5" customHeight="1">
      <c r="A6" s="83" t="s">
        <v>22</v>
      </c>
      <c r="B6" s="83" t="s">
        <v>23</v>
      </c>
      <c r="C6" s="83" t="s">
        <v>25</v>
      </c>
      <c r="D6" s="83" t="s">
        <v>26</v>
      </c>
      <c r="E6" s="83" t="s">
        <v>27</v>
      </c>
      <c r="F6" s="83" t="s">
        <v>28</v>
      </c>
      <c r="G6" s="83" t="s">
        <v>29</v>
      </c>
      <c r="H6" s="83" t="s">
        <v>377</v>
      </c>
      <c r="I6" s="83"/>
      <c r="J6" s="83"/>
      <c r="K6" s="83"/>
      <c r="L6" s="83"/>
      <c r="M6" s="83"/>
    </row>
    <row r="7" spans="1:13" s="84" customFormat="1" ht="36" customHeight="1">
      <c r="A7" s="83" t="s">
        <v>32</v>
      </c>
      <c r="B7" s="83" t="s">
        <v>33</v>
      </c>
      <c r="C7" s="83" t="s">
        <v>35</v>
      </c>
      <c r="D7" s="83" t="s">
        <v>36</v>
      </c>
      <c r="E7" s="83" t="s">
        <v>27</v>
      </c>
      <c r="F7" s="83" t="s">
        <v>28</v>
      </c>
      <c r="G7" s="83" t="s">
        <v>29</v>
      </c>
      <c r="H7" s="83" t="s">
        <v>378</v>
      </c>
      <c r="I7" s="83"/>
      <c r="J7" s="83"/>
      <c r="K7" s="83"/>
      <c r="L7" s="83"/>
      <c r="M7" s="83"/>
    </row>
    <row r="8" spans="1:13" s="84" customFormat="1" ht="29.5" customHeight="1">
      <c r="A8" s="83" t="s">
        <v>40</v>
      </c>
      <c r="B8" s="83" t="s">
        <v>41</v>
      </c>
      <c r="C8" s="83" t="s">
        <v>43</v>
      </c>
      <c r="D8" s="83" t="s">
        <v>44</v>
      </c>
      <c r="E8" s="83" t="s">
        <v>45</v>
      </c>
      <c r="F8" s="83" t="s">
        <v>28</v>
      </c>
      <c r="G8" s="83" t="s">
        <v>46</v>
      </c>
      <c r="H8" s="83" t="s">
        <v>29</v>
      </c>
      <c r="I8" s="83"/>
      <c r="J8" s="83"/>
      <c r="K8" s="83"/>
      <c r="L8" s="83"/>
      <c r="M8" s="83"/>
    </row>
    <row r="9" spans="1:13" s="84" customFormat="1" ht="37.5" customHeight="1">
      <c r="A9" s="83" t="s">
        <v>47</v>
      </c>
      <c r="B9" s="83" t="s">
        <v>48</v>
      </c>
      <c r="C9" s="83" t="s">
        <v>50</v>
      </c>
      <c r="D9" s="83" t="s">
        <v>51</v>
      </c>
      <c r="E9" s="83" t="s">
        <v>45</v>
      </c>
      <c r="F9" s="83" t="s">
        <v>28</v>
      </c>
      <c r="G9" s="83" t="s">
        <v>52</v>
      </c>
      <c r="H9" s="83" t="s">
        <v>194</v>
      </c>
      <c r="I9" s="83"/>
      <c r="J9" s="83"/>
      <c r="K9" s="83"/>
      <c r="L9" s="83"/>
      <c r="M9" s="83"/>
    </row>
    <row r="10" spans="1:13" s="84" customFormat="1" ht="37.5" customHeight="1">
      <c r="A10" s="83" t="s">
        <v>54</v>
      </c>
      <c r="B10" s="83" t="s">
        <v>55</v>
      </c>
      <c r="C10" s="83" t="s">
        <v>57</v>
      </c>
      <c r="D10" s="83" t="s">
        <v>58</v>
      </c>
      <c r="E10" s="83" t="s">
        <v>45</v>
      </c>
      <c r="F10" s="83" t="s">
        <v>28</v>
      </c>
      <c r="G10" s="83" t="s">
        <v>46</v>
      </c>
      <c r="H10" s="83" t="s">
        <v>60</v>
      </c>
      <c r="I10" s="83"/>
      <c r="J10" s="83"/>
      <c r="K10" s="83"/>
      <c r="L10" s="83"/>
      <c r="M10" s="83"/>
    </row>
    <row r="11" spans="1:13" s="84" customFormat="1" ht="37.5" customHeight="1">
      <c r="A11" s="83" t="s">
        <v>62</v>
      </c>
      <c r="B11" s="83" t="s">
        <v>63</v>
      </c>
      <c r="C11" s="83" t="s">
        <v>374</v>
      </c>
      <c r="D11" s="83" t="s">
        <v>65</v>
      </c>
      <c r="E11" s="83" t="s">
        <v>27</v>
      </c>
      <c r="F11" s="83" t="s">
        <v>28</v>
      </c>
      <c r="G11" s="83" t="s">
        <v>46</v>
      </c>
      <c r="H11" s="83" t="s">
        <v>127</v>
      </c>
      <c r="I11" s="83"/>
      <c r="J11" s="83"/>
      <c r="K11" s="83"/>
      <c r="L11" s="83"/>
      <c r="M11" s="83"/>
    </row>
    <row r="12" spans="1:13" s="84" customFormat="1" ht="37.5" customHeight="1">
      <c r="A12" s="83" t="s">
        <v>69</v>
      </c>
      <c r="B12" s="83" t="s">
        <v>70</v>
      </c>
      <c r="C12" s="83" t="s">
        <v>72</v>
      </c>
      <c r="D12" s="83" t="s">
        <v>73</v>
      </c>
      <c r="E12" s="83" t="s">
        <v>45</v>
      </c>
      <c r="F12" s="83" t="s">
        <v>28</v>
      </c>
      <c r="G12" s="83" t="s">
        <v>52</v>
      </c>
      <c r="H12" s="83" t="s">
        <v>75</v>
      </c>
      <c r="I12" s="83"/>
      <c r="J12" s="83"/>
      <c r="K12" s="83"/>
      <c r="L12" s="83"/>
      <c r="M12" s="83"/>
    </row>
    <row r="13" spans="1:13" s="84" customFormat="1" ht="31">
      <c r="A13" s="83" t="s">
        <v>81</v>
      </c>
      <c r="B13" s="83" t="s">
        <v>82</v>
      </c>
      <c r="C13" s="83" t="s">
        <v>375</v>
      </c>
      <c r="D13" s="83" t="s">
        <v>397</v>
      </c>
      <c r="E13" s="83" t="s">
        <v>45</v>
      </c>
      <c r="F13" s="83" t="s">
        <v>28</v>
      </c>
      <c r="G13" s="83" t="s">
        <v>46</v>
      </c>
      <c r="H13" s="83" t="s">
        <v>86</v>
      </c>
      <c r="I13" s="83"/>
      <c r="J13" s="83"/>
      <c r="K13" s="83"/>
      <c r="L13" s="83"/>
      <c r="M13" s="83"/>
    </row>
    <row r="14" spans="1:13" s="84" customFormat="1" ht="38.5" customHeight="1">
      <c r="A14" s="83" t="s">
        <v>359</v>
      </c>
      <c r="B14" s="83" t="s">
        <v>383</v>
      </c>
      <c r="C14" s="83" t="s">
        <v>376</v>
      </c>
      <c r="D14" s="83" t="s">
        <v>91</v>
      </c>
      <c r="E14" s="83" t="s">
        <v>45</v>
      </c>
      <c r="F14" s="83" t="s">
        <v>28</v>
      </c>
      <c r="G14" s="83" t="s">
        <v>52</v>
      </c>
      <c r="H14" s="83" t="s">
        <v>92</v>
      </c>
      <c r="I14" s="83"/>
      <c r="J14" s="83"/>
      <c r="K14" s="83"/>
      <c r="L14" s="83"/>
      <c r="M14" s="83"/>
    </row>
    <row r="15" spans="1:13" s="84" customFormat="1" ht="52.5" customHeight="1">
      <c r="A15" s="83" t="s">
        <v>95</v>
      </c>
      <c r="B15" s="83" t="s">
        <v>96</v>
      </c>
      <c r="C15" s="83" t="s">
        <v>98</v>
      </c>
      <c r="D15" s="83" t="s">
        <v>99</v>
      </c>
      <c r="E15" s="83" t="s">
        <v>45</v>
      </c>
      <c r="F15" s="83" t="s">
        <v>79</v>
      </c>
      <c r="G15" s="83" t="s">
        <v>68</v>
      </c>
      <c r="H15" s="83" t="s">
        <v>300</v>
      </c>
      <c r="I15" s="83"/>
      <c r="J15" s="83"/>
      <c r="K15" s="83"/>
      <c r="L15" s="83"/>
      <c r="M15" s="83"/>
    </row>
    <row r="16" spans="1:13" s="84" customFormat="1" ht="52.5" customHeight="1">
      <c r="A16" s="83" t="s">
        <v>103</v>
      </c>
      <c r="B16" s="83" t="s">
        <v>104</v>
      </c>
      <c r="C16" s="83" t="s">
        <v>106</v>
      </c>
      <c r="D16" s="83" t="s">
        <v>107</v>
      </c>
      <c r="E16" s="83" t="s">
        <v>45</v>
      </c>
      <c r="F16" s="83" t="s">
        <v>79</v>
      </c>
      <c r="G16" s="83" t="s">
        <v>68</v>
      </c>
      <c r="H16" s="83" t="s">
        <v>100</v>
      </c>
      <c r="I16" s="83"/>
      <c r="J16" s="83"/>
      <c r="K16" s="83"/>
      <c r="L16" s="83"/>
      <c r="M16" s="83"/>
    </row>
    <row r="17" spans="1:13" s="84" customFormat="1" ht="38.5" customHeight="1">
      <c r="A17" s="83" t="s">
        <v>109</v>
      </c>
      <c r="B17" s="83" t="s">
        <v>110</v>
      </c>
      <c r="C17" s="83" t="s">
        <v>112</v>
      </c>
      <c r="D17" s="83" t="s">
        <v>113</v>
      </c>
      <c r="E17" s="83" t="s">
        <v>27</v>
      </c>
      <c r="F17" s="83" t="s">
        <v>79</v>
      </c>
      <c r="G17" s="83" t="s">
        <v>29</v>
      </c>
      <c r="H17" s="83" t="s">
        <v>379</v>
      </c>
      <c r="I17" s="83"/>
      <c r="J17" s="83"/>
      <c r="K17" s="83"/>
      <c r="L17" s="83"/>
      <c r="M17" s="83"/>
    </row>
    <row r="18" spans="1:13" s="84" customFormat="1" ht="38.5" customHeight="1">
      <c r="A18" s="83" t="s">
        <v>116</v>
      </c>
      <c r="B18" s="83" t="s">
        <v>117</v>
      </c>
      <c r="C18" s="83" t="s">
        <v>119</v>
      </c>
      <c r="D18" s="83" t="s">
        <v>120</v>
      </c>
      <c r="E18" s="83" t="s">
        <v>27</v>
      </c>
      <c r="F18" s="83" t="s">
        <v>79</v>
      </c>
      <c r="G18" s="83" t="s">
        <v>29</v>
      </c>
      <c r="H18" s="83" t="s">
        <v>379</v>
      </c>
      <c r="I18" s="83"/>
      <c r="J18" s="83"/>
      <c r="K18" s="83"/>
      <c r="L18" s="83"/>
      <c r="M18" s="83"/>
    </row>
    <row r="19" spans="1:13" s="84" customFormat="1" ht="15.5">
      <c r="A19" s="83" t="s">
        <v>360</v>
      </c>
      <c r="B19" s="83" t="s">
        <v>403</v>
      </c>
      <c r="C19" s="83"/>
      <c r="D19" s="83" t="s">
        <v>126</v>
      </c>
      <c r="E19" s="83" t="s">
        <v>45</v>
      </c>
      <c r="F19" s="83" t="s">
        <v>28</v>
      </c>
      <c r="G19" s="83" t="s">
        <v>46</v>
      </c>
      <c r="H19" s="83" t="s">
        <v>29</v>
      </c>
      <c r="I19" s="83"/>
      <c r="J19" s="83"/>
      <c r="K19" s="83"/>
      <c r="L19" s="83"/>
      <c r="M19" s="83"/>
    </row>
    <row r="20" spans="1:13" s="84" customFormat="1" ht="31">
      <c r="A20" s="83" t="s">
        <v>128</v>
      </c>
      <c r="B20" s="83" t="s">
        <v>129</v>
      </c>
      <c r="C20" s="83" t="s">
        <v>131</v>
      </c>
      <c r="D20" s="83" t="s">
        <v>132</v>
      </c>
      <c r="E20" s="83" t="s">
        <v>27</v>
      </c>
      <c r="F20" s="83" t="s">
        <v>28</v>
      </c>
      <c r="G20" s="83" t="s">
        <v>29</v>
      </c>
      <c r="H20" s="83" t="s">
        <v>134</v>
      </c>
      <c r="I20" s="83"/>
      <c r="J20" s="83"/>
      <c r="K20" s="83"/>
      <c r="L20" s="83"/>
      <c r="M20" s="83"/>
    </row>
    <row r="21" spans="1:13" s="84" customFormat="1" ht="40" customHeight="1">
      <c r="A21" s="83" t="s">
        <v>135</v>
      </c>
      <c r="B21" s="83" t="s">
        <v>136</v>
      </c>
      <c r="C21" s="83" t="s">
        <v>138</v>
      </c>
      <c r="D21" s="83" t="s">
        <v>139</v>
      </c>
      <c r="E21" s="83" t="s">
        <v>45</v>
      </c>
      <c r="F21" s="83" t="s">
        <v>28</v>
      </c>
      <c r="G21" s="83" t="s">
        <v>52</v>
      </c>
      <c r="H21" s="83" t="s">
        <v>80</v>
      </c>
      <c r="I21" s="83"/>
      <c r="J21" s="83"/>
      <c r="K21" s="83"/>
      <c r="L21" s="83"/>
      <c r="M21" s="83"/>
    </row>
    <row r="22" spans="1:13" s="84" customFormat="1" ht="37.5" customHeight="1">
      <c r="A22" s="83" t="s">
        <v>146</v>
      </c>
      <c r="B22" s="83" t="s">
        <v>147</v>
      </c>
      <c r="C22" s="83" t="s">
        <v>149</v>
      </c>
      <c r="D22" s="83" t="s">
        <v>150</v>
      </c>
      <c r="E22" s="83" t="s">
        <v>45</v>
      </c>
      <c r="F22" s="83" t="s">
        <v>79</v>
      </c>
      <c r="G22" s="83" t="s">
        <v>52</v>
      </c>
      <c r="H22" s="83" t="s">
        <v>380</v>
      </c>
      <c r="I22" s="83"/>
      <c r="J22" s="83"/>
      <c r="K22" s="83"/>
      <c r="L22" s="83"/>
      <c r="M22" s="83"/>
    </row>
    <row r="23" spans="1:13" s="84" customFormat="1" ht="19.5" customHeight="1">
      <c r="A23" s="83" t="s">
        <v>152</v>
      </c>
      <c r="B23" s="83" t="s">
        <v>153</v>
      </c>
      <c r="C23" s="83" t="s">
        <v>155</v>
      </c>
      <c r="D23" s="83" t="s">
        <v>156</v>
      </c>
      <c r="E23" s="83" t="s">
        <v>45</v>
      </c>
      <c r="F23" s="83" t="s">
        <v>79</v>
      </c>
      <c r="G23" s="83" t="s">
        <v>52</v>
      </c>
      <c r="H23" s="83" t="s">
        <v>319</v>
      </c>
      <c r="I23" s="83"/>
      <c r="J23" s="83"/>
      <c r="K23" s="83"/>
      <c r="L23" s="83"/>
      <c r="M23" s="83"/>
    </row>
    <row r="24" spans="1:13" s="84" customFormat="1" ht="35.15" customHeight="1">
      <c r="A24" s="83" t="s">
        <v>361</v>
      </c>
      <c r="B24" s="83" t="s">
        <v>384</v>
      </c>
      <c r="C24" s="83"/>
      <c r="D24" s="83"/>
      <c r="E24" s="83" t="s">
        <v>27</v>
      </c>
      <c r="F24" s="83" t="s">
        <v>79</v>
      </c>
      <c r="G24" s="83" t="s">
        <v>52</v>
      </c>
      <c r="H24" s="83" t="s">
        <v>144</v>
      </c>
      <c r="I24" s="83"/>
      <c r="J24" s="83"/>
      <c r="K24" s="83"/>
      <c r="L24" s="83"/>
      <c r="M24" s="83"/>
    </row>
    <row r="25" spans="1:13" s="84" customFormat="1" ht="31.5" customHeight="1">
      <c r="A25" s="83" t="s">
        <v>159</v>
      </c>
      <c r="B25" s="83" t="s">
        <v>160</v>
      </c>
      <c r="C25" s="83" t="s">
        <v>162</v>
      </c>
      <c r="D25" s="83" t="s">
        <v>163</v>
      </c>
      <c r="E25" s="83" t="s">
        <v>45</v>
      </c>
      <c r="F25" s="83" t="s">
        <v>79</v>
      </c>
      <c r="G25" s="83" t="s">
        <v>52</v>
      </c>
      <c r="H25" s="83" t="s">
        <v>60</v>
      </c>
      <c r="I25" s="83"/>
      <c r="J25" s="83"/>
      <c r="K25" s="83"/>
      <c r="L25" s="83"/>
      <c r="M25" s="83"/>
    </row>
    <row r="26" spans="1:13" s="84" customFormat="1" ht="15.5">
      <c r="A26" s="83" t="s">
        <v>362</v>
      </c>
      <c r="B26" s="83" t="s">
        <v>385</v>
      </c>
      <c r="C26" s="83"/>
      <c r="D26" s="83"/>
      <c r="E26" s="83" t="s">
        <v>45</v>
      </c>
      <c r="F26" s="83" t="s">
        <v>28</v>
      </c>
      <c r="G26" s="83" t="s">
        <v>46</v>
      </c>
      <c r="H26" s="83" t="s">
        <v>29</v>
      </c>
      <c r="I26" s="83"/>
      <c r="J26" s="83"/>
      <c r="K26" s="83"/>
      <c r="L26" s="83"/>
      <c r="M26" s="83"/>
    </row>
    <row r="27" spans="1:13" s="84" customFormat="1" ht="45.75" customHeight="1">
      <c r="A27" s="83" t="s">
        <v>363</v>
      </c>
      <c r="B27" s="83" t="s">
        <v>386</v>
      </c>
      <c r="C27" s="83"/>
      <c r="D27" s="83"/>
      <c r="E27" s="83" t="s">
        <v>27</v>
      </c>
      <c r="F27" s="83" t="s">
        <v>28</v>
      </c>
      <c r="G27" s="83" t="s">
        <v>46</v>
      </c>
      <c r="H27" s="83" t="s">
        <v>263</v>
      </c>
      <c r="I27" s="83"/>
      <c r="J27" s="83"/>
      <c r="K27" s="83"/>
      <c r="L27" s="83"/>
      <c r="M27" s="83"/>
    </row>
    <row r="28" spans="1:13" s="84" customFormat="1" ht="31">
      <c r="A28" s="83" t="s">
        <v>364</v>
      </c>
      <c r="B28" s="83" t="s">
        <v>387</v>
      </c>
      <c r="C28" s="83"/>
      <c r="D28" s="83"/>
      <c r="E28" s="83" t="s">
        <v>45</v>
      </c>
      <c r="F28" s="83" t="s">
        <v>28</v>
      </c>
      <c r="G28" s="83" t="s">
        <v>46</v>
      </c>
      <c r="H28" s="83" t="s">
        <v>53</v>
      </c>
      <c r="I28" s="83"/>
      <c r="J28" s="83"/>
      <c r="K28" s="83"/>
      <c r="L28" s="83"/>
      <c r="M28" s="83"/>
    </row>
    <row r="29" spans="1:13" s="84" customFormat="1" ht="46.5">
      <c r="A29" s="83" t="s">
        <v>365</v>
      </c>
      <c r="B29" s="83" t="s">
        <v>388</v>
      </c>
      <c r="C29" s="83"/>
      <c r="D29" s="83"/>
      <c r="E29" s="83" t="s">
        <v>27</v>
      </c>
      <c r="F29" s="83" t="s">
        <v>28</v>
      </c>
      <c r="G29" s="83" t="s">
        <v>46</v>
      </c>
      <c r="H29" s="83" t="s">
        <v>31</v>
      </c>
      <c r="I29" s="83"/>
      <c r="J29" s="83"/>
      <c r="K29" s="83"/>
      <c r="L29" s="83"/>
      <c r="M29" s="83"/>
    </row>
    <row r="30" spans="1:13" s="84" customFormat="1" ht="29.5" customHeight="1">
      <c r="A30" s="83" t="s">
        <v>366</v>
      </c>
      <c r="B30" s="83" t="s">
        <v>389</v>
      </c>
      <c r="C30" s="83"/>
      <c r="D30" s="83"/>
      <c r="E30" s="83" t="s">
        <v>45</v>
      </c>
      <c r="F30" s="83" t="s">
        <v>28</v>
      </c>
      <c r="G30" s="83" t="s">
        <v>46</v>
      </c>
      <c r="H30" s="83" t="s">
        <v>53</v>
      </c>
      <c r="I30" s="83"/>
      <c r="J30" s="83"/>
      <c r="K30" s="83"/>
      <c r="L30" s="83"/>
      <c r="M30" s="83"/>
    </row>
    <row r="31" spans="1:13" s="84" customFormat="1" ht="29.5" customHeight="1">
      <c r="A31" s="83" t="s">
        <v>367</v>
      </c>
      <c r="B31" s="83" t="s">
        <v>390</v>
      </c>
      <c r="C31" s="83"/>
      <c r="D31" s="83"/>
      <c r="E31" s="83" t="s">
        <v>27</v>
      </c>
      <c r="F31" s="83" t="s">
        <v>28</v>
      </c>
      <c r="G31" s="83" t="s">
        <v>46</v>
      </c>
      <c r="H31" s="83" t="s">
        <v>60</v>
      </c>
      <c r="I31" s="83"/>
      <c r="J31" s="83"/>
      <c r="K31" s="83"/>
      <c r="L31" s="83"/>
      <c r="M31" s="83"/>
    </row>
    <row r="32" spans="1:13" s="84" customFormat="1" ht="29.5" customHeight="1">
      <c r="A32" s="83" t="s">
        <v>368</v>
      </c>
      <c r="B32" s="83" t="s">
        <v>391</v>
      </c>
      <c r="C32" s="83"/>
      <c r="D32" s="83"/>
      <c r="E32" s="83" t="s">
        <v>27</v>
      </c>
      <c r="F32" s="83" t="s">
        <v>28</v>
      </c>
      <c r="G32" s="83" t="s">
        <v>46</v>
      </c>
      <c r="H32" s="83" t="s">
        <v>60</v>
      </c>
      <c r="I32" s="83"/>
      <c r="J32" s="83"/>
      <c r="K32" s="83"/>
      <c r="L32" s="83"/>
      <c r="M32" s="83"/>
    </row>
    <row r="33" spans="1:13" s="84" customFormat="1" ht="54" customHeight="1">
      <c r="A33" s="83" t="s">
        <v>369</v>
      </c>
      <c r="B33" s="83" t="s">
        <v>392</v>
      </c>
      <c r="C33" s="83"/>
      <c r="D33" s="83"/>
      <c r="E33" s="83" t="s">
        <v>27</v>
      </c>
      <c r="F33" s="83" t="s">
        <v>28</v>
      </c>
      <c r="G33" s="83" t="s">
        <v>46</v>
      </c>
      <c r="H33" s="83" t="s">
        <v>31</v>
      </c>
      <c r="I33" s="83"/>
      <c r="J33" s="83"/>
      <c r="K33" s="83"/>
      <c r="L33" s="83"/>
      <c r="M33" s="83"/>
    </row>
    <row r="34" spans="1:13" s="84" customFormat="1" ht="29.5" customHeight="1">
      <c r="A34" s="83" t="s">
        <v>370</v>
      </c>
      <c r="B34" s="83" t="s">
        <v>394</v>
      </c>
      <c r="C34" s="83"/>
      <c r="D34" s="83"/>
      <c r="E34" s="83" t="s">
        <v>45</v>
      </c>
      <c r="F34" s="83" t="s">
        <v>28</v>
      </c>
      <c r="G34" s="83" t="s">
        <v>46</v>
      </c>
      <c r="H34" s="83" t="s">
        <v>205</v>
      </c>
      <c r="I34" s="83"/>
      <c r="J34" s="83"/>
      <c r="K34" s="83"/>
      <c r="L34" s="83"/>
      <c r="M34" s="83"/>
    </row>
    <row r="35" spans="1:13" s="84" customFormat="1" ht="57.75" customHeight="1">
      <c r="A35" s="83" t="s">
        <v>371</v>
      </c>
      <c r="B35" s="83" t="s">
        <v>393</v>
      </c>
      <c r="C35" s="83"/>
      <c r="D35" s="83"/>
      <c r="E35" s="83" t="s">
        <v>27</v>
      </c>
      <c r="F35" s="83" t="s">
        <v>28</v>
      </c>
      <c r="G35" s="83" t="s">
        <v>46</v>
      </c>
      <c r="H35" s="83" t="s">
        <v>31</v>
      </c>
      <c r="I35" s="83"/>
      <c r="J35" s="83"/>
      <c r="K35" s="83"/>
      <c r="L35" s="83"/>
      <c r="M35" s="83"/>
    </row>
    <row r="36" spans="1:13" s="84" customFormat="1" ht="29.5" customHeight="1">
      <c r="A36" s="83" t="s">
        <v>372</v>
      </c>
      <c r="B36" s="83" t="s">
        <v>395</v>
      </c>
      <c r="C36" s="83"/>
      <c r="D36" s="83"/>
      <c r="E36" s="83" t="s">
        <v>27</v>
      </c>
      <c r="F36" s="83" t="s">
        <v>28</v>
      </c>
      <c r="G36" s="83" t="s">
        <v>46</v>
      </c>
      <c r="H36" s="83" t="s">
        <v>381</v>
      </c>
      <c r="I36" s="83"/>
      <c r="J36" s="83"/>
      <c r="K36" s="83"/>
      <c r="L36" s="83"/>
      <c r="M36" s="83"/>
    </row>
    <row r="37" spans="1:13" s="84" customFormat="1" ht="29.5" customHeight="1">
      <c r="A37" s="83" t="s">
        <v>373</v>
      </c>
      <c r="B37" s="83" t="s">
        <v>396</v>
      </c>
      <c r="C37" s="83"/>
      <c r="D37" s="83"/>
      <c r="E37" s="83" t="s">
        <v>27</v>
      </c>
      <c r="F37" s="83" t="s">
        <v>28</v>
      </c>
      <c r="G37" s="83" t="s">
        <v>46</v>
      </c>
      <c r="H37" s="83" t="s">
        <v>382</v>
      </c>
      <c r="I37" s="83"/>
      <c r="J37" s="83"/>
      <c r="K37" s="83"/>
      <c r="L37" s="83"/>
      <c r="M37" s="83"/>
    </row>
  </sheetData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BD47-FA16-4E6C-B03B-CA4F98EDD1D6}">
  <sheetPr>
    <pageSetUpPr fitToPage="1"/>
  </sheetPr>
  <dimension ref="A1:O32"/>
  <sheetViews>
    <sheetView view="pageBreakPreview" zoomScale="85" zoomScaleNormal="64" zoomScaleSheetLayoutView="85" workbookViewId="0">
      <selection activeCell="B1" sqref="B1:B1048576"/>
    </sheetView>
  </sheetViews>
  <sheetFormatPr defaultColWidth="9.1796875" defaultRowHeight="13"/>
  <cols>
    <col min="1" max="1" width="22.81640625" style="42" customWidth="1"/>
    <col min="2" max="2" width="22.7265625" style="42" hidden="1" customWidth="1"/>
    <col min="3" max="3" width="13.26953125" style="42" customWidth="1"/>
    <col min="4" max="4" width="22.26953125" style="42" customWidth="1"/>
    <col min="5" max="5" width="32" style="42" hidden="1" customWidth="1"/>
    <col min="6" max="6" width="10.7265625" style="61" customWidth="1"/>
    <col min="7" max="7" width="6.26953125" style="61" customWidth="1"/>
    <col min="8" max="8" width="12.1796875" style="61" customWidth="1"/>
    <col min="9" max="10" width="10.54296875" style="76" customWidth="1"/>
    <col min="11" max="11" width="10.54296875" style="77" customWidth="1"/>
    <col min="12" max="13" width="10.54296875" style="76" customWidth="1"/>
    <col min="14" max="14" width="23.453125" style="76" customWidth="1"/>
    <col min="15" max="16384" width="9.1796875" style="42"/>
  </cols>
  <sheetData>
    <row r="1" spans="1:15" ht="30" customHeight="1">
      <c r="A1" s="58" t="s">
        <v>7</v>
      </c>
      <c r="B1" s="58"/>
      <c r="C1" s="58"/>
      <c r="D1" s="58" t="s">
        <v>8</v>
      </c>
      <c r="E1" s="58"/>
      <c r="F1" s="59"/>
      <c r="G1" s="59"/>
      <c r="H1" s="59"/>
      <c r="I1" s="70"/>
      <c r="J1" s="70"/>
      <c r="K1" s="71"/>
      <c r="L1" s="70"/>
      <c r="M1" s="70"/>
      <c r="N1" s="70"/>
    </row>
    <row r="2" spans="1:15" ht="26.5" customHeight="1">
      <c r="A2" s="60" t="s">
        <v>9</v>
      </c>
      <c r="B2" s="60"/>
      <c r="C2" s="58"/>
      <c r="D2" s="58"/>
      <c r="E2" s="58"/>
      <c r="F2" s="59"/>
      <c r="G2" s="59"/>
      <c r="H2" s="59"/>
      <c r="I2" s="70"/>
      <c r="J2" s="70"/>
      <c r="K2" s="71"/>
      <c r="L2" s="70"/>
      <c r="M2" s="70"/>
      <c r="N2" s="70"/>
    </row>
    <row r="3" spans="1:15" s="69" customFormat="1" ht="30" customHeight="1">
      <c r="A3" s="66" t="s">
        <v>10</v>
      </c>
      <c r="B3" s="66"/>
      <c r="C3" s="66" t="s">
        <v>11</v>
      </c>
      <c r="D3" s="66" t="s">
        <v>12</v>
      </c>
      <c r="E3" s="67"/>
      <c r="F3" s="68" t="s">
        <v>13</v>
      </c>
      <c r="G3" s="68" t="s">
        <v>14</v>
      </c>
      <c r="H3" s="68" t="s">
        <v>15</v>
      </c>
      <c r="I3" s="72" t="s">
        <v>16</v>
      </c>
      <c r="J3" s="72" t="s">
        <v>17</v>
      </c>
      <c r="K3" s="73" t="s">
        <v>18</v>
      </c>
      <c r="L3" s="72" t="s">
        <v>19</v>
      </c>
      <c r="M3" s="72" t="s">
        <v>20</v>
      </c>
      <c r="N3" s="72" t="s">
        <v>21</v>
      </c>
    </row>
    <row r="4" spans="1:15" s="65" customFormat="1" ht="34.5" customHeight="1">
      <c r="A4" s="62" t="s">
        <v>22</v>
      </c>
      <c r="B4" s="62" t="s">
        <v>23</v>
      </c>
      <c r="C4" s="62" t="s">
        <v>24</v>
      </c>
      <c r="D4" s="62" t="s">
        <v>25</v>
      </c>
      <c r="E4" s="63" t="s">
        <v>26</v>
      </c>
      <c r="F4" s="64" t="s">
        <v>27</v>
      </c>
      <c r="G4" s="64" t="s">
        <v>28</v>
      </c>
      <c r="H4" s="64" t="s">
        <v>29</v>
      </c>
      <c r="I4" s="74" t="s">
        <v>30</v>
      </c>
      <c r="J4" s="75">
        <f>K4+O4</f>
        <v>27.5</v>
      </c>
      <c r="K4" s="75">
        <v>0</v>
      </c>
      <c r="L4" s="74"/>
      <c r="M4" s="74"/>
      <c r="N4" s="74"/>
      <c r="O4" s="65" t="str">
        <f>LEFT(I4,LEN(I4)-3)</f>
        <v>27 1/2</v>
      </c>
    </row>
    <row r="5" spans="1:15" s="65" customFormat="1" ht="30" customHeight="1">
      <c r="A5" s="62" t="s">
        <v>32</v>
      </c>
      <c r="B5" s="62" t="s">
        <v>33</v>
      </c>
      <c r="C5" s="62" t="s">
        <v>34</v>
      </c>
      <c r="D5" s="62" t="s">
        <v>35</v>
      </c>
      <c r="E5" s="63" t="s">
        <v>36</v>
      </c>
      <c r="F5" s="64" t="s">
        <v>27</v>
      </c>
      <c r="G5" s="64" t="s">
        <v>28</v>
      </c>
      <c r="H5" s="64" t="s">
        <v>29</v>
      </c>
      <c r="I5" s="74" t="s">
        <v>37</v>
      </c>
      <c r="J5" s="75">
        <f t="shared" ref="J5:J32" si="0">K5+O5</f>
        <v>26.5</v>
      </c>
      <c r="K5" s="75">
        <v>0</v>
      </c>
      <c r="L5" s="74"/>
      <c r="M5" s="74"/>
      <c r="N5" s="74"/>
      <c r="O5" s="65" t="str">
        <f t="shared" ref="O5:O32" si="1">LEFT(I5,LEN(I5)-3)</f>
        <v>26 1/2</v>
      </c>
    </row>
    <row r="6" spans="1:15" s="65" customFormat="1" ht="30" customHeight="1">
      <c r="A6" s="62" t="s">
        <v>40</v>
      </c>
      <c r="B6" s="62" t="s">
        <v>41</v>
      </c>
      <c r="C6" s="62" t="s">
        <v>42</v>
      </c>
      <c r="D6" s="62" t="s">
        <v>43</v>
      </c>
      <c r="E6" s="63" t="s">
        <v>44</v>
      </c>
      <c r="F6" s="64" t="s">
        <v>45</v>
      </c>
      <c r="G6" s="64" t="s">
        <v>28</v>
      </c>
      <c r="H6" s="64" t="s">
        <v>46</v>
      </c>
      <c r="I6" s="74" t="s">
        <v>29</v>
      </c>
      <c r="J6" s="75">
        <v>0.5</v>
      </c>
      <c r="K6" s="75">
        <v>0</v>
      </c>
      <c r="L6" s="74"/>
      <c r="M6" s="74"/>
      <c r="N6" s="74"/>
      <c r="O6" s="65" t="str">
        <f t="shared" si="1"/>
        <v>1/2</v>
      </c>
    </row>
    <row r="7" spans="1:15" s="65" customFormat="1" ht="44.25" customHeight="1">
      <c r="A7" s="62" t="s">
        <v>47</v>
      </c>
      <c r="B7" s="62" t="s">
        <v>48</v>
      </c>
      <c r="C7" s="62" t="s">
        <v>49</v>
      </c>
      <c r="D7" s="62" t="s">
        <v>50</v>
      </c>
      <c r="E7" s="63" t="s">
        <v>51</v>
      </c>
      <c r="F7" s="64" t="s">
        <v>45</v>
      </c>
      <c r="G7" s="64" t="s">
        <v>28</v>
      </c>
      <c r="H7" s="64" t="s">
        <v>52</v>
      </c>
      <c r="I7" s="74" t="s">
        <v>53</v>
      </c>
      <c r="J7" s="75">
        <f t="shared" si="0"/>
        <v>2.125</v>
      </c>
      <c r="K7" s="75">
        <v>-0.125</v>
      </c>
      <c r="L7" s="74"/>
      <c r="M7" s="74"/>
      <c r="N7" s="74"/>
      <c r="O7" s="65" t="str">
        <f t="shared" si="1"/>
        <v>2 1/4</v>
      </c>
    </row>
    <row r="8" spans="1:15" s="65" customFormat="1" ht="41.25" customHeight="1">
      <c r="A8" s="62" t="s">
        <v>54</v>
      </c>
      <c r="B8" s="62" t="s">
        <v>55</v>
      </c>
      <c r="C8" s="62" t="s">
        <v>56</v>
      </c>
      <c r="D8" s="62" t="s">
        <v>57</v>
      </c>
      <c r="E8" s="63" t="s">
        <v>58</v>
      </c>
      <c r="F8" s="64" t="s">
        <v>45</v>
      </c>
      <c r="G8" s="64" t="s">
        <v>28</v>
      </c>
      <c r="H8" s="64" t="s">
        <v>46</v>
      </c>
      <c r="I8" s="74" t="s">
        <v>59</v>
      </c>
      <c r="J8" s="75">
        <f t="shared" si="0"/>
        <v>4</v>
      </c>
      <c r="K8" s="75">
        <v>0</v>
      </c>
      <c r="L8" s="74"/>
      <c r="M8" s="74"/>
      <c r="N8" s="74"/>
      <c r="O8" s="65" t="str">
        <f t="shared" si="1"/>
        <v>4</v>
      </c>
    </row>
    <row r="9" spans="1:15" s="65" customFormat="1" ht="42" customHeight="1">
      <c r="A9" s="62" t="s">
        <v>62</v>
      </c>
      <c r="B9" s="62" t="s">
        <v>63</v>
      </c>
      <c r="C9" s="62" t="s">
        <v>64</v>
      </c>
      <c r="D9" s="62" t="s">
        <v>57</v>
      </c>
      <c r="E9" s="63" t="s">
        <v>65</v>
      </c>
      <c r="F9" s="64" t="s">
        <v>45</v>
      </c>
      <c r="G9" s="64" t="s">
        <v>28</v>
      </c>
      <c r="H9" s="64" t="s">
        <v>46</v>
      </c>
      <c r="I9" s="74" t="s">
        <v>66</v>
      </c>
      <c r="J9" s="75">
        <f t="shared" si="0"/>
        <v>1</v>
      </c>
      <c r="K9" s="75">
        <v>0</v>
      </c>
      <c r="L9" s="74"/>
      <c r="M9" s="74"/>
      <c r="N9" s="74"/>
      <c r="O9" s="65" t="str">
        <f t="shared" si="1"/>
        <v>1</v>
      </c>
    </row>
    <row r="10" spans="1:15" s="65" customFormat="1" ht="41.25" customHeight="1">
      <c r="A10" s="62" t="s">
        <v>69</v>
      </c>
      <c r="B10" s="62" t="s">
        <v>70</v>
      </c>
      <c r="C10" s="62" t="s">
        <v>71</v>
      </c>
      <c r="D10" s="62" t="s">
        <v>72</v>
      </c>
      <c r="E10" s="63" t="s">
        <v>73</v>
      </c>
      <c r="F10" s="64" t="s">
        <v>45</v>
      </c>
      <c r="G10" s="64" t="s">
        <v>28</v>
      </c>
      <c r="H10" s="64" t="s">
        <v>52</v>
      </c>
      <c r="I10" s="74" t="s">
        <v>74</v>
      </c>
      <c r="J10" s="75">
        <f t="shared" si="0"/>
        <v>7.5</v>
      </c>
      <c r="K10" s="75">
        <v>-0.25</v>
      </c>
      <c r="L10" s="74"/>
      <c r="M10" s="74"/>
      <c r="N10" s="74"/>
      <c r="O10" s="65" t="str">
        <f t="shared" si="1"/>
        <v>7 3/4</v>
      </c>
    </row>
    <row r="11" spans="1:15" s="65" customFormat="1" ht="30" customHeight="1">
      <c r="A11" s="62" t="s">
        <v>76</v>
      </c>
      <c r="B11" s="62" t="s">
        <v>77</v>
      </c>
      <c r="C11" s="62" t="s">
        <v>78</v>
      </c>
      <c r="D11" s="62"/>
      <c r="E11" s="63"/>
      <c r="F11" s="64" t="s">
        <v>27</v>
      </c>
      <c r="G11" s="64" t="s">
        <v>79</v>
      </c>
      <c r="H11" s="64" t="s">
        <v>31</v>
      </c>
      <c r="I11" s="74" t="s">
        <v>80</v>
      </c>
      <c r="J11" s="75">
        <f t="shared" si="0"/>
        <v>11.5</v>
      </c>
      <c r="K11" s="75">
        <v>0</v>
      </c>
      <c r="L11" s="74"/>
      <c r="M11" s="74"/>
      <c r="N11" s="74"/>
      <c r="O11" s="65" t="str">
        <f t="shared" si="1"/>
        <v>11 1/2</v>
      </c>
    </row>
    <row r="12" spans="1:15" s="65" customFormat="1" ht="30" customHeight="1">
      <c r="A12" s="62" t="s">
        <v>81</v>
      </c>
      <c r="B12" s="62" t="s">
        <v>82</v>
      </c>
      <c r="C12" s="62" t="s">
        <v>83</v>
      </c>
      <c r="D12" s="62" t="s">
        <v>84</v>
      </c>
      <c r="E12" s="63" t="s">
        <v>85</v>
      </c>
      <c r="F12" s="64" t="s">
        <v>45</v>
      </c>
      <c r="G12" s="64" t="s">
        <v>28</v>
      </c>
      <c r="H12" s="64" t="s">
        <v>46</v>
      </c>
      <c r="I12" s="74" t="s">
        <v>86</v>
      </c>
      <c r="J12" s="75">
        <v>0.875</v>
      </c>
      <c r="K12" s="75">
        <v>0</v>
      </c>
      <c r="L12" s="74"/>
      <c r="M12" s="74"/>
      <c r="N12" s="74"/>
      <c r="O12" s="65" t="str">
        <f t="shared" si="1"/>
        <v>7/8</v>
      </c>
    </row>
    <row r="13" spans="1:15" s="65" customFormat="1" ht="42.75" customHeight="1">
      <c r="A13" s="62" t="s">
        <v>87</v>
      </c>
      <c r="B13" s="62" t="s">
        <v>88</v>
      </c>
      <c r="C13" s="62" t="s">
        <v>89</v>
      </c>
      <c r="D13" s="62" t="s">
        <v>90</v>
      </c>
      <c r="E13" s="63" t="s">
        <v>91</v>
      </c>
      <c r="F13" s="64" t="s">
        <v>45</v>
      </c>
      <c r="G13" s="64" t="s">
        <v>79</v>
      </c>
      <c r="H13" s="64" t="s">
        <v>68</v>
      </c>
      <c r="I13" s="74" t="s">
        <v>92</v>
      </c>
      <c r="J13" s="75">
        <f t="shared" si="0"/>
        <v>18.25</v>
      </c>
      <c r="K13" s="75">
        <v>-0.25</v>
      </c>
      <c r="L13" s="74"/>
      <c r="M13" s="74"/>
      <c r="N13" s="74"/>
      <c r="O13" s="65" t="str">
        <f t="shared" si="1"/>
        <v>18 1/2</v>
      </c>
    </row>
    <row r="14" spans="1:15" s="65" customFormat="1" ht="61.5" customHeight="1">
      <c r="A14" s="62" t="s">
        <v>95</v>
      </c>
      <c r="B14" s="62" t="s">
        <v>96</v>
      </c>
      <c r="C14" s="62" t="s">
        <v>97</v>
      </c>
      <c r="D14" s="62" t="s">
        <v>98</v>
      </c>
      <c r="E14" s="63" t="s">
        <v>99</v>
      </c>
      <c r="F14" s="64" t="s">
        <v>45</v>
      </c>
      <c r="G14" s="64" t="s">
        <v>79</v>
      </c>
      <c r="H14" s="64" t="s">
        <v>68</v>
      </c>
      <c r="I14" s="74" t="s">
        <v>100</v>
      </c>
      <c r="J14" s="75">
        <f t="shared" si="0"/>
        <v>16.75</v>
      </c>
      <c r="K14" s="75">
        <v>0.25</v>
      </c>
      <c r="L14" s="74"/>
      <c r="M14" s="74"/>
      <c r="N14" s="74"/>
      <c r="O14" s="65" t="str">
        <f t="shared" si="1"/>
        <v>16 1/2</v>
      </c>
    </row>
    <row r="15" spans="1:15" s="65" customFormat="1" ht="61.5" customHeight="1">
      <c r="A15" s="62" t="s">
        <v>103</v>
      </c>
      <c r="B15" s="62" t="s">
        <v>104</v>
      </c>
      <c r="C15" s="62" t="s">
        <v>105</v>
      </c>
      <c r="D15" s="62" t="s">
        <v>106</v>
      </c>
      <c r="E15" s="63" t="s">
        <v>107</v>
      </c>
      <c r="F15" s="64" t="s">
        <v>45</v>
      </c>
      <c r="G15" s="64" t="s">
        <v>79</v>
      </c>
      <c r="H15" s="64" t="s">
        <v>68</v>
      </c>
      <c r="I15" s="74" t="s">
        <v>108</v>
      </c>
      <c r="J15" s="75">
        <f t="shared" si="0"/>
        <v>17.25</v>
      </c>
      <c r="K15" s="75">
        <v>0.25</v>
      </c>
      <c r="L15" s="74"/>
      <c r="M15" s="74"/>
      <c r="N15" s="74"/>
      <c r="O15" s="65" t="str">
        <f t="shared" si="1"/>
        <v>17</v>
      </c>
    </row>
    <row r="16" spans="1:15" s="65" customFormat="1" ht="61.5" customHeight="1">
      <c r="A16" s="62" t="s">
        <v>109</v>
      </c>
      <c r="B16" s="62" t="s">
        <v>110</v>
      </c>
      <c r="C16" s="62" t="s">
        <v>111</v>
      </c>
      <c r="D16" s="62" t="s">
        <v>112</v>
      </c>
      <c r="E16" s="63" t="s">
        <v>113</v>
      </c>
      <c r="F16" s="64" t="s">
        <v>27</v>
      </c>
      <c r="G16" s="64" t="s">
        <v>79</v>
      </c>
      <c r="H16" s="64" t="s">
        <v>29</v>
      </c>
      <c r="I16" s="74" t="s">
        <v>114</v>
      </c>
      <c r="J16" s="75">
        <f t="shared" si="0"/>
        <v>21</v>
      </c>
      <c r="K16" s="75">
        <v>0</v>
      </c>
      <c r="L16" s="74"/>
      <c r="M16" s="74"/>
      <c r="N16" s="74"/>
      <c r="O16" s="65" t="str">
        <f t="shared" si="1"/>
        <v>21</v>
      </c>
    </row>
    <row r="17" spans="1:15" s="65" customFormat="1" ht="30" customHeight="1">
      <c r="A17" s="62" t="s">
        <v>116</v>
      </c>
      <c r="B17" s="62" t="s">
        <v>117</v>
      </c>
      <c r="C17" s="62" t="s">
        <v>118</v>
      </c>
      <c r="D17" s="62" t="s">
        <v>119</v>
      </c>
      <c r="E17" s="63" t="s">
        <v>120</v>
      </c>
      <c r="F17" s="64" t="s">
        <v>27</v>
      </c>
      <c r="G17" s="64" t="s">
        <v>79</v>
      </c>
      <c r="H17" s="64" t="s">
        <v>29</v>
      </c>
      <c r="I17" s="74" t="s">
        <v>114</v>
      </c>
      <c r="J17" s="75">
        <f t="shared" si="0"/>
        <v>20.75</v>
      </c>
      <c r="K17" s="75">
        <v>-0.25</v>
      </c>
      <c r="L17" s="74"/>
      <c r="M17" s="74"/>
      <c r="N17" s="74"/>
      <c r="O17" s="65" t="str">
        <f t="shared" si="1"/>
        <v>21</v>
      </c>
    </row>
    <row r="18" spans="1:15" s="65" customFormat="1" ht="39.75" customHeight="1">
      <c r="A18" s="62" t="s">
        <v>122</v>
      </c>
      <c r="B18" s="62" t="s">
        <v>123</v>
      </c>
      <c r="C18" s="62" t="s">
        <v>124</v>
      </c>
      <c r="D18" s="62" t="s">
        <v>125</v>
      </c>
      <c r="E18" s="63" t="s">
        <v>126</v>
      </c>
      <c r="F18" s="64" t="s">
        <v>45</v>
      </c>
      <c r="G18" s="64" t="s">
        <v>28</v>
      </c>
      <c r="H18" s="64" t="s">
        <v>46</v>
      </c>
      <c r="I18" s="74" t="s">
        <v>29</v>
      </c>
      <c r="J18" s="75">
        <v>0.5</v>
      </c>
      <c r="K18" s="75">
        <v>0</v>
      </c>
      <c r="L18" s="74"/>
      <c r="M18" s="74"/>
      <c r="N18" s="74"/>
      <c r="O18" s="65" t="str">
        <f t="shared" si="1"/>
        <v>1/2</v>
      </c>
    </row>
    <row r="19" spans="1:15" s="65" customFormat="1" ht="42" customHeight="1">
      <c r="A19" s="62" t="s">
        <v>128</v>
      </c>
      <c r="B19" s="62" t="s">
        <v>129</v>
      </c>
      <c r="C19" s="62" t="s">
        <v>130</v>
      </c>
      <c r="D19" s="62" t="s">
        <v>131</v>
      </c>
      <c r="E19" s="63" t="s">
        <v>132</v>
      </c>
      <c r="F19" s="64" t="s">
        <v>27</v>
      </c>
      <c r="G19" s="64" t="s">
        <v>28</v>
      </c>
      <c r="H19" s="64" t="s">
        <v>29</v>
      </c>
      <c r="I19" s="74" t="s">
        <v>133</v>
      </c>
      <c r="J19" s="75">
        <f t="shared" si="0"/>
        <v>35</v>
      </c>
      <c r="K19" s="75">
        <v>0.5</v>
      </c>
      <c r="L19" s="74"/>
      <c r="M19" s="74"/>
      <c r="N19" s="74"/>
      <c r="O19" s="65" t="str">
        <f t="shared" si="1"/>
        <v>34 1/2</v>
      </c>
    </row>
    <row r="20" spans="1:15" s="65" customFormat="1" ht="42.75" customHeight="1">
      <c r="A20" s="62" t="s">
        <v>135</v>
      </c>
      <c r="B20" s="62" t="s">
        <v>136</v>
      </c>
      <c r="C20" s="62" t="s">
        <v>137</v>
      </c>
      <c r="D20" s="62" t="s">
        <v>138</v>
      </c>
      <c r="E20" s="63" t="s">
        <v>139</v>
      </c>
      <c r="F20" s="64" t="s">
        <v>45</v>
      </c>
      <c r="G20" s="64" t="s">
        <v>28</v>
      </c>
      <c r="H20" s="64" t="s">
        <v>52</v>
      </c>
      <c r="I20" s="74" t="s">
        <v>140</v>
      </c>
      <c r="J20" s="75">
        <f t="shared" si="0"/>
        <v>11.25</v>
      </c>
      <c r="K20" s="75">
        <v>0</v>
      </c>
      <c r="L20" s="74"/>
      <c r="M20" s="74"/>
      <c r="N20" s="74"/>
      <c r="O20" s="65" t="str">
        <f t="shared" si="1"/>
        <v>11 1/4</v>
      </c>
    </row>
    <row r="21" spans="1:15" s="65" customFormat="1" ht="42.75" customHeight="1">
      <c r="A21" s="62" t="s">
        <v>141</v>
      </c>
      <c r="B21" s="62" t="s">
        <v>142</v>
      </c>
      <c r="C21" s="62" t="s">
        <v>143</v>
      </c>
      <c r="D21" s="62"/>
      <c r="E21" s="63"/>
      <c r="F21" s="64" t="s">
        <v>27</v>
      </c>
      <c r="G21" s="64" t="s">
        <v>28</v>
      </c>
      <c r="H21" s="64" t="s">
        <v>46</v>
      </c>
      <c r="I21" s="74" t="s">
        <v>144</v>
      </c>
      <c r="J21" s="75">
        <f t="shared" si="0"/>
        <v>5.125</v>
      </c>
      <c r="K21" s="75">
        <v>-0.125</v>
      </c>
      <c r="L21" s="74"/>
      <c r="M21" s="74"/>
      <c r="N21" s="74"/>
      <c r="O21" s="65" t="str">
        <f t="shared" si="1"/>
        <v>5 1/4</v>
      </c>
    </row>
    <row r="22" spans="1:15" s="65" customFormat="1" ht="47.25" customHeight="1">
      <c r="A22" s="62" t="s">
        <v>146</v>
      </c>
      <c r="B22" s="62" t="s">
        <v>147</v>
      </c>
      <c r="C22" s="62" t="s">
        <v>148</v>
      </c>
      <c r="D22" s="62" t="s">
        <v>149</v>
      </c>
      <c r="E22" s="63" t="s">
        <v>150</v>
      </c>
      <c r="F22" s="64" t="s">
        <v>45</v>
      </c>
      <c r="G22" s="64" t="s">
        <v>79</v>
      </c>
      <c r="H22" s="64" t="s">
        <v>52</v>
      </c>
      <c r="I22" s="74" t="s">
        <v>151</v>
      </c>
      <c r="J22" s="75">
        <f t="shared" si="0"/>
        <v>8</v>
      </c>
      <c r="K22" s="75">
        <v>0</v>
      </c>
      <c r="L22" s="74"/>
      <c r="M22" s="74"/>
      <c r="N22" s="74"/>
      <c r="O22" s="65" t="str">
        <f t="shared" si="1"/>
        <v>8</v>
      </c>
    </row>
    <row r="23" spans="1:15" s="65" customFormat="1" ht="30" customHeight="1">
      <c r="A23" s="62" t="s">
        <v>152</v>
      </c>
      <c r="B23" s="62" t="s">
        <v>153</v>
      </c>
      <c r="C23" s="62" t="s">
        <v>154</v>
      </c>
      <c r="D23" s="62" t="s">
        <v>155</v>
      </c>
      <c r="E23" s="63" t="s">
        <v>156</v>
      </c>
      <c r="F23" s="64" t="s">
        <v>45</v>
      </c>
      <c r="G23" s="64" t="s">
        <v>79</v>
      </c>
      <c r="H23" s="64" t="s">
        <v>52</v>
      </c>
      <c r="I23" s="74" t="s">
        <v>157</v>
      </c>
      <c r="J23" s="75">
        <f t="shared" si="0"/>
        <v>6.25</v>
      </c>
      <c r="K23" s="75">
        <v>0</v>
      </c>
      <c r="L23" s="74"/>
      <c r="M23" s="74"/>
      <c r="N23" s="74"/>
      <c r="O23" s="65" t="str">
        <f t="shared" si="1"/>
        <v>6 1/4</v>
      </c>
    </row>
    <row r="24" spans="1:15" s="65" customFormat="1" ht="41.25" customHeight="1">
      <c r="A24" s="62" t="s">
        <v>159</v>
      </c>
      <c r="B24" s="62" t="s">
        <v>160</v>
      </c>
      <c r="C24" s="62" t="s">
        <v>161</v>
      </c>
      <c r="D24" s="62" t="s">
        <v>162</v>
      </c>
      <c r="E24" s="63" t="s">
        <v>163</v>
      </c>
      <c r="F24" s="64" t="s">
        <v>45</v>
      </c>
      <c r="G24" s="64" t="s">
        <v>79</v>
      </c>
      <c r="H24" s="64" t="s">
        <v>52</v>
      </c>
      <c r="I24" s="74" t="s">
        <v>164</v>
      </c>
      <c r="J24" s="75">
        <f t="shared" si="0"/>
        <v>3.75</v>
      </c>
      <c r="K24" s="75">
        <v>0</v>
      </c>
      <c r="L24" s="74"/>
      <c r="M24" s="74"/>
      <c r="N24" s="74"/>
      <c r="O24" s="65" t="str">
        <f t="shared" si="1"/>
        <v>3 3/4</v>
      </c>
    </row>
    <row r="25" spans="1:15" s="65" customFormat="1" ht="30" customHeight="1">
      <c r="A25" s="62" t="s">
        <v>166</v>
      </c>
      <c r="B25" s="62" t="s">
        <v>167</v>
      </c>
      <c r="C25" s="62" t="s">
        <v>168</v>
      </c>
      <c r="D25" s="62" t="s">
        <v>169</v>
      </c>
      <c r="E25" s="63" t="s">
        <v>170</v>
      </c>
      <c r="F25" s="64" t="s">
        <v>45</v>
      </c>
      <c r="G25" s="64" t="s">
        <v>28</v>
      </c>
      <c r="H25" s="64" t="s">
        <v>46</v>
      </c>
      <c r="I25" s="74" t="s">
        <v>127</v>
      </c>
      <c r="J25" s="75">
        <v>0.75</v>
      </c>
      <c r="K25" s="75">
        <v>0</v>
      </c>
      <c r="L25" s="74"/>
      <c r="M25" s="74"/>
      <c r="N25" s="74"/>
      <c r="O25" s="65" t="str">
        <f t="shared" si="1"/>
        <v>3/4</v>
      </c>
    </row>
    <row r="26" spans="1:15" s="65" customFormat="1" ht="51.75" customHeight="1">
      <c r="A26" s="62" t="s">
        <v>171</v>
      </c>
      <c r="B26" s="62" t="s">
        <v>172</v>
      </c>
      <c r="C26" s="62" t="s">
        <v>173</v>
      </c>
      <c r="D26" s="62" t="s">
        <v>174</v>
      </c>
      <c r="E26" s="63" t="s">
        <v>175</v>
      </c>
      <c r="F26" s="64" t="s">
        <v>45</v>
      </c>
      <c r="G26" s="64" t="s">
        <v>28</v>
      </c>
      <c r="H26" s="64" t="s">
        <v>46</v>
      </c>
      <c r="I26" s="74" t="s">
        <v>176</v>
      </c>
      <c r="J26" s="75">
        <f t="shared" si="0"/>
        <v>7</v>
      </c>
      <c r="K26" s="75">
        <v>0</v>
      </c>
      <c r="L26" s="74"/>
      <c r="M26" s="74"/>
      <c r="N26" s="74"/>
      <c r="O26" s="65" t="str">
        <f t="shared" si="1"/>
        <v>7</v>
      </c>
    </row>
    <row r="27" spans="1:15" s="65" customFormat="1" ht="47.25" customHeight="1">
      <c r="A27" s="62" t="s">
        <v>179</v>
      </c>
      <c r="B27" s="62" t="s">
        <v>180</v>
      </c>
      <c r="C27" s="62" t="s">
        <v>181</v>
      </c>
      <c r="D27" s="62" t="s">
        <v>182</v>
      </c>
      <c r="E27" s="63" t="s">
        <v>183</v>
      </c>
      <c r="F27" s="64" t="s">
        <v>45</v>
      </c>
      <c r="G27" s="64" t="s">
        <v>28</v>
      </c>
      <c r="H27" s="64" t="s">
        <v>46</v>
      </c>
      <c r="I27" s="74" t="s">
        <v>185</v>
      </c>
      <c r="J27" s="75">
        <f t="shared" si="0"/>
        <v>8.625</v>
      </c>
      <c r="K27" s="75">
        <v>0.25</v>
      </c>
      <c r="L27" s="74"/>
      <c r="M27" s="74"/>
      <c r="N27" s="74"/>
      <c r="O27" s="65" t="str">
        <f t="shared" si="1"/>
        <v>8 3/8</v>
      </c>
    </row>
    <row r="28" spans="1:15" s="65" customFormat="1" ht="42" customHeight="1">
      <c r="A28" s="62" t="s">
        <v>187</v>
      </c>
      <c r="B28" s="62" t="s">
        <v>188</v>
      </c>
      <c r="C28" s="62" t="s">
        <v>189</v>
      </c>
      <c r="D28" s="62" t="s">
        <v>190</v>
      </c>
      <c r="E28" s="63" t="s">
        <v>191</v>
      </c>
      <c r="F28" s="64" t="s">
        <v>45</v>
      </c>
      <c r="G28" s="64" t="s">
        <v>28</v>
      </c>
      <c r="H28" s="64" t="s">
        <v>46</v>
      </c>
      <c r="I28" s="74" t="s">
        <v>194</v>
      </c>
      <c r="J28" s="75">
        <f t="shared" si="0"/>
        <v>1.875</v>
      </c>
      <c r="K28" s="75">
        <v>-0.125</v>
      </c>
      <c r="L28" s="74"/>
      <c r="M28" s="74"/>
      <c r="N28" s="74"/>
      <c r="O28" s="65" t="str">
        <f t="shared" si="1"/>
        <v>2</v>
      </c>
    </row>
    <row r="29" spans="1:15" s="65" customFormat="1" ht="37.5" customHeight="1">
      <c r="A29" s="62" t="s">
        <v>196</v>
      </c>
      <c r="B29" s="62" t="s">
        <v>197</v>
      </c>
      <c r="C29" s="62" t="s">
        <v>198</v>
      </c>
      <c r="D29" s="62"/>
      <c r="E29" s="63"/>
      <c r="F29" s="64" t="s">
        <v>45</v>
      </c>
      <c r="G29" s="64" t="s">
        <v>28</v>
      </c>
      <c r="H29" s="64" t="s">
        <v>46</v>
      </c>
      <c r="I29" s="74" t="s">
        <v>165</v>
      </c>
      <c r="J29" s="75">
        <f t="shared" si="0"/>
        <v>4.875</v>
      </c>
      <c r="K29" s="75">
        <v>0.125</v>
      </c>
      <c r="L29" s="74"/>
      <c r="M29" s="74"/>
      <c r="N29" s="74"/>
      <c r="O29" s="65" t="str">
        <f t="shared" si="1"/>
        <v>4 3/4</v>
      </c>
    </row>
    <row r="30" spans="1:15" s="65" customFormat="1" ht="37.5" customHeight="1">
      <c r="A30" s="62" t="s">
        <v>200</v>
      </c>
      <c r="B30" s="62" t="s">
        <v>201</v>
      </c>
      <c r="C30" s="62" t="s">
        <v>202</v>
      </c>
      <c r="D30" s="62" t="s">
        <v>203</v>
      </c>
      <c r="E30" s="63" t="s">
        <v>204</v>
      </c>
      <c r="F30" s="64" t="s">
        <v>45</v>
      </c>
      <c r="G30" s="64" t="s">
        <v>28</v>
      </c>
      <c r="H30" s="64" t="s">
        <v>46</v>
      </c>
      <c r="I30" s="74" t="s">
        <v>205</v>
      </c>
      <c r="J30" s="75">
        <f t="shared" si="0"/>
        <v>4.5</v>
      </c>
      <c r="K30" s="75">
        <v>0</v>
      </c>
      <c r="L30" s="74"/>
      <c r="M30" s="74"/>
      <c r="N30" s="74"/>
      <c r="O30" s="65" t="str">
        <f t="shared" si="1"/>
        <v>4 1/2</v>
      </c>
    </row>
    <row r="31" spans="1:15" s="65" customFormat="1" ht="37.5" customHeight="1">
      <c r="A31" s="62" t="s">
        <v>206</v>
      </c>
      <c r="B31" s="62" t="s">
        <v>207</v>
      </c>
      <c r="C31" s="62" t="s">
        <v>208</v>
      </c>
      <c r="D31" s="62" t="s">
        <v>209</v>
      </c>
      <c r="E31" s="63" t="s">
        <v>204</v>
      </c>
      <c r="F31" s="64" t="s">
        <v>45</v>
      </c>
      <c r="G31" s="64" t="s">
        <v>28</v>
      </c>
      <c r="H31" s="64" t="s">
        <v>46</v>
      </c>
      <c r="I31" s="74" t="s">
        <v>127</v>
      </c>
      <c r="J31" s="75">
        <v>0.75</v>
      </c>
      <c r="K31" s="75">
        <v>0</v>
      </c>
      <c r="L31" s="74"/>
      <c r="M31" s="74"/>
      <c r="N31" s="74"/>
      <c r="O31" s="65" t="str">
        <f t="shared" si="1"/>
        <v>3/4</v>
      </c>
    </row>
    <row r="32" spans="1:15" s="65" customFormat="1" ht="45" customHeight="1">
      <c r="A32" s="62" t="s">
        <v>210</v>
      </c>
      <c r="B32" s="62" t="s">
        <v>211</v>
      </c>
      <c r="C32" s="62" t="s">
        <v>212</v>
      </c>
      <c r="D32" s="62"/>
      <c r="E32" s="63"/>
      <c r="F32" s="64" t="s">
        <v>27</v>
      </c>
      <c r="G32" s="64" t="s">
        <v>28</v>
      </c>
      <c r="H32" s="64" t="s">
        <v>46</v>
      </c>
      <c r="I32" s="74" t="s">
        <v>31</v>
      </c>
      <c r="J32" s="75">
        <f t="shared" si="0"/>
        <v>0</v>
      </c>
      <c r="K32" s="75">
        <v>0</v>
      </c>
      <c r="L32" s="74"/>
      <c r="M32" s="74"/>
      <c r="N32" s="74"/>
      <c r="O32" s="65" t="str">
        <f t="shared" si="1"/>
        <v>0</v>
      </c>
    </row>
  </sheetData>
  <pageMargins left="0.7" right="0.7" top="0.75" bottom="0.75" header="0.3" footer="0.3"/>
  <pageSetup paperSize="9" scale="8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66DB-6811-447C-B727-DF870085F050}">
  <sheetPr>
    <pageSetUpPr fitToPage="1"/>
  </sheetPr>
  <dimension ref="A1:N25"/>
  <sheetViews>
    <sheetView view="pageBreakPreview" zoomScale="30" zoomScaleNormal="85" zoomScaleSheetLayoutView="25" workbookViewId="0">
      <selection activeCell="AB43" sqref="AB43"/>
    </sheetView>
  </sheetViews>
  <sheetFormatPr defaultColWidth="8.7265625" defaultRowHeight="13"/>
  <cols>
    <col min="1" max="1" width="65.1796875" style="42" customWidth="1"/>
    <col min="2" max="2" width="57.7265625" style="42" customWidth="1"/>
    <col min="3" max="3" width="19" style="42" customWidth="1"/>
    <col min="4" max="4" width="57.81640625" style="42" customWidth="1"/>
    <col min="5" max="5" width="62.1796875" style="42" customWidth="1"/>
    <col min="6" max="6" width="27.453125" style="42" customWidth="1"/>
    <col min="7" max="7" width="12.26953125" style="42" customWidth="1"/>
    <col min="8" max="8" width="30.453125" style="42" customWidth="1"/>
    <col min="9" max="9" width="26" style="42" customWidth="1"/>
    <col min="10" max="10" width="51.54296875" style="42" customWidth="1"/>
    <col min="11" max="13" width="18" style="42" customWidth="1"/>
    <col min="14" max="14" width="29.81640625" style="42" customWidth="1"/>
    <col min="15" max="16384" width="8.7265625" style="42"/>
  </cols>
  <sheetData>
    <row r="1" spans="1:14" s="34" customFormat="1" ht="61.5">
      <c r="A1" s="32" t="s">
        <v>237</v>
      </c>
      <c r="B1" s="33"/>
      <c r="D1" s="32" t="s">
        <v>213</v>
      </c>
      <c r="E1" s="35"/>
      <c r="F1" s="35"/>
      <c r="G1" s="35"/>
      <c r="H1" s="35"/>
      <c r="I1" s="36"/>
    </row>
    <row r="2" spans="1:14" s="38" customFormat="1" ht="82.5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47" t="s">
        <v>219</v>
      </c>
      <c r="G2" s="47" t="s">
        <v>220</v>
      </c>
      <c r="H2" s="47" t="s">
        <v>221</v>
      </c>
      <c r="I2" s="47" t="s">
        <v>222</v>
      </c>
      <c r="J2" s="47" t="s">
        <v>223</v>
      </c>
      <c r="K2" s="47" t="s">
        <v>224</v>
      </c>
      <c r="L2" s="47" t="s">
        <v>19</v>
      </c>
      <c r="M2" s="47" t="s">
        <v>225</v>
      </c>
      <c r="N2" s="47" t="s">
        <v>226</v>
      </c>
    </row>
    <row r="3" spans="1:14" s="41" customFormat="1" ht="28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8" t="s">
        <v>27</v>
      </c>
      <c r="G3" s="49" t="s">
        <v>28</v>
      </c>
      <c r="H3" s="49" t="s">
        <v>29</v>
      </c>
      <c r="I3" s="50" t="s">
        <v>228</v>
      </c>
      <c r="J3" s="51" t="s">
        <v>229</v>
      </c>
      <c r="K3" s="52" t="s">
        <v>29</v>
      </c>
      <c r="L3" s="49" t="s">
        <v>31</v>
      </c>
      <c r="M3" s="49" t="s">
        <v>228</v>
      </c>
      <c r="N3" s="53" t="s">
        <v>230</v>
      </c>
    </row>
    <row r="4" spans="1:14" s="41" customFormat="1" ht="110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8" t="s">
        <v>27</v>
      </c>
      <c r="G4" s="49" t="s">
        <v>28</v>
      </c>
      <c r="H4" s="49" t="s">
        <v>29</v>
      </c>
      <c r="I4" s="50" t="s">
        <v>232</v>
      </c>
      <c r="J4" s="51" t="s">
        <v>232</v>
      </c>
      <c r="K4" s="52" t="s">
        <v>31</v>
      </c>
      <c r="L4" s="49" t="s">
        <v>31</v>
      </c>
      <c r="M4" s="49" t="s">
        <v>232</v>
      </c>
      <c r="N4" s="53" t="s">
        <v>233</v>
      </c>
    </row>
    <row r="5" spans="1:14" s="41" customFormat="1" ht="56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8" t="s">
        <v>45</v>
      </c>
      <c r="G5" s="49" t="s">
        <v>28</v>
      </c>
      <c r="H5" s="49" t="s">
        <v>46</v>
      </c>
      <c r="I5" s="50" t="s">
        <v>59</v>
      </c>
      <c r="J5" s="51" t="s">
        <v>59</v>
      </c>
      <c r="K5" s="52" t="s">
        <v>31</v>
      </c>
      <c r="L5" s="49" t="s">
        <v>31</v>
      </c>
      <c r="M5" s="49" t="s">
        <v>59</v>
      </c>
      <c r="N5" s="54"/>
    </row>
    <row r="6" spans="1:14" s="41" customFormat="1" ht="82.5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8" t="s">
        <v>45</v>
      </c>
      <c r="G6" s="49" t="s">
        <v>28</v>
      </c>
      <c r="H6" s="49" t="s">
        <v>46</v>
      </c>
      <c r="I6" s="50" t="s">
        <v>127</v>
      </c>
      <c r="J6" s="51" t="s">
        <v>66</v>
      </c>
      <c r="K6" s="55" t="s">
        <v>52</v>
      </c>
      <c r="L6" s="49" t="s">
        <v>31</v>
      </c>
      <c r="M6" s="49" t="s">
        <v>127</v>
      </c>
      <c r="N6" s="53" t="s">
        <v>235</v>
      </c>
    </row>
    <row r="7" spans="1:14" s="41" customFormat="1" ht="84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8" t="s">
        <v>45</v>
      </c>
      <c r="G7" s="49" t="s">
        <v>28</v>
      </c>
      <c r="H7" s="49" t="s">
        <v>52</v>
      </c>
      <c r="I7" s="50" t="s">
        <v>74</v>
      </c>
      <c r="J7" s="51" t="s">
        <v>75</v>
      </c>
      <c r="K7" s="52" t="s">
        <v>39</v>
      </c>
      <c r="L7" s="49" t="s">
        <v>31</v>
      </c>
      <c r="M7" s="49" t="s">
        <v>74</v>
      </c>
      <c r="N7" s="54"/>
    </row>
    <row r="8" spans="1:14" s="41" customFormat="1" ht="28.5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8" t="s">
        <v>45</v>
      </c>
      <c r="G8" s="49" t="s">
        <v>28</v>
      </c>
      <c r="H8" s="49" t="s">
        <v>46</v>
      </c>
      <c r="I8" s="50" t="s">
        <v>86</v>
      </c>
      <c r="J8" s="51" t="s">
        <v>127</v>
      </c>
      <c r="K8" s="52" t="s">
        <v>178</v>
      </c>
      <c r="L8" s="49" t="s">
        <v>31</v>
      </c>
      <c r="M8" s="49" t="s">
        <v>86</v>
      </c>
      <c r="N8" s="54"/>
    </row>
    <row r="9" spans="1:14" s="41" customFormat="1" ht="28.5">
      <c r="A9" s="40" t="s">
        <v>76</v>
      </c>
      <c r="B9" s="39" t="s">
        <v>241</v>
      </c>
      <c r="C9" s="40" t="s">
        <v>78</v>
      </c>
      <c r="D9" s="40"/>
      <c r="E9" s="39"/>
      <c r="F9" s="48" t="s">
        <v>27</v>
      </c>
      <c r="G9" s="49" t="s">
        <v>79</v>
      </c>
      <c r="H9" s="49" t="s">
        <v>31</v>
      </c>
      <c r="I9" s="50" t="s">
        <v>80</v>
      </c>
      <c r="J9" s="51" t="s">
        <v>31</v>
      </c>
      <c r="K9" s="52" t="s">
        <v>31</v>
      </c>
      <c r="L9" s="49" t="s">
        <v>31</v>
      </c>
      <c r="M9" s="49" t="s">
        <v>80</v>
      </c>
      <c r="N9" s="54"/>
    </row>
    <row r="10" spans="1:14" s="41" customFormat="1" ht="28.5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8" t="s">
        <v>45</v>
      </c>
      <c r="G10" s="49" t="s">
        <v>28</v>
      </c>
      <c r="H10" s="49" t="s">
        <v>46</v>
      </c>
      <c r="I10" s="50" t="s">
        <v>29</v>
      </c>
      <c r="J10" s="51" t="s">
        <v>29</v>
      </c>
      <c r="K10" s="52" t="s">
        <v>31</v>
      </c>
      <c r="L10" s="49" t="s">
        <v>31</v>
      </c>
      <c r="M10" s="49" t="s">
        <v>29</v>
      </c>
      <c r="N10" s="54"/>
    </row>
    <row r="11" spans="1:14" s="41" customFormat="1" ht="55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8" t="s">
        <v>45</v>
      </c>
      <c r="G11" s="49" t="s">
        <v>28</v>
      </c>
      <c r="H11" s="49" t="s">
        <v>52</v>
      </c>
      <c r="I11" s="50" t="s">
        <v>194</v>
      </c>
      <c r="J11" s="51" t="s">
        <v>194</v>
      </c>
      <c r="K11" s="52" t="s">
        <v>31</v>
      </c>
      <c r="L11" s="49" t="s">
        <v>31</v>
      </c>
      <c r="M11" s="49" t="s">
        <v>194</v>
      </c>
      <c r="N11" s="54"/>
    </row>
    <row r="12" spans="1:14" s="41" customFormat="1" ht="28.5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8" t="s">
        <v>45</v>
      </c>
      <c r="G12" s="49" t="s">
        <v>79</v>
      </c>
      <c r="H12" s="49" t="s">
        <v>68</v>
      </c>
      <c r="I12" s="50" t="s">
        <v>93</v>
      </c>
      <c r="J12" s="51" t="s">
        <v>245</v>
      </c>
      <c r="K12" s="52" t="s">
        <v>52</v>
      </c>
      <c r="L12" s="49" t="s">
        <v>31</v>
      </c>
      <c r="M12" s="49" t="s">
        <v>93</v>
      </c>
      <c r="N12" s="54"/>
    </row>
    <row r="13" spans="1:14" s="41" customFormat="1" ht="5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8" t="s">
        <v>45</v>
      </c>
      <c r="G13" s="49" t="s">
        <v>79</v>
      </c>
      <c r="H13" s="49" t="s">
        <v>68</v>
      </c>
      <c r="I13" s="50" t="s">
        <v>100</v>
      </c>
      <c r="J13" s="51" t="s">
        <v>248</v>
      </c>
      <c r="K13" s="52" t="s">
        <v>249</v>
      </c>
      <c r="L13" s="49" t="s">
        <v>31</v>
      </c>
      <c r="M13" s="49" t="s">
        <v>100</v>
      </c>
      <c r="N13" s="54"/>
    </row>
    <row r="14" spans="1:14" s="41" customFormat="1" ht="5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8" t="s">
        <v>45</v>
      </c>
      <c r="G14" s="49" t="s">
        <v>79</v>
      </c>
      <c r="H14" s="49" t="s">
        <v>68</v>
      </c>
      <c r="I14" s="50" t="s">
        <v>250</v>
      </c>
      <c r="J14" s="51" t="s">
        <v>100</v>
      </c>
      <c r="K14" s="52" t="s">
        <v>39</v>
      </c>
      <c r="L14" s="49" t="s">
        <v>31</v>
      </c>
      <c r="M14" s="49" t="s">
        <v>250</v>
      </c>
      <c r="N14" s="54"/>
    </row>
    <row r="15" spans="1:14" s="41" customFormat="1" ht="55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8" t="s">
        <v>27</v>
      </c>
      <c r="G15" s="49" t="s">
        <v>79</v>
      </c>
      <c r="H15" s="49" t="s">
        <v>29</v>
      </c>
      <c r="I15" s="50" t="s">
        <v>114</v>
      </c>
      <c r="J15" s="51" t="s">
        <v>114</v>
      </c>
      <c r="K15" s="52" t="s">
        <v>31</v>
      </c>
      <c r="L15" s="49" t="s">
        <v>31</v>
      </c>
      <c r="M15" s="49" t="s">
        <v>114</v>
      </c>
      <c r="N15" s="54"/>
    </row>
    <row r="16" spans="1:14" s="41" customFormat="1" ht="28.5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8" t="s">
        <v>27</v>
      </c>
      <c r="G16" s="49" t="s">
        <v>79</v>
      </c>
      <c r="H16" s="49" t="s">
        <v>29</v>
      </c>
      <c r="I16" s="50" t="s">
        <v>114</v>
      </c>
      <c r="J16" s="51" t="s">
        <v>253</v>
      </c>
      <c r="K16" s="52" t="s">
        <v>39</v>
      </c>
      <c r="L16" s="49" t="s">
        <v>31</v>
      </c>
      <c r="M16" s="49" t="s">
        <v>114</v>
      </c>
      <c r="N16" s="54"/>
    </row>
    <row r="17" spans="1:14" s="41" customFormat="1" ht="55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8" t="s">
        <v>45</v>
      </c>
      <c r="G17" s="49" t="s">
        <v>28</v>
      </c>
      <c r="H17" s="49" t="s">
        <v>46</v>
      </c>
      <c r="I17" s="50" t="s">
        <v>127</v>
      </c>
      <c r="J17" s="51" t="s">
        <v>127</v>
      </c>
      <c r="K17" s="52" t="s">
        <v>31</v>
      </c>
      <c r="L17" s="49" t="s">
        <v>31</v>
      </c>
      <c r="M17" s="49" t="s">
        <v>127</v>
      </c>
      <c r="N17" s="54"/>
    </row>
    <row r="18" spans="1:14" s="41" customFormat="1" ht="84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8" t="s">
        <v>27</v>
      </c>
      <c r="G18" s="49" t="s">
        <v>28</v>
      </c>
      <c r="H18" s="49" t="s">
        <v>52</v>
      </c>
      <c r="I18" s="50" t="s">
        <v>92</v>
      </c>
      <c r="J18" s="51" t="s">
        <v>257</v>
      </c>
      <c r="K18" s="52" t="s">
        <v>52</v>
      </c>
      <c r="L18" s="49" t="s">
        <v>31</v>
      </c>
      <c r="M18" s="49" t="s">
        <v>92</v>
      </c>
      <c r="N18" s="54"/>
    </row>
    <row r="19" spans="1:14" s="41" customFormat="1" ht="56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8" t="s">
        <v>45</v>
      </c>
      <c r="G19" s="49" t="s">
        <v>28</v>
      </c>
      <c r="H19" s="49" t="s">
        <v>52</v>
      </c>
      <c r="I19" s="50" t="s">
        <v>140</v>
      </c>
      <c r="J19" s="51" t="s">
        <v>259</v>
      </c>
      <c r="K19" s="52" t="s">
        <v>178</v>
      </c>
      <c r="L19" s="49" t="s">
        <v>31</v>
      </c>
      <c r="M19" s="49" t="s">
        <v>140</v>
      </c>
      <c r="N19" s="54"/>
    </row>
    <row r="20" spans="1:14" s="41" customFormat="1" ht="55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8" t="s">
        <v>45</v>
      </c>
      <c r="G20" s="49" t="s">
        <v>79</v>
      </c>
      <c r="H20" s="49" t="s">
        <v>52</v>
      </c>
      <c r="I20" s="50" t="s">
        <v>151</v>
      </c>
      <c r="J20" s="51" t="s">
        <v>261</v>
      </c>
      <c r="K20" s="52" t="s">
        <v>178</v>
      </c>
      <c r="L20" s="49" t="s">
        <v>31</v>
      </c>
      <c r="M20" s="49" t="s">
        <v>151</v>
      </c>
      <c r="N20" s="54"/>
    </row>
    <row r="21" spans="1:14" s="41" customFormat="1" ht="56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8" t="s">
        <v>45</v>
      </c>
      <c r="G21" s="49" t="s">
        <v>79</v>
      </c>
      <c r="H21" s="49" t="s">
        <v>52</v>
      </c>
      <c r="I21" s="50" t="s">
        <v>263</v>
      </c>
      <c r="J21" s="51" t="s">
        <v>264</v>
      </c>
      <c r="K21" s="52" t="s">
        <v>46</v>
      </c>
      <c r="L21" s="49" t="s">
        <v>31</v>
      </c>
      <c r="M21" s="49" t="s">
        <v>263</v>
      </c>
      <c r="N21" s="54"/>
    </row>
    <row r="22" spans="1:14" s="41" customFormat="1" ht="28.5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8" t="s">
        <v>45</v>
      </c>
      <c r="G22" s="49" t="s">
        <v>28</v>
      </c>
      <c r="H22" s="49" t="s">
        <v>46</v>
      </c>
      <c r="I22" s="50" t="s">
        <v>127</v>
      </c>
      <c r="J22" s="51" t="s">
        <v>127</v>
      </c>
      <c r="K22" s="52" t="s">
        <v>31</v>
      </c>
      <c r="L22" s="49" t="s">
        <v>31</v>
      </c>
      <c r="M22" s="49" t="s">
        <v>127</v>
      </c>
      <c r="N22" s="54"/>
    </row>
    <row r="23" spans="1:14" s="41" customFormat="1" ht="56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8" t="s">
        <v>45</v>
      </c>
      <c r="G23" s="49" t="s">
        <v>28</v>
      </c>
      <c r="H23" s="49" t="s">
        <v>46</v>
      </c>
      <c r="I23" s="50" t="s">
        <v>176</v>
      </c>
      <c r="J23" s="51" t="s">
        <v>176</v>
      </c>
      <c r="K23" s="52" t="s">
        <v>31</v>
      </c>
      <c r="L23" s="49" t="s">
        <v>31</v>
      </c>
      <c r="M23" s="49" t="s">
        <v>176</v>
      </c>
      <c r="N23" s="54"/>
    </row>
    <row r="24" spans="1:14" s="41" customFormat="1" ht="5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8"/>
      <c r="G24" s="49"/>
      <c r="H24" s="49"/>
      <c r="I24" s="50"/>
      <c r="J24" s="51"/>
      <c r="K24" s="55"/>
      <c r="L24" s="49"/>
      <c r="M24" s="49"/>
      <c r="N24" s="53"/>
    </row>
    <row r="25" spans="1:14" s="41" customFormat="1" ht="56">
      <c r="A25" s="40" t="s">
        <v>273</v>
      </c>
      <c r="B25" s="39" t="s">
        <v>274</v>
      </c>
      <c r="C25" s="40" t="s">
        <v>275</v>
      </c>
      <c r="D25" s="40"/>
      <c r="E25" s="41" t="s">
        <v>272</v>
      </c>
      <c r="F25" s="48"/>
      <c r="G25" s="49"/>
      <c r="H25" s="49"/>
      <c r="I25" s="50"/>
      <c r="J25" s="51"/>
      <c r="K25" s="52"/>
      <c r="L25" s="49"/>
      <c r="M25" s="49"/>
      <c r="N25" s="54"/>
    </row>
  </sheetData>
  <pageMargins left="0.25" right="0.25" top="0.75" bottom="0.75" header="0.3" footer="0.3"/>
  <pageSetup paperSize="9" scale="2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F699-3A7E-48A2-B65C-3423C9B3BFCD}">
  <sheetPr>
    <pageSetUpPr fitToPage="1"/>
  </sheetPr>
  <dimension ref="A1:N25"/>
  <sheetViews>
    <sheetView view="pageBreakPreview" topLeftCell="A8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81640625" style="42" customWidth="1"/>
    <col min="5" max="5" width="71.1796875" style="42" customWidth="1"/>
    <col min="6" max="7" width="15.81640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">
        <v>237</v>
      </c>
      <c r="B1" s="33"/>
      <c r="D1" s="32" t="s">
        <v>276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37" t="s">
        <v>277</v>
      </c>
      <c r="G2" s="37" t="s">
        <v>278</v>
      </c>
      <c r="H2" s="37" t="s">
        <v>279</v>
      </c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37" t="s">
        <v>5</v>
      </c>
    </row>
    <row r="3" spans="1:14" s="41" customFormat="1" ht="28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0" t="s">
        <v>27</v>
      </c>
      <c r="G3" s="40" t="s">
        <v>28</v>
      </c>
      <c r="H3" s="40" t="s">
        <v>29</v>
      </c>
      <c r="I3" s="44" t="s">
        <v>38</v>
      </c>
      <c r="J3" s="44" t="s">
        <v>280</v>
      </c>
      <c r="K3" s="44" t="s">
        <v>228</v>
      </c>
      <c r="L3" s="44" t="s">
        <v>281</v>
      </c>
      <c r="M3" s="44" t="s">
        <v>282</v>
      </c>
      <c r="N3" s="44" t="s">
        <v>283</v>
      </c>
    </row>
    <row r="4" spans="1:14" s="41" customFormat="1" ht="28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0" t="s">
        <v>27</v>
      </c>
      <c r="G4" s="40" t="s">
        <v>28</v>
      </c>
      <c r="H4" s="40" t="s">
        <v>29</v>
      </c>
      <c r="I4" s="44" t="s">
        <v>284</v>
      </c>
      <c r="J4" s="44" t="s">
        <v>285</v>
      </c>
      <c r="K4" s="44" t="s">
        <v>232</v>
      </c>
      <c r="L4" s="44" t="s">
        <v>286</v>
      </c>
      <c r="M4" s="44" t="s">
        <v>287</v>
      </c>
      <c r="N4" s="44" t="s">
        <v>288</v>
      </c>
    </row>
    <row r="5" spans="1:14" s="41" customFormat="1" ht="56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0" t="s">
        <v>45</v>
      </c>
      <c r="G5" s="40" t="s">
        <v>28</v>
      </c>
      <c r="H5" s="40" t="s">
        <v>46</v>
      </c>
      <c r="I5" s="44" t="s">
        <v>164</v>
      </c>
      <c r="J5" s="44" t="s">
        <v>289</v>
      </c>
      <c r="K5" s="44" t="s">
        <v>59</v>
      </c>
      <c r="L5" s="44" t="s">
        <v>290</v>
      </c>
      <c r="M5" s="44" t="s">
        <v>60</v>
      </c>
      <c r="N5" s="44" t="s">
        <v>291</v>
      </c>
    </row>
    <row r="6" spans="1:14" s="41" customFormat="1" ht="56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0" t="s">
        <v>45</v>
      </c>
      <c r="G6" s="40" t="s">
        <v>28</v>
      </c>
      <c r="H6" s="40" t="s">
        <v>46</v>
      </c>
      <c r="I6" s="44" t="s">
        <v>127</v>
      </c>
      <c r="J6" s="44" t="s">
        <v>127</v>
      </c>
      <c r="K6" s="44" t="s">
        <v>127</v>
      </c>
      <c r="L6" s="44" t="s">
        <v>127</v>
      </c>
      <c r="M6" s="44" t="s">
        <v>127</v>
      </c>
      <c r="N6" s="44" t="s">
        <v>127</v>
      </c>
    </row>
    <row r="7" spans="1:14" s="41" customFormat="1" ht="56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0" t="s">
        <v>45</v>
      </c>
      <c r="G7" s="40" t="s">
        <v>28</v>
      </c>
      <c r="H7" s="40" t="s">
        <v>52</v>
      </c>
      <c r="I7" s="44" t="s">
        <v>263</v>
      </c>
      <c r="J7" s="44" t="s">
        <v>75</v>
      </c>
      <c r="K7" s="44" t="s">
        <v>74</v>
      </c>
      <c r="L7" s="44" t="s">
        <v>151</v>
      </c>
      <c r="M7" s="44" t="s">
        <v>292</v>
      </c>
      <c r="N7" s="44" t="s">
        <v>293</v>
      </c>
    </row>
    <row r="8" spans="1:14" s="41" customFormat="1" ht="28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0" t="s">
        <v>45</v>
      </c>
      <c r="G8" s="40" t="s">
        <v>28</v>
      </c>
      <c r="H8" s="40" t="s">
        <v>46</v>
      </c>
      <c r="I8" s="44" t="s">
        <v>86</v>
      </c>
      <c r="J8" s="44" t="s">
        <v>86</v>
      </c>
      <c r="K8" s="44" t="s">
        <v>86</v>
      </c>
      <c r="L8" s="44" t="s">
        <v>86</v>
      </c>
      <c r="M8" s="44" t="s">
        <v>86</v>
      </c>
      <c r="N8" s="44" t="s">
        <v>86</v>
      </c>
    </row>
    <row r="9" spans="1:14" s="41" customFormat="1" ht="28">
      <c r="A9" s="40" t="s">
        <v>76</v>
      </c>
      <c r="B9" s="39" t="s">
        <v>241</v>
      </c>
      <c r="C9" s="40" t="s">
        <v>78</v>
      </c>
      <c r="D9" s="40"/>
      <c r="E9" s="39"/>
      <c r="F9" s="40" t="s">
        <v>27</v>
      </c>
      <c r="G9" s="40" t="s">
        <v>79</v>
      </c>
      <c r="H9" s="40" t="s">
        <v>31</v>
      </c>
      <c r="I9" s="44" t="s">
        <v>80</v>
      </c>
      <c r="J9" s="44" t="s">
        <v>80</v>
      </c>
      <c r="K9" s="44" t="s">
        <v>80</v>
      </c>
      <c r="L9" s="44" t="s">
        <v>80</v>
      </c>
      <c r="M9" s="44" t="s">
        <v>80</v>
      </c>
      <c r="N9" s="44" t="s">
        <v>80</v>
      </c>
    </row>
    <row r="10" spans="1:14" s="41" customFormat="1" ht="28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0" t="s">
        <v>45</v>
      </c>
      <c r="G10" s="40" t="s">
        <v>28</v>
      </c>
      <c r="H10" s="40" t="s">
        <v>46</v>
      </c>
      <c r="I10" s="44" t="s">
        <v>29</v>
      </c>
      <c r="J10" s="44" t="s">
        <v>29</v>
      </c>
      <c r="K10" s="44" t="s">
        <v>29</v>
      </c>
      <c r="L10" s="44" t="s">
        <v>29</v>
      </c>
      <c r="M10" s="44" t="s">
        <v>29</v>
      </c>
      <c r="N10" s="44" t="s">
        <v>29</v>
      </c>
    </row>
    <row r="11" spans="1:14" s="41" customFormat="1" ht="55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0" t="s">
        <v>45</v>
      </c>
      <c r="G11" s="40" t="s">
        <v>28</v>
      </c>
      <c r="H11" s="40" t="s">
        <v>52</v>
      </c>
      <c r="I11" s="44" t="s">
        <v>194</v>
      </c>
      <c r="J11" s="44" t="s">
        <v>194</v>
      </c>
      <c r="K11" s="44" t="s">
        <v>194</v>
      </c>
      <c r="L11" s="44" t="s">
        <v>194</v>
      </c>
      <c r="M11" s="44" t="s">
        <v>194</v>
      </c>
      <c r="N11" s="44" t="s">
        <v>194</v>
      </c>
    </row>
    <row r="12" spans="1:14" s="41" customFormat="1" ht="28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0" t="s">
        <v>45</v>
      </c>
      <c r="G12" s="40" t="s">
        <v>79</v>
      </c>
      <c r="H12" s="40" t="s">
        <v>68</v>
      </c>
      <c r="I12" s="44" t="s">
        <v>100</v>
      </c>
      <c r="J12" s="44" t="s">
        <v>294</v>
      </c>
      <c r="K12" s="44" t="s">
        <v>93</v>
      </c>
      <c r="L12" s="44" t="s">
        <v>257</v>
      </c>
      <c r="M12" s="44" t="s">
        <v>295</v>
      </c>
      <c r="N12" s="44" t="s">
        <v>253</v>
      </c>
    </row>
    <row r="13" spans="1:14" s="41" customFormat="1" ht="5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0" t="s">
        <v>45</v>
      </c>
      <c r="G13" s="40" t="s">
        <v>79</v>
      </c>
      <c r="H13" s="40" t="s">
        <v>68</v>
      </c>
      <c r="I13" s="44" t="s">
        <v>296</v>
      </c>
      <c r="J13" s="44" t="s">
        <v>297</v>
      </c>
      <c r="K13" s="44" t="s">
        <v>100</v>
      </c>
      <c r="L13" s="44" t="s">
        <v>294</v>
      </c>
      <c r="M13" s="44" t="s">
        <v>245</v>
      </c>
      <c r="N13" s="44" t="s">
        <v>298</v>
      </c>
    </row>
    <row r="14" spans="1:14" s="41" customFormat="1" ht="5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0" t="s">
        <v>45</v>
      </c>
      <c r="G14" s="40" t="s">
        <v>79</v>
      </c>
      <c r="H14" s="40" t="s">
        <v>68</v>
      </c>
      <c r="I14" s="44" t="s">
        <v>299</v>
      </c>
      <c r="J14" s="44" t="s">
        <v>300</v>
      </c>
      <c r="K14" s="44" t="s">
        <v>250</v>
      </c>
      <c r="L14" s="44" t="s">
        <v>301</v>
      </c>
      <c r="M14" s="44" t="s">
        <v>92</v>
      </c>
      <c r="N14" s="44" t="s">
        <v>302</v>
      </c>
    </row>
    <row r="15" spans="1:14" s="41" customFormat="1" ht="55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0" t="s">
        <v>27</v>
      </c>
      <c r="G15" s="40" t="s">
        <v>79</v>
      </c>
      <c r="H15" s="40" t="s">
        <v>29</v>
      </c>
      <c r="I15" s="44" t="s">
        <v>303</v>
      </c>
      <c r="J15" s="44" t="s">
        <v>304</v>
      </c>
      <c r="K15" s="44" t="s">
        <v>114</v>
      </c>
      <c r="L15" s="44" t="s">
        <v>305</v>
      </c>
      <c r="M15" s="44" t="s">
        <v>306</v>
      </c>
      <c r="N15" s="44" t="s">
        <v>307</v>
      </c>
    </row>
    <row r="16" spans="1:14" s="41" customFormat="1" ht="28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0" t="s">
        <v>27</v>
      </c>
      <c r="G16" s="40" t="s">
        <v>79</v>
      </c>
      <c r="H16" s="40" t="s">
        <v>29</v>
      </c>
      <c r="I16" s="44" t="s">
        <v>303</v>
      </c>
      <c r="J16" s="44" t="s">
        <v>304</v>
      </c>
      <c r="K16" s="44" t="s">
        <v>114</v>
      </c>
      <c r="L16" s="44" t="s">
        <v>305</v>
      </c>
      <c r="M16" s="44" t="s">
        <v>306</v>
      </c>
      <c r="N16" s="44" t="s">
        <v>307</v>
      </c>
    </row>
    <row r="17" spans="1:14" s="41" customFormat="1" ht="55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0" t="s">
        <v>45</v>
      </c>
      <c r="G17" s="40" t="s">
        <v>28</v>
      </c>
      <c r="H17" s="40" t="s">
        <v>46</v>
      </c>
      <c r="I17" s="44" t="s">
        <v>127</v>
      </c>
      <c r="J17" s="44" t="s">
        <v>127</v>
      </c>
      <c r="K17" s="44" t="s">
        <v>127</v>
      </c>
      <c r="L17" s="44" t="s">
        <v>127</v>
      </c>
      <c r="M17" s="44" t="s">
        <v>127</v>
      </c>
      <c r="N17" s="44" t="s">
        <v>127</v>
      </c>
    </row>
    <row r="18" spans="1:14" s="41" customFormat="1" ht="82.5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0" t="s">
        <v>27</v>
      </c>
      <c r="G18" s="40" t="s">
        <v>28</v>
      </c>
      <c r="H18" s="40" t="s">
        <v>52</v>
      </c>
      <c r="I18" s="44" t="s">
        <v>108</v>
      </c>
      <c r="J18" s="44" t="s">
        <v>308</v>
      </c>
      <c r="K18" s="44" t="s">
        <v>92</v>
      </c>
      <c r="L18" s="44" t="s">
        <v>298</v>
      </c>
      <c r="M18" s="44" t="s">
        <v>309</v>
      </c>
      <c r="N18" s="44" t="s">
        <v>310</v>
      </c>
    </row>
    <row r="19" spans="1:14" s="41" customFormat="1" ht="55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0" t="s">
        <v>45</v>
      </c>
      <c r="G19" s="40" t="s">
        <v>28</v>
      </c>
      <c r="H19" s="40" t="s">
        <v>52</v>
      </c>
      <c r="I19" s="44" t="s">
        <v>311</v>
      </c>
      <c r="J19" s="44" t="s">
        <v>312</v>
      </c>
      <c r="K19" s="44" t="s">
        <v>140</v>
      </c>
      <c r="L19" s="44" t="s">
        <v>313</v>
      </c>
      <c r="M19" s="44" t="s">
        <v>314</v>
      </c>
      <c r="N19" s="44" t="s">
        <v>315</v>
      </c>
    </row>
    <row r="20" spans="1:14" s="41" customFormat="1" ht="55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0" t="s">
        <v>45</v>
      </c>
      <c r="G20" s="40" t="s">
        <v>79</v>
      </c>
      <c r="H20" s="40" t="s">
        <v>52</v>
      </c>
      <c r="I20" s="44" t="s">
        <v>263</v>
      </c>
      <c r="J20" s="44" t="s">
        <v>316</v>
      </c>
      <c r="K20" s="44" t="s">
        <v>151</v>
      </c>
      <c r="L20" s="44" t="s">
        <v>185</v>
      </c>
      <c r="M20" s="44" t="s">
        <v>317</v>
      </c>
      <c r="N20" s="44" t="s">
        <v>318</v>
      </c>
    </row>
    <row r="21" spans="1:14" s="41" customFormat="1" ht="28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0" t="s">
        <v>45</v>
      </c>
      <c r="G21" s="40" t="s">
        <v>79</v>
      </c>
      <c r="H21" s="40" t="s">
        <v>52</v>
      </c>
      <c r="I21" s="44" t="s">
        <v>319</v>
      </c>
      <c r="J21" s="44" t="s">
        <v>176</v>
      </c>
      <c r="K21" s="44" t="s">
        <v>263</v>
      </c>
      <c r="L21" s="44" t="s">
        <v>75</v>
      </c>
      <c r="M21" s="44" t="s">
        <v>261</v>
      </c>
      <c r="N21" s="44" t="s">
        <v>292</v>
      </c>
    </row>
    <row r="22" spans="1:14" s="41" customFormat="1" ht="28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0" t="s">
        <v>45</v>
      </c>
      <c r="G22" s="40" t="s">
        <v>28</v>
      </c>
      <c r="H22" s="40" t="s">
        <v>46</v>
      </c>
      <c r="I22" s="44" t="s">
        <v>127</v>
      </c>
      <c r="J22" s="44" t="s">
        <v>127</v>
      </c>
      <c r="K22" s="44" t="s">
        <v>127</v>
      </c>
      <c r="L22" s="44" t="s">
        <v>127</v>
      </c>
      <c r="M22" s="44" t="s">
        <v>127</v>
      </c>
      <c r="N22" s="44" t="s">
        <v>127</v>
      </c>
    </row>
    <row r="23" spans="1:14" s="41" customFormat="1" ht="56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0" t="s">
        <v>45</v>
      </c>
      <c r="G23" s="40" t="s">
        <v>28</v>
      </c>
      <c r="H23" s="40" t="s">
        <v>46</v>
      </c>
      <c r="I23" s="44" t="s">
        <v>176</v>
      </c>
      <c r="J23" s="44" t="s">
        <v>176</v>
      </c>
      <c r="K23" s="44" t="s">
        <v>176</v>
      </c>
      <c r="L23" s="44" t="s">
        <v>176</v>
      </c>
      <c r="M23" s="44" t="s">
        <v>176</v>
      </c>
      <c r="N23" s="44" t="s">
        <v>176</v>
      </c>
    </row>
    <row r="24" spans="1:14" s="41" customFormat="1" ht="5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56">
      <c r="A25" s="40" t="s">
        <v>273</v>
      </c>
      <c r="B25" s="39" t="s">
        <v>274</v>
      </c>
      <c r="C25" s="40" t="s">
        <v>275</v>
      </c>
      <c r="D25" s="40"/>
      <c r="E25" s="39" t="s">
        <v>272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1" priority="1"/>
  </conditionalFormatting>
  <pageMargins left="0.25" right="0.25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EC5E-D122-46E4-A880-9C63BC3743D7}">
  <sheetPr>
    <pageSetUpPr fitToPage="1"/>
  </sheetPr>
  <dimension ref="A1:N25"/>
  <sheetViews>
    <sheetView view="pageBreakPreview" topLeftCell="A9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81640625" style="42" customWidth="1"/>
    <col min="5" max="5" width="71.1796875" style="42" customWidth="1"/>
    <col min="6" max="7" width="15.81640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">
        <v>237</v>
      </c>
      <c r="B1" s="33"/>
      <c r="D1" s="32" t="s">
        <v>320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214</v>
      </c>
      <c r="B2" s="45" t="s">
        <v>215</v>
      </c>
      <c r="C2" s="46" t="s">
        <v>216</v>
      </c>
      <c r="D2" s="45" t="s">
        <v>217</v>
      </c>
      <c r="E2" s="45" t="s">
        <v>218</v>
      </c>
      <c r="F2" s="37" t="s">
        <v>277</v>
      </c>
      <c r="G2" s="37" t="s">
        <v>278</v>
      </c>
      <c r="H2" s="37" t="s">
        <v>279</v>
      </c>
      <c r="I2" s="37" t="s">
        <v>0</v>
      </c>
      <c r="J2" s="37" t="s">
        <v>1</v>
      </c>
      <c r="K2" s="37" t="s">
        <v>2</v>
      </c>
      <c r="L2" s="37" t="s">
        <v>3</v>
      </c>
      <c r="M2" s="37" t="s">
        <v>4</v>
      </c>
      <c r="N2" s="37" t="s">
        <v>5</v>
      </c>
    </row>
    <row r="3" spans="1:14" s="41" customFormat="1" ht="28">
      <c r="A3" s="40" t="s">
        <v>22</v>
      </c>
      <c r="B3" s="39" t="s">
        <v>23</v>
      </c>
      <c r="C3" s="40" t="s">
        <v>24</v>
      </c>
      <c r="D3" s="40" t="s">
        <v>25</v>
      </c>
      <c r="E3" s="39" t="s">
        <v>227</v>
      </c>
      <c r="F3" s="40" t="s">
        <v>27</v>
      </c>
      <c r="G3" s="40" t="s">
        <v>28</v>
      </c>
      <c r="H3" s="40" t="s">
        <v>29</v>
      </c>
      <c r="I3" s="44" t="s">
        <v>321</v>
      </c>
      <c r="J3" s="44" t="s">
        <v>321</v>
      </c>
      <c r="K3" s="44" t="s">
        <v>228</v>
      </c>
      <c r="L3" s="44" t="s">
        <v>86</v>
      </c>
      <c r="M3" s="44" t="s">
        <v>86</v>
      </c>
      <c r="N3" s="44" t="s">
        <v>86</v>
      </c>
    </row>
    <row r="4" spans="1:14" s="41" customFormat="1" ht="28">
      <c r="A4" s="40" t="s">
        <v>32</v>
      </c>
      <c r="B4" s="39" t="s">
        <v>33</v>
      </c>
      <c r="C4" s="40" t="s">
        <v>34</v>
      </c>
      <c r="D4" s="40" t="s">
        <v>35</v>
      </c>
      <c r="E4" s="39" t="s">
        <v>231</v>
      </c>
      <c r="F4" s="40" t="s">
        <v>27</v>
      </c>
      <c r="G4" s="40" t="s">
        <v>28</v>
      </c>
      <c r="H4" s="40" t="s">
        <v>29</v>
      </c>
      <c r="I4" s="44" t="s">
        <v>321</v>
      </c>
      <c r="J4" s="44" t="s">
        <v>321</v>
      </c>
      <c r="K4" s="44" t="s">
        <v>232</v>
      </c>
      <c r="L4" s="44" t="s">
        <v>86</v>
      </c>
      <c r="M4" s="44" t="s">
        <v>86</v>
      </c>
      <c r="N4" s="44" t="s">
        <v>86</v>
      </c>
    </row>
    <row r="5" spans="1:14" s="41" customFormat="1" ht="56">
      <c r="A5" s="40" t="s">
        <v>54</v>
      </c>
      <c r="B5" s="39" t="s">
        <v>55</v>
      </c>
      <c r="C5" s="40" t="s">
        <v>56</v>
      </c>
      <c r="D5" s="40" t="s">
        <v>57</v>
      </c>
      <c r="E5" s="39" t="s">
        <v>234</v>
      </c>
      <c r="F5" s="40" t="s">
        <v>45</v>
      </c>
      <c r="G5" s="40" t="s">
        <v>28</v>
      </c>
      <c r="H5" s="40" t="s">
        <v>46</v>
      </c>
      <c r="I5" s="44" t="s">
        <v>178</v>
      </c>
      <c r="J5" s="44" t="s">
        <v>178</v>
      </c>
      <c r="K5" s="44" t="s">
        <v>59</v>
      </c>
      <c r="L5" s="44" t="s">
        <v>46</v>
      </c>
      <c r="M5" s="44" t="s">
        <v>46</v>
      </c>
      <c r="N5" s="44" t="s">
        <v>46</v>
      </c>
    </row>
    <row r="6" spans="1:14" s="41" customFormat="1" ht="56">
      <c r="A6" s="40" t="s">
        <v>62</v>
      </c>
      <c r="B6" s="39" t="s">
        <v>63</v>
      </c>
      <c r="C6" s="40" t="s">
        <v>64</v>
      </c>
      <c r="D6" s="40" t="s">
        <v>57</v>
      </c>
      <c r="E6" s="39" t="s">
        <v>234</v>
      </c>
      <c r="F6" s="40" t="s">
        <v>45</v>
      </c>
      <c r="G6" s="40" t="s">
        <v>28</v>
      </c>
      <c r="H6" s="40" t="s">
        <v>46</v>
      </c>
      <c r="I6" s="44" t="s">
        <v>31</v>
      </c>
      <c r="J6" s="44" t="s">
        <v>31</v>
      </c>
      <c r="K6" s="44" t="s">
        <v>127</v>
      </c>
      <c r="L6" s="44" t="s">
        <v>31</v>
      </c>
      <c r="M6" s="44" t="s">
        <v>31</v>
      </c>
      <c r="N6" s="44" t="s">
        <v>31</v>
      </c>
    </row>
    <row r="7" spans="1:14" s="41" customFormat="1" ht="56">
      <c r="A7" s="40" t="s">
        <v>69</v>
      </c>
      <c r="B7" s="39" t="s">
        <v>236</v>
      </c>
      <c r="C7" s="40" t="s">
        <v>71</v>
      </c>
      <c r="D7" s="43" t="s">
        <v>237</v>
      </c>
      <c r="E7" s="39" t="s">
        <v>238</v>
      </c>
      <c r="F7" s="40" t="s">
        <v>45</v>
      </c>
      <c r="G7" s="40" t="s">
        <v>28</v>
      </c>
      <c r="H7" s="40" t="s">
        <v>52</v>
      </c>
      <c r="I7" s="44" t="s">
        <v>39</v>
      </c>
      <c r="J7" s="44" t="s">
        <v>39</v>
      </c>
      <c r="K7" s="44" t="s">
        <v>74</v>
      </c>
      <c r="L7" s="44" t="s">
        <v>52</v>
      </c>
      <c r="M7" s="44" t="s">
        <v>52</v>
      </c>
      <c r="N7" s="44" t="s">
        <v>52</v>
      </c>
    </row>
    <row r="8" spans="1:14" s="41" customFormat="1" ht="28">
      <c r="A8" s="40" t="s">
        <v>81</v>
      </c>
      <c r="B8" s="39" t="s">
        <v>239</v>
      </c>
      <c r="C8" s="40" t="s">
        <v>83</v>
      </c>
      <c r="D8" s="40" t="s">
        <v>84</v>
      </c>
      <c r="E8" s="39" t="s">
        <v>240</v>
      </c>
      <c r="F8" s="40" t="s">
        <v>45</v>
      </c>
      <c r="G8" s="40" t="s">
        <v>28</v>
      </c>
      <c r="H8" s="40" t="s">
        <v>46</v>
      </c>
      <c r="I8" s="44" t="s">
        <v>31</v>
      </c>
      <c r="J8" s="44" t="s">
        <v>31</v>
      </c>
      <c r="K8" s="44" t="s">
        <v>86</v>
      </c>
      <c r="L8" s="44" t="s">
        <v>31</v>
      </c>
      <c r="M8" s="44" t="s">
        <v>31</v>
      </c>
      <c r="N8" s="44" t="s">
        <v>31</v>
      </c>
    </row>
    <row r="9" spans="1:14" s="41" customFormat="1" ht="28">
      <c r="A9" s="40" t="s">
        <v>76</v>
      </c>
      <c r="B9" s="39" t="s">
        <v>241</v>
      </c>
      <c r="C9" s="40" t="s">
        <v>78</v>
      </c>
      <c r="D9" s="40"/>
      <c r="E9" s="39"/>
      <c r="F9" s="40" t="s">
        <v>27</v>
      </c>
      <c r="G9" s="40" t="s">
        <v>79</v>
      </c>
      <c r="H9" s="40" t="s">
        <v>31</v>
      </c>
      <c r="I9" s="44" t="s">
        <v>31</v>
      </c>
      <c r="J9" s="44" t="s">
        <v>31</v>
      </c>
      <c r="K9" s="44" t="s">
        <v>80</v>
      </c>
      <c r="L9" s="44" t="s">
        <v>31</v>
      </c>
      <c r="M9" s="44" t="s">
        <v>31</v>
      </c>
      <c r="N9" s="44" t="s">
        <v>31</v>
      </c>
    </row>
    <row r="10" spans="1:14" s="41" customFormat="1" ht="28">
      <c r="A10" s="40" t="s">
        <v>40</v>
      </c>
      <c r="B10" s="39" t="s">
        <v>41</v>
      </c>
      <c r="C10" s="40" t="s">
        <v>42</v>
      </c>
      <c r="D10" s="40" t="s">
        <v>6</v>
      </c>
      <c r="E10" s="39" t="s">
        <v>242</v>
      </c>
      <c r="F10" s="40" t="s">
        <v>45</v>
      </c>
      <c r="G10" s="40" t="s">
        <v>28</v>
      </c>
      <c r="H10" s="40" t="s">
        <v>46</v>
      </c>
      <c r="I10" s="44" t="s">
        <v>31</v>
      </c>
      <c r="J10" s="44" t="s">
        <v>31</v>
      </c>
      <c r="K10" s="44" t="s">
        <v>29</v>
      </c>
      <c r="L10" s="44" t="s">
        <v>31</v>
      </c>
      <c r="M10" s="44" t="s">
        <v>31</v>
      </c>
      <c r="N10" s="44" t="s">
        <v>31</v>
      </c>
    </row>
    <row r="11" spans="1:14" s="41" customFormat="1" ht="55">
      <c r="A11" s="40" t="s">
        <v>47</v>
      </c>
      <c r="B11" s="39" t="s">
        <v>48</v>
      </c>
      <c r="C11" s="40" t="s">
        <v>49</v>
      </c>
      <c r="D11" s="40" t="s">
        <v>50</v>
      </c>
      <c r="E11" s="39" t="s">
        <v>243</v>
      </c>
      <c r="F11" s="40" t="s">
        <v>45</v>
      </c>
      <c r="G11" s="40" t="s">
        <v>28</v>
      </c>
      <c r="H11" s="40" t="s">
        <v>52</v>
      </c>
      <c r="I11" s="44" t="s">
        <v>31</v>
      </c>
      <c r="J11" s="44" t="s">
        <v>31</v>
      </c>
      <c r="K11" s="44" t="s">
        <v>194</v>
      </c>
      <c r="L11" s="44" t="s">
        <v>31</v>
      </c>
      <c r="M11" s="44" t="s">
        <v>31</v>
      </c>
      <c r="N11" s="44" t="s">
        <v>31</v>
      </c>
    </row>
    <row r="12" spans="1:14" s="41" customFormat="1" ht="28">
      <c r="A12" s="40" t="s">
        <v>87</v>
      </c>
      <c r="B12" s="39" t="s">
        <v>88</v>
      </c>
      <c r="C12" s="40" t="s">
        <v>89</v>
      </c>
      <c r="D12" s="40" t="s">
        <v>90</v>
      </c>
      <c r="E12" s="39" t="s">
        <v>244</v>
      </c>
      <c r="F12" s="40" t="s">
        <v>45</v>
      </c>
      <c r="G12" s="40" t="s">
        <v>79</v>
      </c>
      <c r="H12" s="40" t="s">
        <v>68</v>
      </c>
      <c r="I12" s="44" t="s">
        <v>322</v>
      </c>
      <c r="J12" s="44" t="s">
        <v>322</v>
      </c>
      <c r="K12" s="44" t="s">
        <v>93</v>
      </c>
      <c r="L12" s="44" t="s">
        <v>127</v>
      </c>
      <c r="M12" s="44" t="s">
        <v>66</v>
      </c>
      <c r="N12" s="44" t="s">
        <v>66</v>
      </c>
    </row>
    <row r="13" spans="1:14" s="41" customFormat="1" ht="56">
      <c r="A13" s="40" t="s">
        <v>95</v>
      </c>
      <c r="B13" s="39" t="s">
        <v>246</v>
      </c>
      <c r="C13" s="40" t="s">
        <v>97</v>
      </c>
      <c r="D13" s="40" t="s">
        <v>98</v>
      </c>
      <c r="E13" s="39" t="s">
        <v>247</v>
      </c>
      <c r="F13" s="40" t="s">
        <v>45</v>
      </c>
      <c r="G13" s="40" t="s">
        <v>79</v>
      </c>
      <c r="H13" s="40" t="s">
        <v>68</v>
      </c>
      <c r="I13" s="44" t="s">
        <v>322</v>
      </c>
      <c r="J13" s="44" t="s">
        <v>322</v>
      </c>
      <c r="K13" s="44" t="s">
        <v>100</v>
      </c>
      <c r="L13" s="44" t="s">
        <v>127</v>
      </c>
      <c r="M13" s="44" t="s">
        <v>66</v>
      </c>
      <c r="N13" s="44" t="s">
        <v>66</v>
      </c>
    </row>
    <row r="14" spans="1:14" s="41" customFormat="1" ht="56">
      <c r="A14" s="40" t="s">
        <v>103</v>
      </c>
      <c r="B14" s="39" t="s">
        <v>246</v>
      </c>
      <c r="C14" s="40" t="s">
        <v>105</v>
      </c>
      <c r="D14" s="40" t="s">
        <v>106</v>
      </c>
      <c r="E14" s="39" t="s">
        <v>247</v>
      </c>
      <c r="F14" s="40" t="s">
        <v>45</v>
      </c>
      <c r="G14" s="40" t="s">
        <v>79</v>
      </c>
      <c r="H14" s="40" t="s">
        <v>68</v>
      </c>
      <c r="I14" s="44" t="s">
        <v>322</v>
      </c>
      <c r="J14" s="44" t="s">
        <v>322</v>
      </c>
      <c r="K14" s="44" t="s">
        <v>250</v>
      </c>
      <c r="L14" s="44" t="s">
        <v>127</v>
      </c>
      <c r="M14" s="44" t="s">
        <v>66</v>
      </c>
      <c r="N14" s="44" t="s">
        <v>66</v>
      </c>
    </row>
    <row r="15" spans="1:14" s="41" customFormat="1" ht="55">
      <c r="A15" s="40" t="s">
        <v>109</v>
      </c>
      <c r="B15" s="39" t="s">
        <v>110</v>
      </c>
      <c r="C15" s="40" t="s">
        <v>111</v>
      </c>
      <c r="D15" s="40" t="s">
        <v>112</v>
      </c>
      <c r="E15" s="39" t="s">
        <v>251</v>
      </c>
      <c r="F15" s="40" t="s">
        <v>27</v>
      </c>
      <c r="G15" s="40" t="s">
        <v>79</v>
      </c>
      <c r="H15" s="40" t="s">
        <v>29</v>
      </c>
      <c r="I15" s="44" t="s">
        <v>323</v>
      </c>
      <c r="J15" s="44" t="s">
        <v>323</v>
      </c>
      <c r="K15" s="44" t="s">
        <v>114</v>
      </c>
      <c r="L15" s="44" t="s">
        <v>66</v>
      </c>
      <c r="M15" s="44" t="s">
        <v>324</v>
      </c>
      <c r="N15" s="44" t="s">
        <v>324</v>
      </c>
    </row>
    <row r="16" spans="1:14" s="41" customFormat="1" ht="28">
      <c r="A16" s="40" t="s">
        <v>116</v>
      </c>
      <c r="B16" s="39" t="s">
        <v>252</v>
      </c>
      <c r="C16" s="40" t="s">
        <v>118</v>
      </c>
      <c r="D16" s="40" t="s">
        <v>119</v>
      </c>
      <c r="E16" s="39" t="s">
        <v>163</v>
      </c>
      <c r="F16" s="40" t="s">
        <v>27</v>
      </c>
      <c r="G16" s="40" t="s">
        <v>79</v>
      </c>
      <c r="H16" s="40" t="s">
        <v>29</v>
      </c>
      <c r="I16" s="44" t="s">
        <v>323</v>
      </c>
      <c r="J16" s="44" t="s">
        <v>323</v>
      </c>
      <c r="K16" s="44" t="s">
        <v>114</v>
      </c>
      <c r="L16" s="44" t="s">
        <v>66</v>
      </c>
      <c r="M16" s="44" t="s">
        <v>324</v>
      </c>
      <c r="N16" s="44" t="s">
        <v>324</v>
      </c>
    </row>
    <row r="17" spans="1:14" s="41" customFormat="1" ht="55">
      <c r="A17" s="40" t="s">
        <v>122</v>
      </c>
      <c r="B17" s="39" t="s">
        <v>123</v>
      </c>
      <c r="C17" s="40" t="s">
        <v>124</v>
      </c>
      <c r="D17" s="40" t="s">
        <v>125</v>
      </c>
      <c r="E17" s="39" t="s">
        <v>254</v>
      </c>
      <c r="F17" s="40" t="s">
        <v>45</v>
      </c>
      <c r="G17" s="40" t="s">
        <v>28</v>
      </c>
      <c r="H17" s="40" t="s">
        <v>46</v>
      </c>
      <c r="I17" s="44" t="s">
        <v>31</v>
      </c>
      <c r="J17" s="44" t="s">
        <v>31</v>
      </c>
      <c r="K17" s="44" t="s">
        <v>127</v>
      </c>
      <c r="L17" s="44" t="s">
        <v>31</v>
      </c>
      <c r="M17" s="44" t="s">
        <v>31</v>
      </c>
      <c r="N17" s="44" t="s">
        <v>31</v>
      </c>
    </row>
    <row r="18" spans="1:14" s="41" customFormat="1" ht="82.5">
      <c r="A18" s="40" t="s">
        <v>255</v>
      </c>
      <c r="B18" s="39" t="s">
        <v>129</v>
      </c>
      <c r="C18" s="40" t="s">
        <v>154</v>
      </c>
      <c r="D18" s="40" t="s">
        <v>131</v>
      </c>
      <c r="E18" s="39" t="s">
        <v>256</v>
      </c>
      <c r="F18" s="40" t="s">
        <v>27</v>
      </c>
      <c r="G18" s="40" t="s">
        <v>28</v>
      </c>
      <c r="H18" s="40" t="s">
        <v>52</v>
      </c>
      <c r="I18" s="44" t="s">
        <v>322</v>
      </c>
      <c r="J18" s="44" t="s">
        <v>322</v>
      </c>
      <c r="K18" s="44" t="s">
        <v>92</v>
      </c>
      <c r="L18" s="44" t="s">
        <v>127</v>
      </c>
      <c r="M18" s="44" t="s">
        <v>66</v>
      </c>
      <c r="N18" s="44" t="s">
        <v>66</v>
      </c>
    </row>
    <row r="19" spans="1:14" s="41" customFormat="1" ht="55">
      <c r="A19" s="40" t="s">
        <v>135</v>
      </c>
      <c r="B19" s="39" t="s">
        <v>136</v>
      </c>
      <c r="C19" s="40" t="s">
        <v>137</v>
      </c>
      <c r="D19" s="40" t="s">
        <v>138</v>
      </c>
      <c r="E19" s="39" t="s">
        <v>258</v>
      </c>
      <c r="F19" s="40" t="s">
        <v>45</v>
      </c>
      <c r="G19" s="40" t="s">
        <v>28</v>
      </c>
      <c r="H19" s="40" t="s">
        <v>52</v>
      </c>
      <c r="I19" s="44" t="s">
        <v>249</v>
      </c>
      <c r="J19" s="44" t="s">
        <v>249</v>
      </c>
      <c r="K19" s="44" t="s">
        <v>140</v>
      </c>
      <c r="L19" s="44" t="s">
        <v>68</v>
      </c>
      <c r="M19" s="44" t="s">
        <v>29</v>
      </c>
      <c r="N19" s="44" t="s">
        <v>29</v>
      </c>
    </row>
    <row r="20" spans="1:14" s="41" customFormat="1" ht="55">
      <c r="A20" s="40" t="s">
        <v>146</v>
      </c>
      <c r="B20" s="39" t="s">
        <v>260</v>
      </c>
      <c r="C20" s="40" t="s">
        <v>148</v>
      </c>
      <c r="D20" s="40" t="s">
        <v>149</v>
      </c>
      <c r="E20" s="39"/>
      <c r="F20" s="40" t="s">
        <v>45</v>
      </c>
      <c r="G20" s="40" t="s">
        <v>79</v>
      </c>
      <c r="H20" s="40" t="s">
        <v>52</v>
      </c>
      <c r="I20" s="44" t="s">
        <v>249</v>
      </c>
      <c r="J20" s="44" t="s">
        <v>249</v>
      </c>
      <c r="K20" s="44" t="s">
        <v>151</v>
      </c>
      <c r="L20" s="44" t="s">
        <v>68</v>
      </c>
      <c r="M20" s="44" t="s">
        <v>29</v>
      </c>
      <c r="N20" s="44" t="s">
        <v>29</v>
      </c>
    </row>
    <row r="21" spans="1:14" s="41" customFormat="1" ht="28">
      <c r="A21" s="40" t="s">
        <v>159</v>
      </c>
      <c r="B21" s="39" t="s">
        <v>160</v>
      </c>
      <c r="C21" s="40" t="s">
        <v>161</v>
      </c>
      <c r="D21" s="40" t="s">
        <v>162</v>
      </c>
      <c r="E21" s="39" t="s">
        <v>262</v>
      </c>
      <c r="F21" s="40" t="s">
        <v>45</v>
      </c>
      <c r="G21" s="40" t="s">
        <v>79</v>
      </c>
      <c r="H21" s="40" t="s">
        <v>52</v>
      </c>
      <c r="I21" s="44" t="s">
        <v>39</v>
      </c>
      <c r="J21" s="44" t="s">
        <v>39</v>
      </c>
      <c r="K21" s="44" t="s">
        <v>263</v>
      </c>
      <c r="L21" s="44" t="s">
        <v>52</v>
      </c>
      <c r="M21" s="44" t="s">
        <v>68</v>
      </c>
      <c r="N21" s="44" t="s">
        <v>68</v>
      </c>
    </row>
    <row r="22" spans="1:14" s="41" customFormat="1" ht="28">
      <c r="A22" s="40" t="s">
        <v>166</v>
      </c>
      <c r="B22" s="39" t="s">
        <v>167</v>
      </c>
      <c r="C22" s="40" t="s">
        <v>265</v>
      </c>
      <c r="D22" s="40" t="s">
        <v>266</v>
      </c>
      <c r="E22" s="39" t="s">
        <v>163</v>
      </c>
      <c r="F22" s="40" t="s">
        <v>45</v>
      </c>
      <c r="G22" s="40" t="s">
        <v>28</v>
      </c>
      <c r="H22" s="40" t="s">
        <v>46</v>
      </c>
      <c r="I22" s="44" t="s">
        <v>31</v>
      </c>
      <c r="J22" s="44" t="s">
        <v>31</v>
      </c>
      <c r="K22" s="44" t="s">
        <v>127</v>
      </c>
      <c r="L22" s="44" t="s">
        <v>31</v>
      </c>
      <c r="M22" s="44" t="s">
        <v>31</v>
      </c>
      <c r="N22" s="44" t="s">
        <v>31</v>
      </c>
    </row>
    <row r="23" spans="1:14" s="41" customFormat="1" ht="56">
      <c r="A23" s="40" t="s">
        <v>171</v>
      </c>
      <c r="B23" s="39" t="s">
        <v>267</v>
      </c>
      <c r="C23" s="40" t="s">
        <v>173</v>
      </c>
      <c r="D23" s="40" t="s">
        <v>174</v>
      </c>
      <c r="E23" s="39" t="s">
        <v>268</v>
      </c>
      <c r="F23" s="40" t="s">
        <v>45</v>
      </c>
      <c r="G23" s="40" t="s">
        <v>28</v>
      </c>
      <c r="H23" s="40" t="s">
        <v>46</v>
      </c>
      <c r="I23" s="44" t="s">
        <v>31</v>
      </c>
      <c r="J23" s="44" t="s">
        <v>31</v>
      </c>
      <c r="K23" s="44" t="s">
        <v>176</v>
      </c>
      <c r="L23" s="44" t="s">
        <v>31</v>
      </c>
      <c r="M23" s="44" t="s">
        <v>31</v>
      </c>
      <c r="N23" s="44" t="s">
        <v>31</v>
      </c>
    </row>
    <row r="24" spans="1:14" s="41" customFormat="1" ht="56">
      <c r="A24" s="40" t="s">
        <v>269</v>
      </c>
      <c r="B24" s="39" t="s">
        <v>270</v>
      </c>
      <c r="C24" s="40" t="s">
        <v>271</v>
      </c>
      <c r="D24" s="40"/>
      <c r="E24" s="41" t="s">
        <v>272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56">
      <c r="A25" s="40" t="s">
        <v>273</v>
      </c>
      <c r="B25" s="39" t="s">
        <v>274</v>
      </c>
      <c r="C25" s="40" t="s">
        <v>275</v>
      </c>
      <c r="D25" s="40"/>
      <c r="E25" s="39" t="s">
        <v>272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0" priority="1"/>
  </conditionalFormatting>
  <pageMargins left="0.25" right="0.25" top="0.75" bottom="0.75" header="0.3" footer="0.3"/>
  <pageSetup paperSize="9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26953125" defaultRowHeight="14"/>
  <cols>
    <col min="1" max="17" width="9.26953125" style="4"/>
    <col min="18" max="18" width="80.26953125" style="4" customWidth="1"/>
    <col min="19" max="16384" width="9.26953125" style="4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2695312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26953125" style="2" customWidth="1"/>
    <col min="12" max="25" width="8" style="2" customWidth="1"/>
    <col min="26" max="16384" width="14.453125" style="2"/>
  </cols>
  <sheetData>
    <row r="1" spans="1:25" s="10" customFormat="1" ht="30.75" customHeight="1">
      <c r="A1" s="6"/>
      <c r="B1" s="7" t="s">
        <v>325</v>
      </c>
      <c r="C1" s="7" t="s">
        <v>326</v>
      </c>
      <c r="D1" s="85" t="s">
        <v>327</v>
      </c>
      <c r="E1" s="85"/>
      <c r="F1" s="85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0" customFormat="1" ht="30.75" customHeight="1" thickBot="1">
      <c r="A2" s="11"/>
      <c r="B2" s="12" t="s">
        <v>328</v>
      </c>
      <c r="C2" s="12" t="s">
        <v>329</v>
      </c>
      <c r="D2" s="86" t="s">
        <v>330</v>
      </c>
      <c r="E2" s="86"/>
      <c r="F2" s="86"/>
      <c r="G2" s="86"/>
      <c r="H2" s="86"/>
      <c r="I2" s="8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8" customFormat="1" ht="20.25" customHeight="1">
      <c r="A3" s="13" t="s">
        <v>331</v>
      </c>
      <c r="B3" s="14" t="s">
        <v>332</v>
      </c>
      <c r="C3" s="14" t="s">
        <v>333</v>
      </c>
      <c r="D3" s="15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6" t="s">
        <v>221</v>
      </c>
      <c r="J3" s="17"/>
      <c r="K3" s="17"/>
    </row>
    <row r="4" spans="1:25" s="24" customFormat="1" ht="27" customHeight="1">
      <c r="A4" s="19">
        <v>1</v>
      </c>
      <c r="B4" s="20" t="s">
        <v>334</v>
      </c>
      <c r="C4" s="20" t="s">
        <v>335</v>
      </c>
      <c r="D4" s="21">
        <v>68.5</v>
      </c>
      <c r="E4" s="21">
        <v>72.5</v>
      </c>
      <c r="F4" s="21">
        <v>74.5</v>
      </c>
      <c r="G4" s="21">
        <v>76.5</v>
      </c>
      <c r="H4" s="21">
        <v>78.5</v>
      </c>
      <c r="I4" s="22" t="s">
        <v>336</v>
      </c>
      <c r="J4" s="23"/>
      <c r="K4" s="23"/>
    </row>
    <row r="5" spans="1:25" s="24" customFormat="1" ht="27" customHeight="1">
      <c r="A5" s="19">
        <v>2</v>
      </c>
      <c r="B5" s="20" t="s">
        <v>337</v>
      </c>
      <c r="C5" s="20" t="s">
        <v>338</v>
      </c>
      <c r="D5" s="21">
        <v>66.5</v>
      </c>
      <c r="E5" s="21">
        <v>70.5</v>
      </c>
      <c r="F5" s="21">
        <v>72.5</v>
      </c>
      <c r="G5" s="21">
        <v>74.5</v>
      </c>
      <c r="H5" s="21">
        <v>76.5</v>
      </c>
      <c r="I5" s="22" t="s">
        <v>336</v>
      </c>
      <c r="J5" s="23"/>
      <c r="K5" s="23"/>
    </row>
    <row r="6" spans="1:25" s="24" customFormat="1" ht="27" customHeight="1">
      <c r="A6" s="19">
        <v>3</v>
      </c>
      <c r="B6" s="5" t="s">
        <v>339</v>
      </c>
      <c r="C6" s="5" t="s">
        <v>340</v>
      </c>
      <c r="D6" s="25">
        <v>51</v>
      </c>
      <c r="E6" s="25">
        <v>55</v>
      </c>
      <c r="F6" s="25">
        <v>57</v>
      </c>
      <c r="G6" s="25">
        <v>59</v>
      </c>
      <c r="H6" s="25">
        <v>61</v>
      </c>
      <c r="I6" s="26" t="s">
        <v>336</v>
      </c>
      <c r="J6" s="23"/>
      <c r="K6" s="23"/>
    </row>
    <row r="7" spans="1:25" s="24" customFormat="1" ht="27" customHeight="1">
      <c r="A7" s="19">
        <v>4</v>
      </c>
      <c r="B7" s="5" t="s">
        <v>341</v>
      </c>
      <c r="C7" s="5" t="s">
        <v>342</v>
      </c>
      <c r="D7" s="25">
        <v>51</v>
      </c>
      <c r="E7" s="25">
        <v>55</v>
      </c>
      <c r="F7" s="25">
        <v>57</v>
      </c>
      <c r="G7" s="25">
        <v>59</v>
      </c>
      <c r="H7" s="25">
        <v>61</v>
      </c>
      <c r="I7" s="27" t="s">
        <v>336</v>
      </c>
      <c r="J7" s="23"/>
      <c r="K7" s="23"/>
    </row>
    <row r="8" spans="1:25" s="24" customFormat="1" ht="27" customHeight="1">
      <c r="A8" s="19">
        <v>5</v>
      </c>
      <c r="B8" s="5" t="s">
        <v>343</v>
      </c>
      <c r="C8" s="5" t="s">
        <v>344</v>
      </c>
      <c r="D8" s="25">
        <v>22</v>
      </c>
      <c r="E8" s="25">
        <v>23</v>
      </c>
      <c r="F8" s="25">
        <v>23.5</v>
      </c>
      <c r="G8" s="25">
        <v>24</v>
      </c>
      <c r="H8" s="25">
        <v>24.5</v>
      </c>
      <c r="I8" s="27" t="s">
        <v>345</v>
      </c>
      <c r="J8" s="23"/>
      <c r="K8" s="23"/>
    </row>
    <row r="9" spans="1:25" s="24" customFormat="1" ht="27" customHeight="1">
      <c r="A9" s="19">
        <v>6</v>
      </c>
      <c r="B9" s="5" t="s">
        <v>346</v>
      </c>
      <c r="C9" s="5" t="s">
        <v>347</v>
      </c>
      <c r="D9" s="25">
        <v>18.5</v>
      </c>
      <c r="E9" s="25">
        <v>19.5</v>
      </c>
      <c r="F9" s="25">
        <v>20.5</v>
      </c>
      <c r="G9" s="25">
        <v>20.5</v>
      </c>
      <c r="H9" s="25">
        <v>21.5</v>
      </c>
      <c r="I9" s="28" t="s">
        <v>336</v>
      </c>
      <c r="J9" s="23"/>
      <c r="K9" s="23"/>
    </row>
    <row r="10" spans="1:25" s="24" customFormat="1" ht="27" customHeight="1">
      <c r="A10" s="19">
        <v>7</v>
      </c>
      <c r="B10" s="5" t="s">
        <v>348</v>
      </c>
      <c r="C10" s="5" t="s">
        <v>55</v>
      </c>
      <c r="D10" s="25">
        <v>8.5</v>
      </c>
      <c r="E10" s="25">
        <v>9</v>
      </c>
      <c r="F10" s="25">
        <v>9.5</v>
      </c>
      <c r="G10" s="25">
        <v>9.5</v>
      </c>
      <c r="H10" s="25">
        <v>10</v>
      </c>
      <c r="I10" s="27" t="s">
        <v>336</v>
      </c>
      <c r="J10" s="23"/>
      <c r="K10" s="23"/>
    </row>
    <row r="11" spans="1:25" s="24" customFormat="1" ht="27" customHeight="1">
      <c r="A11" s="19">
        <v>8</v>
      </c>
      <c r="B11" s="5" t="s">
        <v>349</v>
      </c>
      <c r="C11" s="5" t="s">
        <v>63</v>
      </c>
      <c r="D11" s="25">
        <v>2</v>
      </c>
      <c r="E11" s="25">
        <v>2</v>
      </c>
      <c r="F11" s="25">
        <v>2</v>
      </c>
      <c r="G11" s="25">
        <v>2</v>
      </c>
      <c r="H11" s="25">
        <v>2</v>
      </c>
      <c r="I11" s="27">
        <v>0</v>
      </c>
      <c r="J11" s="23"/>
      <c r="K11" s="23"/>
    </row>
    <row r="12" spans="1:25" s="24" customFormat="1" ht="27" customHeight="1">
      <c r="A12" s="19">
        <v>9</v>
      </c>
      <c r="B12" s="5" t="s">
        <v>350</v>
      </c>
      <c r="C12" s="5" t="s">
        <v>88</v>
      </c>
      <c r="D12" s="25">
        <v>46</v>
      </c>
      <c r="E12" s="25">
        <v>50</v>
      </c>
      <c r="F12" s="25">
        <v>52</v>
      </c>
      <c r="G12" s="25">
        <v>54</v>
      </c>
      <c r="H12" s="25">
        <v>56</v>
      </c>
      <c r="I12" s="27" t="s">
        <v>345</v>
      </c>
      <c r="J12" s="23"/>
      <c r="K12" s="23"/>
    </row>
    <row r="13" spans="1:25" s="24" customFormat="1" ht="27" customHeight="1">
      <c r="A13" s="19">
        <v>10</v>
      </c>
      <c r="B13" s="5" t="s">
        <v>351</v>
      </c>
      <c r="C13" s="5" t="s">
        <v>352</v>
      </c>
      <c r="D13" s="25">
        <v>22</v>
      </c>
      <c r="E13" s="25">
        <v>23</v>
      </c>
      <c r="F13" s="25">
        <v>24</v>
      </c>
      <c r="G13" s="25">
        <v>25</v>
      </c>
      <c r="H13" s="25">
        <v>26</v>
      </c>
      <c r="I13" s="27" t="s">
        <v>345</v>
      </c>
      <c r="J13" s="23"/>
      <c r="K13" s="23"/>
    </row>
    <row r="14" spans="1:25" s="24" customFormat="1" ht="27" customHeight="1">
      <c r="A14" s="19">
        <v>11</v>
      </c>
      <c r="B14" s="5" t="s">
        <v>353</v>
      </c>
      <c r="C14" s="5" t="s">
        <v>354</v>
      </c>
      <c r="D14" s="25">
        <v>19.5</v>
      </c>
      <c r="E14" s="25">
        <v>20</v>
      </c>
      <c r="F14" s="25">
        <v>20.5</v>
      </c>
      <c r="G14" s="25">
        <v>21</v>
      </c>
      <c r="H14" s="25">
        <v>21.5</v>
      </c>
      <c r="I14" s="28">
        <v>0</v>
      </c>
      <c r="J14" s="23"/>
      <c r="K14" s="23"/>
    </row>
    <row r="15" spans="1:25" s="24" customFormat="1" ht="27" customHeight="1">
      <c r="A15" s="19">
        <v>12</v>
      </c>
      <c r="B15" s="5" t="s">
        <v>355</v>
      </c>
      <c r="C15" s="5" t="s">
        <v>167</v>
      </c>
      <c r="D15" s="25">
        <v>2.5</v>
      </c>
      <c r="E15" s="25">
        <v>2.5</v>
      </c>
      <c r="F15" s="25">
        <v>2.5</v>
      </c>
      <c r="G15" s="25">
        <v>2.5</v>
      </c>
      <c r="H15" s="25">
        <v>2.5</v>
      </c>
      <c r="I15" s="28">
        <v>0</v>
      </c>
      <c r="J15" s="23"/>
      <c r="K15" s="23"/>
    </row>
    <row r="16" spans="1:25" s="24" customFormat="1" ht="27" customHeight="1">
      <c r="A16" s="19">
        <v>13</v>
      </c>
      <c r="B16" s="5" t="s">
        <v>356</v>
      </c>
      <c r="C16" s="5" t="s">
        <v>123</v>
      </c>
      <c r="D16" s="25">
        <v>2.5</v>
      </c>
      <c r="E16" s="25">
        <v>2.5</v>
      </c>
      <c r="F16" s="25">
        <v>2.5</v>
      </c>
      <c r="G16" s="25">
        <v>2.5</v>
      </c>
      <c r="H16" s="25">
        <v>2.5</v>
      </c>
      <c r="I16" s="28">
        <v>0</v>
      </c>
      <c r="J16" s="23"/>
      <c r="K16" s="23"/>
    </row>
    <row r="17" spans="1:11" s="24" customFormat="1" ht="27" customHeight="1" thickBot="1">
      <c r="A17" s="19">
        <v>14</v>
      </c>
      <c r="B17" s="29" t="s">
        <v>357</v>
      </c>
      <c r="C17" s="29" t="s">
        <v>82</v>
      </c>
      <c r="D17" s="30">
        <v>2.5</v>
      </c>
      <c r="E17" s="30">
        <v>2.5</v>
      </c>
      <c r="F17" s="30">
        <v>2.5</v>
      </c>
      <c r="G17" s="30">
        <v>2.5</v>
      </c>
      <c r="H17" s="30">
        <v>2.5</v>
      </c>
      <c r="I17" s="31">
        <v>0</v>
      </c>
      <c r="J17" s="23"/>
      <c r="K17" s="23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6980E-58BB-499F-960A-DAD1AA39A059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BAD76699-1570-4769-B233-8879744EA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6D6EA7-49D6-4C5C-8B95-7359FC8F2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SPEC FIT</vt:lpstr>
      <vt:lpstr>SPEC</vt:lpstr>
      <vt:lpstr>SPEC SEND 2.4</vt:lpstr>
      <vt:lpstr>PPS COMMENT</vt:lpstr>
      <vt:lpstr>GRADED SPEC</vt:lpstr>
      <vt:lpstr>GRADED RULE</vt:lpstr>
      <vt:lpstr>3. ĐỊNH VỊ HÌNH IN.THÊU</vt:lpstr>
      <vt:lpstr>4. THÔNG SỐ SẢN XUẤT</vt:lpstr>
      <vt:lpstr>'GRADED RULE'!Print_Area</vt:lpstr>
      <vt:lpstr>'GRADED SPEC'!Print_Area</vt:lpstr>
      <vt:lpstr>'PPS COMMENT'!Print_Area</vt:lpstr>
      <vt:lpstr>SPEC!Print_Area</vt:lpstr>
      <vt:lpstr>'SPEC FIT'!Print_Area</vt:lpstr>
      <vt:lpstr>'SPEC SEND 2.4'!Print_Area</vt:lpstr>
      <vt:lpstr>'GRADED RULE'!Print_Titles</vt:lpstr>
      <vt:lpstr>'GRADED SPEC'!Print_Titles</vt:lpstr>
      <vt:lpstr>'PPS COMMENT'!Print_Titles</vt:lpstr>
      <vt:lpstr>SPEC!Print_Titles</vt:lpstr>
      <vt:lpstr>'SPEC FIT'!Print_Titles</vt:lpstr>
      <vt:lpstr>'SPEC SEND 2.4'!Print_Titles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2024-12-02T02:23:48Z</cp:lastPrinted>
  <dcterms:created xsi:type="dcterms:W3CDTF">2016-05-06T01:47:29Z</dcterms:created>
  <dcterms:modified xsi:type="dcterms:W3CDTF">2025-08-01T04:18:47Z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