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DENIM TEARS/2-SS26/2-PRODUCTION/4-INTERNAL-PURCHASE-ORDER/4-2-TRIM-ORDER/TRIM-PO/SIGN-PO/DROP 1 - 2 -3 -4/"/>
    </mc:Choice>
  </mc:AlternateContent>
  <xr:revisionPtr revIDLastSave="267" documentId="13_ncr:1_{1E084981-A001-4809-9F61-ED8B468AB79F}" xr6:coauthVersionLast="47" xr6:coauthVersionMax="47" xr10:uidLastSave="{26007859-FB01-4008-8C7B-C8D6CDDE9425}"/>
  <bookViews>
    <workbookView xWindow="-110" yWindow="-110" windowWidth="19420" windowHeight="10300" xr2:uid="{00000000-000D-0000-FFFF-FFFF00000000}"/>
  </bookViews>
  <sheets>
    <sheet name="PO" sheetId="2" r:id="rId1"/>
    <sheet name="LAYOUT " sheetId="8" r:id="rId2"/>
  </sheets>
  <definedNames>
    <definedName name="_xlnm.Print_Area" localSheetId="0">PO!$A$1:$N$16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  <c r="K11" i="2"/>
  <c r="M12" i="2"/>
  <c r="I14" i="2" l="1"/>
  <c r="M11" i="2" l="1"/>
  <c r="M14" i="2" s="1"/>
  <c r="K14" i="2" l="1"/>
</calcChain>
</file>

<file path=xl/sharedStrings.xml><?xml version="1.0" encoding="utf-8"?>
<sst xmlns="http://schemas.openxmlformats.org/spreadsheetml/2006/main" count="67" uniqueCount="57">
  <si>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</si>
  <si>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</si>
  <si>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</si>
  <si>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</si>
  <si>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</si>
  <si>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</si>
  <si>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</si>
  <si>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</si>
  <si>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</si>
  <si>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</si>
  <si>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</si>
  <si>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</si>
  <si>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</si>
  <si>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</si>
  <si>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</si>
  <si>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</si>
  <si>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</si>
  <si>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</si>
  <si>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</si>
  <si>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</si>
  <si>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</si>
  <si>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</si>
  <si>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</si>
  <si>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</si>
  <si>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</si>
  <si>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</si>
  <si>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</si>
  <si>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</si>
  <si>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</si>
  <si>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</si>
  <si>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</si>
  <si>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</si>
  <si>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</si>
  <si>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</si>
  <si>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</si>
  <si>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</si>
  <si>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</si>
  <si>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</si>
  <si>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CHI TRAN</t>
  </si>
  <si>
    <t xml:space="preserve">DENIM TEARS </t>
  </si>
  <si>
    <t>D16  SS26   G2982</t>
  </si>
  <si>
    <t>SS26 - DROP 3</t>
  </si>
  <si>
    <t>2-24164A002-S0016</t>
  </si>
  <si>
    <t>C0079-SHR005</t>
  </si>
  <si>
    <t>TSL.TT-25-84H - DÂY TAPE SỌC DỆT NGANG - 2.5CM</t>
  </si>
  <si>
    <t>2.5CM</t>
  </si>
  <si>
    <t xml:space="preserve">AS APPORVED </t>
  </si>
  <si>
    <t>M</t>
  </si>
  <si>
    <t>WHITE/BLACK</t>
  </si>
  <si>
    <t>WHITE/LIGHT BLUE</t>
  </si>
  <si>
    <t xml:space="preserve">LAYOUT NHƯ BÊN DƯỚI </t>
  </si>
  <si>
    <t>Trim color</t>
  </si>
  <si>
    <t>Nền layout</t>
  </si>
  <si>
    <t>WHITE</t>
  </si>
  <si>
    <t>BLACK</t>
  </si>
  <si>
    <t>LIGHT BLUE</t>
  </si>
  <si>
    <t>Test màu bằng labdip - Mer sẽ cung cấp labdip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</si>
</sst>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2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66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9" fillId="0" borderId="0"/>
  </cellStyleXfs>
  <cellXfs count="122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21" fillId="0" borderId="0" xfId="0" applyFont="1"/>
    <xf numFmtId="0" fontId="0" fillId="0" borderId="0" xfId="0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9" borderId="1" xfId="0" applyFill="1" applyBorder="1"/>
    <xf numFmtId="0" fontId="0" fillId="6" borderId="1" xfId="0" applyFill="1" applyBorder="1"/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  <cellStyle name="Normale 2" xfId="11" xr:uid="{B214E08E-6D58-4A3B-8EFE-46F4C1C8BB1B}"/>
  </cellStyles>
  <dxfs count="0"/>
  <tableStyles count="0" defaultTableStyle="TableStyleMedium2" defaultPivotStyle="PivotStyleLight16"/>
  <colors>
    <mruColors>
      <color rgb="FF006699"/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146050</xdr:rowOff>
    </xdr:from>
    <xdr:to>
      <xdr:col>5</xdr:col>
      <xdr:colOff>6456</xdr:colOff>
      <xdr:row>8</xdr:row>
      <xdr:rowOff>63570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11CB67-AFF8-0E25-60FF-A39B2F469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476250"/>
          <a:ext cx="2063856" cy="1371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view="pageBreakPreview" zoomScale="55" zoomScaleNormal="70" zoomScaleSheetLayoutView="55" zoomScalePageLayoutView="55" workbookViewId="0">
      <selection activeCell="I13" sqref="I13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00" t="s">
        <v>6</v>
      </c>
      <c r="G5" s="101"/>
      <c r="H5" s="108" t="s">
        <v>39</v>
      </c>
      <c r="I5" s="109"/>
      <c r="J5" s="20"/>
      <c r="K5" s="20"/>
      <c r="L5" s="21"/>
      <c r="M5" s="22" t="s">
        <v>7</v>
      </c>
      <c r="N5" s="23">
        <v>46029</v>
      </c>
    </row>
    <row r="6" spans="1:19" ht="30.75" customHeight="1">
      <c r="A6" s="93" t="s">
        <v>8</v>
      </c>
      <c r="B6" s="24"/>
      <c r="D6" s="25"/>
      <c r="E6" s="19"/>
      <c r="F6" s="100" t="s">
        <v>9</v>
      </c>
      <c r="G6" s="101"/>
      <c r="H6" s="110" t="s">
        <v>41</v>
      </c>
      <c r="I6" s="111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99"/>
      <c r="C7" s="99"/>
      <c r="D7" s="27"/>
      <c r="E7" s="19"/>
      <c r="F7" s="100" t="s">
        <v>12</v>
      </c>
      <c r="G7" s="101"/>
      <c r="H7" s="102">
        <v>45784</v>
      </c>
      <c r="I7" s="103"/>
      <c r="J7" s="20"/>
      <c r="K7" s="20"/>
      <c r="L7" s="21"/>
      <c r="M7" s="22" t="s">
        <v>13</v>
      </c>
      <c r="N7" s="28" t="s">
        <v>40</v>
      </c>
    </row>
    <row r="8" spans="1:19" ht="30.75" customHeight="1">
      <c r="A8" s="94" t="s">
        <v>14</v>
      </c>
      <c r="B8" s="107"/>
      <c r="C8" s="107"/>
      <c r="D8" s="29"/>
      <c r="E8" s="19"/>
      <c r="F8" s="100" t="s">
        <v>15</v>
      </c>
      <c r="G8" s="101"/>
      <c r="H8" s="102" t="s">
        <v>36</v>
      </c>
      <c r="I8" s="103"/>
      <c r="J8" s="30"/>
      <c r="K8" s="30"/>
      <c r="L8" s="21"/>
      <c r="M8" s="22" t="s">
        <v>16</v>
      </c>
      <c r="N8" s="31" t="s">
        <v>38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43</v>
      </c>
      <c r="B11" s="42" t="s">
        <v>42</v>
      </c>
      <c r="C11" s="44" t="s">
        <v>44</v>
      </c>
      <c r="D11" s="45" t="s">
        <v>45</v>
      </c>
      <c r="E11" s="98" t="s">
        <v>46</v>
      </c>
      <c r="F11" s="45" t="s">
        <v>35</v>
      </c>
      <c r="G11" s="46" t="s">
        <v>48</v>
      </c>
      <c r="H11" s="47" t="s">
        <v>47</v>
      </c>
      <c r="I11" s="43">
        <v>1683</v>
      </c>
      <c r="J11" s="43">
        <v>0</v>
      </c>
      <c r="K11" s="43">
        <f>I11-J11</f>
        <v>1683</v>
      </c>
      <c r="L11" s="48"/>
      <c r="M11" s="49">
        <f t="shared" ref="M11:M12" si="0">K11*L11</f>
        <v>0</v>
      </c>
      <c r="N11" s="97"/>
    </row>
    <row r="12" spans="1:19" ht="197.25" customHeight="1">
      <c r="A12" s="45" t="s">
        <v>43</v>
      </c>
      <c r="B12" s="42" t="s">
        <v>42</v>
      </c>
      <c r="C12" s="44" t="s">
        <v>44</v>
      </c>
      <c r="D12" s="45" t="s">
        <v>45</v>
      </c>
      <c r="E12" s="98" t="s">
        <v>46</v>
      </c>
      <c r="F12" s="45" t="s">
        <v>35</v>
      </c>
      <c r="G12" s="46" t="s">
        <v>49</v>
      </c>
      <c r="H12" s="47" t="s">
        <v>47</v>
      </c>
      <c r="I12" s="43">
        <v>1624500</v>
      </c>
      <c r="J12" s="43">
        <v>0</v>
      </c>
      <c r="K12" s="43">
        <f>I12-J12</f>
        <v>1624500</v>
      </c>
      <c r="L12" s="48"/>
      <c r="M12" s="49">
        <f t="shared" si="0"/>
        <v>0</v>
      </c>
      <c r="N12" s="97"/>
    </row>
    <row r="13" spans="1:19" ht="21.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30</v>
      </c>
      <c r="I14" s="62">
        <f>SUM(I11:I13)</f>
        <v>1626183</v>
      </c>
      <c r="J14" s="63"/>
      <c r="K14" s="62">
        <f>SUM(K11:K13)</f>
        <v>1626183</v>
      </c>
      <c r="L14" s="64"/>
      <c r="M14" s="65">
        <f>SUM(M11:M13)</f>
        <v>0</v>
      </c>
      <c r="N14" s="66"/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05" t="s">
        <v>31</v>
      </c>
      <c r="B16" s="105"/>
      <c r="C16" s="72"/>
      <c r="D16" s="73"/>
      <c r="E16" s="106" t="s">
        <v>32</v>
      </c>
      <c r="F16" s="106"/>
      <c r="G16" s="106"/>
      <c r="H16" s="74"/>
      <c r="I16" s="75"/>
      <c r="J16" s="75"/>
      <c r="K16" s="75"/>
      <c r="L16" s="104" t="s">
        <v>33</v>
      </c>
      <c r="M16" s="104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6:M16"/>
    <mergeCell ref="A16:B16"/>
    <mergeCell ref="E16:G16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305E-FCF6-4791-A6E2-17E3644635FA}">
  <dimension ref="B1:J6"/>
  <sheetViews>
    <sheetView workbookViewId="0">
      <selection activeCell="I11" sqref="I11"/>
    </sheetView>
  </sheetViews>
  <sheetFormatPr defaultRowHeight="14.5"/>
  <cols>
    <col min="8" max="8" width="13.81640625" customWidth="1"/>
    <col min="9" max="10" width="23.26953125" customWidth="1"/>
  </cols>
  <sheetData>
    <row r="1" spans="2:10" ht="26">
      <c r="B1" s="112" t="s">
        <v>50</v>
      </c>
      <c r="I1" s="113"/>
      <c r="J1" s="113"/>
    </row>
    <row r="2" spans="2:10">
      <c r="H2" s="114" t="s">
        <v>52</v>
      </c>
      <c r="I2" s="118" t="s">
        <v>51</v>
      </c>
      <c r="J2" s="119"/>
    </row>
    <row r="3" spans="2:10">
      <c r="H3" s="114"/>
      <c r="I3" s="115" t="s">
        <v>48</v>
      </c>
      <c r="J3" s="115" t="s">
        <v>49</v>
      </c>
    </row>
    <row r="4" spans="2:10" ht="21" customHeight="1">
      <c r="H4" s="116"/>
      <c r="I4" s="120" t="s">
        <v>53</v>
      </c>
      <c r="J4" s="120" t="s">
        <v>53</v>
      </c>
    </row>
    <row r="5" spans="2:10" ht="21" customHeight="1">
      <c r="H5" s="117"/>
      <c r="I5" s="120" t="s">
        <v>54</v>
      </c>
      <c r="J5" s="120" t="s">
        <v>55</v>
      </c>
    </row>
    <row r="6" spans="2:10">
      <c r="H6" s="121" t="s">
        <v>56</v>
      </c>
      <c r="I6" s="121"/>
      <c r="J6" s="121"/>
    </row>
  </sheetData>
  <mergeCells count="4">
    <mergeCell ref="I1:J1"/>
    <mergeCell ref="I2:J2"/>
    <mergeCell ref="H2:H3"/>
    <mergeCell ref="H6:J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A1A8F95C-9E4A-436D-A5FA-75511A8AC5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LAYOUT 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2026-01-07T14:48:46Z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Order">
    <vt:r8>22938000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