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DENIM TEARS/2-SS26/2-PRODUCTION/4-INTERNAL-PURCHASE-ORDER/4-2-TRIM-ORDER/TRIM-PO/SIGN-PO/DROP 1 - 2 -3 -4/"/>
    </mc:Choice>
  </mc:AlternateContent>
  <xr:revisionPtr revIDLastSave="1343" documentId="13_ncr:1_{8517841B-54A3-42B6-B633-5C4495D7276B}" xr6:coauthVersionLast="47" xr6:coauthVersionMax="47" xr10:uidLastSave="{44060E39-308B-40EF-89BF-4E47CD5430A2}"/>
  <bookViews>
    <workbookView xWindow="-110" yWindow="-110" windowWidth="19420" windowHeight="10300" xr2:uid="{00000000-000D-0000-FFFF-FFFF00000000}"/>
  </bookViews>
  <sheets>
    <sheet name="PO" sheetId="2" r:id="rId1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M12" i="2" s="1"/>
  <c r="H7" i="2" l="1"/>
  <c r="I14" i="2" l="1"/>
  <c r="K11" i="2" l="1"/>
  <c r="M11" i="2" s="1"/>
  <c r="M14" i="2" s="1"/>
  <c r="K14" i="2" l="1"/>
</calcChain>
</file>

<file path=xl/sharedStrings.xml><?xml version="1.0" encoding="utf-8"?>
<sst xmlns="http://schemas.openxmlformats.org/spreadsheetml/2006/main" count="58" uniqueCount="51">
  <si>
    <t>Mã số:</t>
  </si>
  <si>
    <t>Lần ban hành:</t>
  </si>
  <si>
    <t>01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</si>
  <si>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</si>
  <si>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</si>
  <si>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</si>
  <si>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</si>
  <si>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</si>
  <si>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</si>
  <si>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</si>
  <si>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</si>
  <si>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</si>
  <si>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</si>
  <si>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</si>
  <si>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</si>
  <si>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</si>
  <si>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</si>
  <si>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</si>
  <si>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</si>
  <si>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</si>
  <si>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</si>
  <si>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</si>
  <si>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</si>
  <si>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</si>
  <si>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</si>
  <si>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</si>
  <si>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</si>
  <si>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</si>
  <si>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</si>
  <si>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</si>
  <si>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</si>
  <si>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</si>
  <si>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</si>
  <si>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</si>
  <si>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</si>
  <si>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</si>
  <si>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</si>
  <si>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</si>
  <si>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</si>
  <si>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</si>
  <si>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>SP26</t>
  </si>
  <si>
    <t>STICKER DÁN THÙNG</t>
  </si>
  <si>
    <t xml:space="preserve">DENIM TEARS </t>
  </si>
  <si>
    <t>D16  SS26   G2982</t>
  </si>
  <si>
    <t>ALL STYLES</t>
  </si>
  <si>
    <t>17cm Dài x 2.5cm Rộng</t>
  </si>
  <si>
    <t>UA'S STANDARD</t>
  </si>
  <si>
    <t>Kowa company ltd.
7-1, Jingumae 6-Chome, Shibuya, Tokyo, 150-0001, Japan
Tel +81-3-5469-6254</t>
  </si>
  <si>
    <t>NỘI DUNG CẦN IN</t>
  </si>
  <si>
    <t>ShipMonk PA2 
Denim Tears 160 Research Drive Pittston, PA 18640
USA</t>
  </si>
  <si>
    <t>NỀN TRẮNG CHỮ ĐEN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</si>
</sst>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18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6" fontId="12" fillId="0" borderId="12" xfId="5" applyNumberFormat="1" applyFont="1" applyFill="1" applyBorder="1" applyAlignment="1">
      <alignment horizontal="left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zoomScale="55" zoomScaleNormal="70" zoomScaleSheetLayoutView="55" zoomScalePageLayoutView="55" workbookViewId="0">
      <selection activeCell="G11" sqref="G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89.9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33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3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4</v>
      </c>
      <c r="C5" s="17" t="s">
        <v>38</v>
      </c>
      <c r="D5" s="18"/>
      <c r="E5" s="19"/>
      <c r="F5" s="99" t="s">
        <v>5</v>
      </c>
      <c r="G5" s="100"/>
      <c r="H5" s="107" t="s">
        <v>42</v>
      </c>
      <c r="I5" s="108"/>
      <c r="J5" s="20"/>
      <c r="K5" s="20"/>
      <c r="L5" s="21"/>
      <c r="M5" s="22" t="s">
        <v>6</v>
      </c>
      <c r="N5" s="23">
        <v>46027</v>
      </c>
    </row>
    <row r="6" spans="1:19" ht="30.75" customHeight="1">
      <c r="A6" s="93" t="s">
        <v>7</v>
      </c>
      <c r="B6" s="24"/>
      <c r="D6" s="25"/>
      <c r="E6" s="19"/>
      <c r="F6" s="99" t="s">
        <v>8</v>
      </c>
      <c r="G6" s="100"/>
      <c r="H6" s="109" t="s">
        <v>40</v>
      </c>
      <c r="I6" s="110"/>
      <c r="J6" s="20"/>
      <c r="K6" s="20"/>
      <c r="L6" s="21"/>
      <c r="M6" s="22" t="s">
        <v>9</v>
      </c>
      <c r="N6" s="26" t="s">
        <v>36</v>
      </c>
    </row>
    <row r="7" spans="1:19" ht="30.75" customHeight="1">
      <c r="A7" s="93" t="s">
        <v>10</v>
      </c>
      <c r="B7" s="98"/>
      <c r="C7" s="98"/>
      <c r="D7" s="27"/>
      <c r="E7" s="19"/>
      <c r="F7" s="99" t="s">
        <v>11</v>
      </c>
      <c r="G7" s="100"/>
      <c r="H7" s="101">
        <f>N5+30</f>
        <v>46057</v>
      </c>
      <c r="I7" s="102"/>
      <c r="J7" s="20"/>
      <c r="K7" s="20"/>
      <c r="L7" s="21"/>
      <c r="M7" s="22" t="s">
        <v>12</v>
      </c>
      <c r="N7" s="28" t="s">
        <v>43</v>
      </c>
    </row>
    <row r="8" spans="1:19" ht="30.75" customHeight="1">
      <c r="A8" s="94" t="s">
        <v>13</v>
      </c>
      <c r="B8" s="106"/>
      <c r="C8" s="106"/>
      <c r="D8" s="29"/>
      <c r="E8" s="19"/>
      <c r="F8" s="99" t="s">
        <v>14</v>
      </c>
      <c r="G8" s="100"/>
      <c r="H8" s="101" t="s">
        <v>35</v>
      </c>
      <c r="I8" s="102"/>
      <c r="J8" s="30"/>
      <c r="K8" s="30"/>
      <c r="L8" s="21"/>
      <c r="M8" s="22" t="s">
        <v>15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16</v>
      </c>
      <c r="B10" s="37" t="s">
        <v>17</v>
      </c>
      <c r="C10" s="38" t="s">
        <v>18</v>
      </c>
      <c r="D10" s="37" t="s">
        <v>19</v>
      </c>
      <c r="E10" s="37" t="s">
        <v>20</v>
      </c>
      <c r="F10" s="39" t="s">
        <v>21</v>
      </c>
      <c r="G10" s="37" t="s">
        <v>22</v>
      </c>
      <c r="H10" s="39" t="s">
        <v>23</v>
      </c>
      <c r="I10" s="40" t="s">
        <v>24</v>
      </c>
      <c r="J10" s="40" t="s">
        <v>25</v>
      </c>
      <c r="K10" s="40" t="s">
        <v>26</v>
      </c>
      <c r="L10" s="41" t="s">
        <v>27</v>
      </c>
      <c r="M10" s="41" t="s">
        <v>28</v>
      </c>
      <c r="N10" s="39" t="s">
        <v>48</v>
      </c>
      <c r="R10" s="32"/>
      <c r="S10" s="32"/>
    </row>
    <row r="11" spans="1:19" ht="112.5" customHeight="1">
      <c r="A11" s="45" t="s">
        <v>44</v>
      </c>
      <c r="B11" s="42"/>
      <c r="C11" s="44" t="s">
        <v>41</v>
      </c>
      <c r="D11" s="45" t="s">
        <v>45</v>
      </c>
      <c r="E11" s="97" t="s">
        <v>46</v>
      </c>
      <c r="F11" s="45" t="s">
        <v>34</v>
      </c>
      <c r="G11" s="46" t="s">
        <v>50</v>
      </c>
      <c r="H11" s="47" t="s">
        <v>37</v>
      </c>
      <c r="I11" s="43">
        <v>1060</v>
      </c>
      <c r="J11" s="43">
        <v>0</v>
      </c>
      <c r="K11" s="43">
        <f t="shared" ref="K11" si="0">I11-J11</f>
        <v>1060</v>
      </c>
      <c r="L11" s="48"/>
      <c r="M11" s="49">
        <f t="shared" ref="M11" si="1">K11*L11</f>
        <v>0</v>
      </c>
      <c r="N11" s="111" t="s">
        <v>47</v>
      </c>
    </row>
    <row r="12" spans="1:19" ht="112.5" customHeight="1">
      <c r="A12" s="45" t="s">
        <v>44</v>
      </c>
      <c r="B12" s="42"/>
      <c r="C12" s="44" t="s">
        <v>41</v>
      </c>
      <c r="D12" s="45" t="s">
        <v>45</v>
      </c>
      <c r="E12" s="97" t="s">
        <v>46</v>
      </c>
      <c r="F12" s="45" t="s">
        <v>34</v>
      </c>
      <c r="G12" s="46" t="s">
        <v>50</v>
      </c>
      <c r="H12" s="47" t="s">
        <v>37</v>
      </c>
      <c r="I12" s="43">
        <v>180</v>
      </c>
      <c r="J12" s="43">
        <v>0</v>
      </c>
      <c r="K12" s="43">
        <f t="shared" ref="K12" si="2">I12-J12</f>
        <v>180</v>
      </c>
      <c r="L12" s="48"/>
      <c r="M12" s="49">
        <f t="shared" ref="M12" si="3">K12*L12</f>
        <v>0</v>
      </c>
      <c r="N12" s="111" t="s">
        <v>49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29</v>
      </c>
      <c r="I14" s="62">
        <f>SUM(I11:I13)</f>
        <v>1240</v>
      </c>
      <c r="J14" s="63"/>
      <c r="K14" s="62">
        <f>SUM(K11:K13)</f>
        <v>1240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04" t="s">
        <v>30</v>
      </c>
      <c r="B16" s="104"/>
      <c r="C16" s="72"/>
      <c r="D16" s="73"/>
      <c r="E16" s="105" t="s">
        <v>31</v>
      </c>
      <c r="F16" s="105"/>
      <c r="G16" s="105"/>
      <c r="H16" s="74"/>
      <c r="I16" s="75"/>
      <c r="J16" s="75"/>
      <c r="K16" s="75"/>
      <c r="L16" s="103" t="s">
        <v>32</v>
      </c>
      <c r="M16" s="103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27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39EF2ED1-FF05-4F19-8C16-E405AD732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2026-01-05T04:58:43Z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