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3/"/>
    </mc:Choice>
  </mc:AlternateContent>
  <xr:revisionPtr revIDLastSave="133" documentId="13_ncr:1_{8517841B-54A3-42B6-B633-5C4495D7276B}" xr6:coauthVersionLast="47" xr6:coauthVersionMax="47" xr10:uidLastSave="{E5833AA6-DBAF-4627-83CC-305495DD8710}"/>
  <bookViews>
    <workbookView xWindow="-110" yWindow="-110" windowWidth="19420" windowHeight="10300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 l="1"/>
  <c r="M11" i="2" l="1"/>
  <c r="M13" i="2" s="1"/>
  <c r="K13" i="2"/>
  <c r="H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<sst xmlns="http://schemas.openxmlformats.org/spreadsheetml/2006/main" count="60" uniqueCount="60">
  <si>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</si>
  <si>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</si>
  <si>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</si>
  <si>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</si>
  <si>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</si>
  <si>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</si>
  <si>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</si>
  <si>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</si>
  <si>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</si>
  <si>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</si>
  <si>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</si>
  <si>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</si>
  <si>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</si>
  <si>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</si>
  <si>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</si>
  <si>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</si>
  <si>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</si>
  <si>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</si>
  <si>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</si>
  <si>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</si>
  <si>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</si>
  <si>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</si>
  <si>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</si>
  <si>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</si>
  <si>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</si>
  <si>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</si>
  <si>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</si>
  <si>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</si>
  <si>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</si>
  <si>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</si>
  <si>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</si>
  <si>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</si>
  <si>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</si>
  <si>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</si>
  <si>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</si>
  <si>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AS SAMPLE APPROVED</t>
  </si>
  <si>
    <t>X</t>
  </si>
  <si>
    <t>WHITE</t>
  </si>
  <si>
    <t>PCS</t>
  </si>
  <si>
    <t>TBC</t>
  </si>
  <si>
    <t>QUADRANT</t>
  </si>
  <si>
    <t>ERP</t>
  </si>
  <si>
    <t>Q03  SS25  G2879</t>
  </si>
  <si>
    <t>CHI TRAN</t>
  </si>
  <si>
    <t>72.00x25.00 MM</t>
  </si>
  <si>
    <t>CẦN DUYỆT LAYOUT TRƯỚC KHI SẢN XUẤT</t>
  </si>
  <si>
    <t>LOGO KHÁCH</t>
  </si>
  <si>
    <t>SYMBOL</t>
  </si>
  <si>
    <t>THÀNH PHẦN VẢI</t>
  </si>
  <si>
    <t>DÒNG CHỮ INSTRUCTION</t>
  </si>
  <si>
    <t>MADE IN</t>
  </si>
  <si>
    <t># PRODUCT CODE</t>
  </si>
  <si>
    <t xml:space="preserve">MADE IN VIET NAM </t>
  </si>
  <si>
    <t>LAYOUT THAM KHẢO - THÔNG TIN KHUNG ĐỎ CẦN THAY ĐỔI CHI TIẾT NHƯ SHEET BÊN CẠNH</t>
  </si>
  <si>
    <t>SS25-DROP 3</t>
  </si>
  <si>
    <t>100% COTTON</t>
  </si>
  <si>
    <t>C0080-HAT002</t>
  </si>
  <si>
    <t>NHÃN THÀNH PHẦN 100% COTTON</t>
  </si>
  <si>
    <t>#50510001</t>
  </si>
  <si>
    <t>HAND WASH ONLY
DO NOT BLEACH 
DO NOT IRON
DRY FLAT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</si>
</sst>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0" fontId="21" fillId="9" borderId="0" xfId="0" applyFont="1" applyFill="1"/>
    <xf numFmtId="0" fontId="8" fillId="9" borderId="0" xfId="0" applyFont="1" applyFill="1"/>
    <xf numFmtId="0" fontId="0" fillId="0" borderId="0" xfId="0" applyAlignment="1">
      <alignment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101601</xdr:rowOff>
    </xdr:from>
    <xdr:to>
      <xdr:col>12</xdr:col>
      <xdr:colOff>163764</xdr:colOff>
      <xdr:row>31</xdr:row>
      <xdr:rowOff>82551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E961D5-5FBE-23DF-E3DA-9FD68788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1"/>
          <a:ext cx="7478964" cy="5505450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18</xdr:row>
      <xdr:rowOff>88900</xdr:rowOff>
    </xdr:from>
    <xdr:to>
      <xdr:col>5</xdr:col>
      <xdr:colOff>425450</xdr:colOff>
      <xdr:row>20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9B9A12B-8ABA-325D-4096-C3947926FBB9}"/>
            </a:ext>
          </a:extLst>
        </xdr:cNvPr>
        <xdr:cNvSpPr/>
      </xdr:nvSpPr>
      <xdr:spPr>
        <a:xfrm>
          <a:off x="1924050" y="3549650"/>
          <a:ext cx="1549400" cy="298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431800</xdr:colOff>
      <xdr:row>20</xdr:row>
      <xdr:rowOff>44450</xdr:rowOff>
    </xdr:from>
    <xdr:to>
      <xdr:col>5</xdr:col>
      <xdr:colOff>152400</xdr:colOff>
      <xdr:row>21</xdr:row>
      <xdr:rowOff>19050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09338C6-C18E-52AD-D572-60B789D4981C}"/>
            </a:ext>
          </a:extLst>
        </xdr:cNvPr>
        <xdr:cNvSpPr/>
      </xdr:nvSpPr>
      <xdr:spPr>
        <a:xfrm>
          <a:off x="2260600" y="3873500"/>
          <a:ext cx="939800" cy="158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165100</xdr:colOff>
      <xdr:row>21</xdr:row>
      <xdr:rowOff>82550</xdr:rowOff>
    </xdr:from>
    <xdr:to>
      <xdr:col>5</xdr:col>
      <xdr:colOff>381000</xdr:colOff>
      <xdr:row>26</xdr:row>
      <xdr:rowOff>69850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BE735DF-D3D5-152B-4864-82786EBD9A47}"/>
            </a:ext>
          </a:extLst>
        </xdr:cNvPr>
        <xdr:cNvSpPr/>
      </xdr:nvSpPr>
      <xdr:spPr>
        <a:xfrm>
          <a:off x="1993900" y="4095750"/>
          <a:ext cx="1435100" cy="9080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387350</xdr:colOff>
      <xdr:row>26</xdr:row>
      <xdr:rowOff>88900</xdr:rowOff>
    </xdr:from>
    <xdr:to>
      <xdr:col>5</xdr:col>
      <xdr:colOff>158750</xdr:colOff>
      <xdr:row>28</xdr:row>
      <xdr:rowOff>31750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DA73D98-198A-4984-35FA-2FD334B19534}"/>
            </a:ext>
          </a:extLst>
        </xdr:cNvPr>
        <xdr:cNvSpPr/>
      </xdr:nvSpPr>
      <xdr:spPr>
        <a:xfrm>
          <a:off x="2216150" y="5022850"/>
          <a:ext cx="990600" cy="311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topLeftCell="A2" zoomScale="55" zoomScaleNormal="70" zoomScaleSheetLayoutView="55" zoomScalePageLayoutView="55" workbookViewId="0">
      <selection activeCell="I12" sqref="I12"/>
    </sheetView>
  </sheetViews>
  <sheetFormatPr defaultColWidth="9.26953125" defaultRowHeight="24"/>
  <cols>
    <col min="1" max="1" width="27" style="99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2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4" customWidth="1"/>
    <col min="13" max="13" width="27.7265625" style="84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3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3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4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3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5" t="s">
        <v>5</v>
      </c>
      <c r="C5" s="19"/>
      <c r="D5" s="20"/>
      <c r="E5" s="21"/>
      <c r="F5" s="112" t="s">
        <v>6</v>
      </c>
      <c r="G5" s="113"/>
      <c r="H5" s="120" t="s">
        <v>40</v>
      </c>
      <c r="I5" s="121"/>
      <c r="J5" s="22"/>
      <c r="K5" s="22"/>
      <c r="L5" s="23"/>
      <c r="M5" s="24" t="s">
        <v>7</v>
      </c>
      <c r="N5" s="25">
        <v>45792</v>
      </c>
    </row>
    <row r="6" spans="1:19" ht="30.75" customHeight="1">
      <c r="A6" s="96" t="s">
        <v>8</v>
      </c>
      <c r="B6" s="26"/>
      <c r="D6" s="27"/>
      <c r="E6" s="21"/>
      <c r="F6" s="112" t="s">
        <v>9</v>
      </c>
      <c r="G6" s="113"/>
      <c r="H6" s="122" t="s">
        <v>54</v>
      </c>
      <c r="I6" s="123"/>
      <c r="J6" s="22"/>
      <c r="K6" s="22"/>
      <c r="L6" s="23"/>
      <c r="M6" s="24" t="s">
        <v>10</v>
      </c>
      <c r="N6" s="28" t="s">
        <v>41</v>
      </c>
    </row>
    <row r="7" spans="1:19" ht="30.75" customHeight="1">
      <c r="A7" s="96" t="s">
        <v>11</v>
      </c>
      <c r="B7" s="111"/>
      <c r="C7" s="111"/>
      <c r="D7" s="29"/>
      <c r="E7" s="21"/>
      <c r="F7" s="112" t="s">
        <v>12</v>
      </c>
      <c r="G7" s="113"/>
      <c r="H7" s="114">
        <f>N5+10</f>
        <v>45802</v>
      </c>
      <c r="I7" s="115"/>
      <c r="J7" s="22"/>
      <c r="K7" s="22"/>
      <c r="L7" s="23"/>
      <c r="M7" s="24" t="s">
        <v>13</v>
      </c>
      <c r="N7" s="30" t="s">
        <v>42</v>
      </c>
    </row>
    <row r="8" spans="1:19" ht="30.75" customHeight="1">
      <c r="A8" s="97" t="s">
        <v>14</v>
      </c>
      <c r="B8" s="119"/>
      <c r="C8" s="119"/>
      <c r="D8" s="31"/>
      <c r="E8" s="21"/>
      <c r="F8" s="112" t="s">
        <v>15</v>
      </c>
      <c r="G8" s="113"/>
      <c r="H8" s="114" t="s">
        <v>39</v>
      </c>
      <c r="I8" s="115"/>
      <c r="J8" s="32"/>
      <c r="K8" s="32"/>
      <c r="L8" s="23"/>
      <c r="M8" s="24" t="s">
        <v>16</v>
      </c>
      <c r="N8" s="33" t="s">
        <v>43</v>
      </c>
      <c r="O8" s="34"/>
      <c r="P8" s="34"/>
    </row>
    <row r="9" spans="1:19" ht="5.65" customHeight="1">
      <c r="A9" s="98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56</v>
      </c>
      <c r="B11" s="44"/>
      <c r="C11" s="46" t="s">
        <v>57</v>
      </c>
      <c r="D11" s="47" t="s">
        <v>44</v>
      </c>
      <c r="E11" s="48" t="s">
        <v>35</v>
      </c>
      <c r="F11" s="47" t="s">
        <v>36</v>
      </c>
      <c r="G11" s="49" t="s">
        <v>37</v>
      </c>
      <c r="H11" s="50" t="s">
        <v>38</v>
      </c>
      <c r="I11" s="45">
        <v>669</v>
      </c>
      <c r="J11" s="45">
        <v>0</v>
      </c>
      <c r="K11" s="45">
        <f t="shared" ref="K11" si="0">I11-J11</f>
        <v>669</v>
      </c>
      <c r="L11" s="51"/>
      <c r="M11" s="52">
        <f t="shared" ref="M11" si="1">K11*L11</f>
        <v>0</v>
      </c>
      <c r="N11" s="100" t="s">
        <v>45</v>
      </c>
    </row>
    <row r="12" spans="1:19" ht="21.75" customHeight="1">
      <c r="A12" s="53"/>
      <c r="B12" s="53"/>
      <c r="C12" s="54"/>
      <c r="D12" s="55"/>
      <c r="E12" s="55"/>
      <c r="F12" s="56"/>
      <c r="G12" s="57"/>
      <c r="H12" s="53"/>
      <c r="I12" s="58"/>
      <c r="J12" s="58"/>
      <c r="K12" s="58"/>
      <c r="L12" s="59"/>
      <c r="M12" s="60"/>
      <c r="N12" s="61"/>
    </row>
    <row r="13" spans="1:19" ht="33.65" customHeight="1">
      <c r="A13" s="62"/>
      <c r="B13" s="62"/>
      <c r="C13" s="63"/>
      <c r="D13" s="62"/>
      <c r="E13" s="62"/>
      <c r="F13" s="62"/>
      <c r="G13" s="64"/>
      <c r="H13" s="76" t="s">
        <v>30</v>
      </c>
      <c r="I13" s="65">
        <f>SUM(I11:I12)</f>
        <v>669</v>
      </c>
      <c r="J13" s="66"/>
      <c r="K13" s="65">
        <f>SUM(K11:K12)</f>
        <v>669</v>
      </c>
      <c r="L13" s="67"/>
      <c r="M13" s="68">
        <f>SUM(M11:M12)</f>
        <v>0</v>
      </c>
      <c r="N13" s="69"/>
    </row>
    <row r="14" spans="1:19" ht="21.75" customHeight="1">
      <c r="A14" s="70"/>
      <c r="B14" s="70"/>
      <c r="C14" s="71"/>
      <c r="D14" s="72"/>
      <c r="E14" s="72"/>
      <c r="F14" s="72"/>
      <c r="G14" s="73"/>
      <c r="H14" s="69"/>
      <c r="I14" s="69"/>
      <c r="J14" s="69"/>
      <c r="K14" s="69"/>
      <c r="L14" s="74"/>
      <c r="M14" s="74"/>
      <c r="N14" s="69"/>
    </row>
    <row r="15" spans="1:19" ht="21.75" customHeight="1">
      <c r="A15" s="117" t="s">
        <v>31</v>
      </c>
      <c r="B15" s="117"/>
      <c r="C15" s="75"/>
      <c r="D15" s="76"/>
      <c r="E15" s="118" t="s">
        <v>32</v>
      </c>
      <c r="F15" s="118"/>
      <c r="G15" s="118"/>
      <c r="H15" s="77"/>
      <c r="I15" s="78"/>
      <c r="J15" s="78"/>
      <c r="K15" s="78"/>
      <c r="L15" s="116" t="s">
        <v>33</v>
      </c>
      <c r="M15" s="116"/>
      <c r="N15" s="69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2"/>
  <sheetViews>
    <sheetView topLeftCell="A15" workbookViewId="0">
      <selection activeCell="O23" sqref="O23"/>
    </sheetView>
  </sheetViews>
  <sheetFormatPr defaultRowHeight="14.5"/>
  <sheetData>
    <row r="1" spans="1:18" s="2" customFormat="1" ht="26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>
      <c r="A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F2"/>
  <sheetViews>
    <sheetView workbookViewId="0">
      <selection activeCell="B6" sqref="B6"/>
    </sheetView>
  </sheetViews>
  <sheetFormatPr defaultRowHeight="14.5"/>
  <cols>
    <col min="1" max="1" width="18.6328125" customWidth="1"/>
    <col min="2" max="2" width="30.453125" customWidth="1"/>
    <col min="3" max="3" width="17.7265625" style="103" customWidth="1"/>
    <col min="4" max="4" width="24" style="103" customWidth="1"/>
    <col min="5" max="5" width="25.7265625" customWidth="1"/>
    <col min="6" max="6" width="17.453125" style="103" customWidth="1"/>
  </cols>
  <sheetData>
    <row r="1" spans="1:6" s="106" customFormat="1" ht="37">
      <c r="A1" s="104" t="s">
        <v>46</v>
      </c>
      <c r="B1" s="104" t="s">
        <v>47</v>
      </c>
      <c r="C1" s="105" t="s">
        <v>48</v>
      </c>
      <c r="D1" s="105" t="s">
        <v>49</v>
      </c>
      <c r="E1" s="104" t="s">
        <v>50</v>
      </c>
      <c r="F1" s="105" t="s">
        <v>51</v>
      </c>
    </row>
    <row r="2" spans="1:6" s="109" customFormat="1" ht="92.5" customHeight="1">
      <c r="A2" s="107" t="e" vm="1">
        <v>#VALUE!</v>
      </c>
      <c r="B2" s="107" t="e" vm="2">
        <v>#VALUE!</v>
      </c>
      <c r="C2" s="108" t="s">
        <v>55</v>
      </c>
      <c r="D2" s="108" t="s">
        <v>59</v>
      </c>
      <c r="E2" s="107" t="s">
        <v>52</v>
      </c>
      <c r="F2" s="110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2025-05-15T10:28:52Z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