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RAPHA/1-GENERAL/F- LABDIP/"/>
    </mc:Choice>
  </mc:AlternateContent>
  <xr:revisionPtr revIDLastSave="302" documentId="13_ncr:1_{15448F54-687F-46D1-A3E6-99B908F9810E}" xr6:coauthVersionLast="47" xr6:coauthVersionMax="47" xr10:uidLastSave="{CB80BA16-3321-4B4E-BC60-F9F7EE7EDA29}"/>
  <bookViews>
    <workbookView xWindow="-120" yWindow="-120" windowWidth="20730" windowHeight="11040" tabRatio="771" firstSheet="5" activeTab="5" xr2:uid="{00000000-000D-0000-FFFF-FFFF00000000}"/>
  </bookViews>
  <sheets>
    <sheet name="FLEECE " sheetId="7" state="hidden" r:id="rId1"/>
    <sheet name="MESH" sheetId="8" state="hidden" r:id="rId2"/>
    <sheet name="SINGLE JERSEY 200GSM - ORGANIC" sheetId="9" state="hidden" r:id="rId3"/>
    <sheet name="SINGLE JERSEY 210GSM - ORGANIC" sheetId="15" state="hidden" r:id="rId4"/>
    <sheet name="FERNCH TERRY 400GSM - ORGANIC" sheetId="14" state="hidden" r:id="rId5"/>
    <sheet name="FERNCH TERRY 430GSM - ORG" sheetId="17" r:id="rId6"/>
    <sheet name="SINGLE JERSEY 220GSM - ORGA" sheetId="16" state="hidden" r:id="rId7"/>
    <sheet name="SINGLE JERSEY 190GSM - ORGAN" sheetId="18" r:id="rId8"/>
    <sheet name="SINGLE JERSEY 100% COTTON_230GS" sheetId="19" r:id="rId9"/>
  </sheets>
  <definedNames>
    <definedName name="_xlnm._FilterDatabase" localSheetId="4" hidden="1">'FERNCH TERRY 400GSM - ORGANIC'!$A$1:$P$7</definedName>
    <definedName name="_xlnm._FilterDatabase" localSheetId="5" hidden="1">'FERNCH TERRY 430GSM - ORG'!$A$1:$P$7</definedName>
    <definedName name="_xlnm._FilterDatabase" localSheetId="0" hidden="1">'FLEECE '!$A$1:$P$44</definedName>
    <definedName name="_xlnm._FilterDatabase" localSheetId="1" hidden="1">MESH!$A$1:$P$10</definedName>
    <definedName name="_xlnm._FilterDatabase" localSheetId="8" hidden="1">'SINGLE JERSEY 100% COTTON_230GS'!$A$1:$P$8</definedName>
    <definedName name="_xlnm._FilterDatabase" localSheetId="7" hidden="1">'SINGLE JERSEY 190GSM - ORGAN'!$A$3:$P$3</definedName>
    <definedName name="_xlnm._FilterDatabase" localSheetId="2" hidden="1">'SINGLE JERSEY 200GSM - ORGANIC'!$A$1:$P$8</definedName>
    <definedName name="_xlnm._FilterDatabase" localSheetId="3" hidden="1">'SINGLE JERSEY 210GSM - ORGANIC'!$A$1:$P$8</definedName>
    <definedName name="_xlnm._FilterDatabase" localSheetId="6" hidden="1">'SINGLE JERSEY 220GSM - ORGA'!$A$1:$P$8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6" l="1"/>
  <c r="G8" i="16"/>
  <c r="G9" i="16"/>
  <c r="G10" i="16"/>
  <c r="G11" i="16"/>
  <c r="G12" i="16"/>
  <c r="G6" i="16"/>
</calcChain>
</file>

<file path=xl/sharedStrings.xml><?xml version="1.0" encoding="utf-8"?>
<sst xmlns="http://schemas.openxmlformats.org/spreadsheetml/2006/main" count="950" uniqueCount="190">
  <si>
    <t>***Note :</t>
  </si>
  <si>
    <t xml:space="preserve">new update :highlight green </t>
  </si>
  <si>
    <t xml:space="preserve">Approved :blue text </t>
  </si>
  <si>
    <t xml:space="preserve">Rejected :black text </t>
  </si>
  <si>
    <t>Customer</t>
  </si>
  <si>
    <t>Season</t>
  </si>
  <si>
    <t>SUPPLIER</t>
  </si>
  <si>
    <t>Kind Of Fabric  Weight  (G/M2)</t>
  </si>
  <si>
    <t xml:space="preserve">Lab Dip/
Yard Dip </t>
  </si>
  <si>
    <t>DATE REQUEST</t>
  </si>
  <si>
    <t>Sent Info To Fab Dept On</t>
  </si>
  <si>
    <t xml:space="preserve">Note Status </t>
  </si>
  <si>
    <t xml:space="preserve">Receive Date </t>
  </si>
  <si>
    <t>Date Send To Customer</t>
  </si>
  <si>
    <t xml:space="preserve">Customer Comment 
</t>
  </si>
  <si>
    <t xml:space="preserve">2Nd Lapdip Comments </t>
  </si>
  <si>
    <t xml:space="preserve">3Rd Lapdip Comments </t>
  </si>
  <si>
    <t xml:space="preserve">4Th Lapdip Comments </t>
  </si>
  <si>
    <t>Supplier</t>
  </si>
  <si>
    <t xml:space="preserve">Name </t>
  </si>
  <si>
    <t xml:space="preserve">Colours/
 Pantone </t>
  </si>
  <si>
    <t>CORTEIZ</t>
  </si>
  <si>
    <t>TAHTONG</t>
  </si>
  <si>
    <t>BRUSHED OE YARN 100% COTTON 440gsm</t>
  </si>
  <si>
    <t>BLACK</t>
  </si>
  <si>
    <t>SAME AS COLOR APPROVED FOR UA BLANK - CODE LV2210046 - OPTION C</t>
  </si>
  <si>
    <t>OFF WHITE</t>
  </si>
  <si>
    <t>11-0105 TPG</t>
  </si>
  <si>
    <t>KHAKI GREEN</t>
  </si>
  <si>
    <t>19-0230 TCX</t>
  </si>
  <si>
    <t>FLEECE_100%COTTON_OE20/2+CD8/1_430GSM_VTK5971B</t>
  </si>
  <si>
    <t xml:space="preserve">WHITE </t>
  </si>
  <si>
    <t>WHITE (11-4300 TCX)</t>
  </si>
  <si>
    <t xml:space="preserve">NOT RECEIVED </t>
  </si>
  <si>
    <t xml:space="preserve">BLACK </t>
  </si>
  <si>
    <t>BABY BLUE</t>
  </si>
  <si>
    <t>13-4200 TCX</t>
  </si>
  <si>
    <t>LABDIP A</t>
  </si>
  <si>
    <t>18 JUL: CANCELLED</t>
  </si>
  <si>
    <t>14-4214 TCX</t>
  </si>
  <si>
    <t>LABDIP B</t>
  </si>
  <si>
    <t>15-3920 TCX</t>
  </si>
  <si>
    <t>LABDIP C</t>
  </si>
  <si>
    <t>(11-4300 TCX)</t>
  </si>
  <si>
    <t>BLUE (15-3920 TCX)</t>
  </si>
  <si>
    <t>(15-3920 TCX)</t>
  </si>
  <si>
    <t>KHÔNG LÀM L/D - MER BÁO KHÁCH MÀU NÀY ĐÃ TEST Ở TRÊN</t>
  </si>
  <si>
    <t>GREEN (18-6216 TCX)</t>
  </si>
  <si>
    <t>(18-6216 TCX)</t>
  </si>
  <si>
    <t>NAVY (19-3920 TCX)</t>
  </si>
  <si>
    <t>(19-3920 TCX)</t>
  </si>
  <si>
    <r>
      <t xml:space="preserve">MAROON (18-1619 TCX)
</t>
    </r>
    <r>
      <rPr>
        <sz val="12"/>
        <color theme="1"/>
        <rFont val="Muli"/>
      </rPr>
      <t>MAROON (19-1725 TCX)</t>
    </r>
  </si>
  <si>
    <r>
      <t xml:space="preserve">(18-1619 TCX)
</t>
    </r>
    <r>
      <rPr>
        <sz val="12"/>
        <color theme="1"/>
        <rFont val="Muli"/>
      </rPr>
      <t>19-1725 TCX</t>
    </r>
  </si>
  <si>
    <t>18 JUL: REVISED PANTONE TO 19-1725 TCX</t>
  </si>
  <si>
    <t>MUSTARD (14-0846 TCX)</t>
  </si>
  <si>
    <t>(14-0846 TCX)</t>
  </si>
  <si>
    <t>BROWN (19-1020 TCX)</t>
  </si>
  <si>
    <t>(19-1020 TCX)</t>
  </si>
  <si>
    <t>OFF WHITE (11-0107 TCX)</t>
  </si>
  <si>
    <t xml:space="preserve"> (11-0107 TCX)</t>
  </si>
  <si>
    <t>WASHED BLACK (19-4205 TCX)</t>
  </si>
  <si>
    <t>(19-4205 TCX)</t>
  </si>
  <si>
    <t>16-4120 TPG</t>
  </si>
  <si>
    <t>SINGLE JERSEY OE 100%COTTON 230GSM</t>
  </si>
  <si>
    <t>SPOWER</t>
  </si>
  <si>
    <t>11-0701 TCX</t>
  </si>
  <si>
    <t>18 JUL: REJECTED
OPTION C: NEED  TO BE RICHER AND MORE SATURATED COLOR</t>
  </si>
  <si>
    <t>GREY</t>
  </si>
  <si>
    <t>14-4202 TPG</t>
  </si>
  <si>
    <t>NAVY</t>
  </si>
  <si>
    <t>19-3925 TCX</t>
  </si>
  <si>
    <t>FOREST</t>
  </si>
  <si>
    <t>19-5914 TCX</t>
  </si>
  <si>
    <t>18 JUL: REJECTED
OPTION A: NEED  TO BE RICHER AND MORE SATURATED COLOR</t>
  </si>
  <si>
    <t>BURGUNDY</t>
  </si>
  <si>
    <t>19-1725 TCX</t>
  </si>
  <si>
    <t>18 JUL: REJECTED
OPTION B: NEED 25% MORE RED/RICHER AND MORE SATURATED COLOR</t>
  </si>
  <si>
    <t>KHÔNG GỞI KHÁCH - DUYỆT INTERNAL VÀ GỞI KHÁCH RECORD</t>
  </si>
  <si>
    <t>SAME AS PHYSICAL SAMPLE</t>
  </si>
  <si>
    <t>SINGLE JERSEY 100% COTTON CM16/1_230GSM</t>
  </si>
  <si>
    <t>THUAN TIEN</t>
  </si>
  <si>
    <t>BROWN</t>
  </si>
  <si>
    <t>19-1213 TCX</t>
  </si>
  <si>
    <t>GREEN</t>
  </si>
  <si>
    <t>18-6330 TCX</t>
  </si>
  <si>
    <t>YELLOW</t>
  </si>
  <si>
    <t>14-0846 TCX</t>
  </si>
  <si>
    <t>SAME AS PHYSICAL SAMPLE SENT 19/7</t>
  </si>
  <si>
    <t>HEAVY JERSEY SOLID 100% COTTON CM 20'S/2 WITH ENZYME CUT, 300-310GSM</t>
  </si>
  <si>
    <t>MA061 MESH 100%POLY 230GSM</t>
  </si>
  <si>
    <t>MINH ANH</t>
  </si>
  <si>
    <t>PLEASE FOLLOW L/DS FOR SJ &amp; FLEECE APPROVED AS A COLLECTION</t>
  </si>
  <si>
    <t>CREAM</t>
  </si>
  <si>
    <t>CREAM (13-0614 TCX)</t>
  </si>
  <si>
    <t>OLIVE</t>
  </si>
  <si>
    <t>OLIVE (16-0224 TCX)</t>
  </si>
  <si>
    <t>GREEN (18-6330 TCX)</t>
  </si>
  <si>
    <t>MUSTARD</t>
  </si>
  <si>
    <t xml:space="preserve">SINGLE JERSEY 100% ORGANIC COTTON 200GSM </t>
  </si>
  <si>
    <t>RAPHA</t>
  </si>
  <si>
    <t>SS24</t>
  </si>
  <si>
    <t>SINGLE JERSEY 100% ORGANIC COTTON 200GSM VTK 5850-6</t>
  </si>
  <si>
    <t>Anthracite 19-4007 TCX</t>
  </si>
  <si>
    <t>Sky Captain 19-3922 TCX</t>
  </si>
  <si>
    <t>White Alyssum 11-1001TCX</t>
  </si>
  <si>
    <t>Kombu Green 19-0417 TCX</t>
  </si>
  <si>
    <t>Birch 13-0905 TCX</t>
  </si>
  <si>
    <t>SINGLE JERSEY 100% ORGANIC COTTON 200GSM VTK 6209</t>
  </si>
  <si>
    <t xml:space="preserve">FRENCH TERRY 100% ORGANIC COTTON 400GSM </t>
  </si>
  <si>
    <t>VTK 6213 French terry 100% cotton 400gsm. 
VTK6002-1 Rib 2x2 97%cotton 3%span 445gsm</t>
  </si>
  <si>
    <t>Waiting confirm from cus</t>
  </si>
  <si>
    <t>Basic Black</t>
  </si>
  <si>
    <t>Basic Black (Rapha Standard - sending out today)</t>
  </si>
  <si>
    <t>TBC</t>
  </si>
  <si>
    <t>New request</t>
  </si>
  <si>
    <t>Night Sky</t>
  </si>
  <si>
    <t>Night Sky 19-3924 TCX</t>
  </si>
  <si>
    <t>GREY MARL</t>
  </si>
  <si>
    <t>Grey Marl  - Do you have a colour card we can select from?</t>
  </si>
  <si>
    <t>TRUE RED</t>
  </si>
  <si>
    <t>True Red 19-1664 TCX</t>
  </si>
  <si>
    <t>CODE#MS240503-3: WAITING CONFIRM FROM CUS</t>
  </si>
  <si>
    <t>DOVE</t>
  </si>
  <si>
    <t>Dove 15-0000 TCX</t>
  </si>
  <si>
    <t>CODE#MS240503-4 APPROVED OPTION B BY REBECCA ON 04/06/24</t>
  </si>
  <si>
    <t>AERO BLUE</t>
  </si>
  <si>
    <t>Aero Blue (Rapha Standard- sending out today)</t>
  </si>
  <si>
    <t>BLUE GLOW</t>
  </si>
  <si>
    <t>Blue Glow 13-4409 TCX</t>
  </si>
  <si>
    <t>CODE#MS240503: Waiting confirm from cus</t>
  </si>
  <si>
    <t>VTK6261-3FRENCH TERRY 100% COTTON 430GSM</t>
  </si>
  <si>
    <t>VTK6261 French terry 100% cotton 430gsm
Rib VTK6002-1 445gsm 97%cotton 3%span</t>
  </si>
  <si>
    <t>ANTHRACITE</t>
  </si>
  <si>
    <t>CODE# MS240523-1: WATING CONFIRM FROM CUS</t>
  </si>
  <si>
    <t>SKY CAPTAIN</t>
  </si>
  <si>
    <t>CODE# MS240523-2: WATING CONFIRM FROM CUS</t>
  </si>
  <si>
    <t>KOMBU GREEN</t>
  </si>
  <si>
    <t>CODE#MS240523-3: WAITING CONFIRM FROM CUS</t>
  </si>
  <si>
    <t>BIRCH</t>
  </si>
  <si>
    <t>CODE#MS240523-4: WAITING CONFIRM FROM CUS</t>
  </si>
  <si>
    <t>FOLLOW NHƯ LABDIP 400GSM - APPROVED OPTION B #MS240503-6</t>
  </si>
  <si>
    <t>FOLLOW NHƯ LABDIP 400GSM - APPROVED OPTION D #MS240503-1</t>
  </si>
  <si>
    <t>CODE#MS240523-6 APPROVED OPTION G BY MELISSA ON 17/07/2024</t>
  </si>
  <si>
    <t xml:space="preserve">Grey Marl  </t>
  </si>
  <si>
    <t>FOLLOW NHƯ LABDIP 400GSM - APPROVED OPTION B #MS240503-4</t>
  </si>
  <si>
    <t>CODE#MS240523-9 APPROVED  OPTION H BY  INTERN UA QA TEAM ON 25/06/2024</t>
  </si>
  <si>
    <t>FOLLOW NHƯ LABDIP 400GSM - APPROVED OPTION A #MS240503-7</t>
  </si>
  <si>
    <t>CODE#MS240523-11: WAITING CONFIRM FROM CUS</t>
  </si>
  <si>
    <t>PALE MAUVE</t>
  </si>
  <si>
    <t xml:space="preserve">PALE MAUVE - 15-1607 TCX </t>
  </si>
  <si>
    <t>APPROVED</t>
  </si>
  <si>
    <t>CODE#MS240523-12 APPROVED OPTION B BY REBECCA ON 11/06/24</t>
  </si>
  <si>
    <t>KENTUCKY BLUE</t>
  </si>
  <si>
    <t>PANTONE 19-3915 TCX</t>
  </si>
  <si>
    <t>CODE#MS240523-13 APPROVED OPTION D BY REBECCA ON 30/06/24</t>
  </si>
  <si>
    <t>SS25</t>
  </si>
  <si>
    <t>Almond Milk</t>
  </si>
  <si>
    <t>12-4301 TCX</t>
  </si>
  <si>
    <t>NEW REQUEST</t>
  </si>
  <si>
    <t>Urban Chic</t>
  </si>
  <si>
    <t>19-5004 TCX</t>
  </si>
  <si>
    <t xml:space="preserve">VTK6261-3 French terry 100% cotton 430gsm
</t>
  </si>
  <si>
    <t>Dark Olive</t>
  </si>
  <si>
    <t>PANTONE 19-0516 TCX</t>
  </si>
  <si>
    <t>Magical Forest</t>
  </si>
  <si>
    <t>PANTONE 19-4908 TCX</t>
  </si>
  <si>
    <t>Raspberry Coulis</t>
  </si>
  <si>
    <t>PANTONE 18-1722 TCX</t>
  </si>
  <si>
    <t>Baton Rouge</t>
  </si>
  <si>
    <t>PANTONE 18-2527 TCX</t>
  </si>
  <si>
    <t xml:space="preserve">Light Grey Marl </t>
  </si>
  <si>
    <t>B09B (BROS STANDARD)</t>
  </si>
  <si>
    <t xml:space="preserve">SINGLE JERSEY 100% ORGANIC COTTON 220GSM </t>
  </si>
  <si>
    <t>SINGLE JERSEY 100% ORGANIC COTTON 220GSM</t>
  </si>
  <si>
    <t>BASIC BLACK</t>
  </si>
  <si>
    <t>NIGHT SKY</t>
  </si>
  <si>
    <t>BRIGHTWHITE 11-0601 TCX</t>
  </si>
  <si>
    <t>BrightWhite 11-0601 TCX</t>
  </si>
  <si>
    <t>Grey Marl col.card</t>
  </si>
  <si>
    <t>Kentucky Blue 15-3915 TCX</t>
  </si>
  <si>
    <t>DOVE 15-0000 TCX</t>
  </si>
  <si>
    <t>AERO BLU</t>
  </si>
  <si>
    <t>Aero Blu (Rapha Standard - sending out today)</t>
  </si>
  <si>
    <t>VTK6284 Single Jersey 190gsm 100% cotton.
rib 1x1</t>
  </si>
  <si>
    <t>26/07/2024</t>
  </si>
  <si>
    <t>Carbon</t>
  </si>
  <si>
    <t>PANTONE 19-4012 TCX</t>
  </si>
  <si>
    <t>VTK6210 SINGLE JERSEY 190GSM 100% ORGANIC COTTON.</t>
  </si>
  <si>
    <t xml:space="preserve">VTK6284 Single Jersey 190gsm 100% Organic cotton.
</t>
  </si>
  <si>
    <t>VTK6207 - SINGLE JERSEY 100% ORGANIC COTTON_230GSM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</si>
</sst>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Muli"/>
    </font>
    <font>
      <sz val="12"/>
      <color theme="1"/>
      <name val="Muli"/>
    </font>
    <font>
      <b/>
      <sz val="12"/>
      <color rgb="FF0070C0"/>
      <name val="Muli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2"/>
      <color theme="1"/>
      <name val="Muli"/>
    </font>
    <font>
      <b/>
      <sz val="20"/>
      <color theme="1"/>
      <name val="Muli"/>
    </font>
    <font>
      <b/>
      <u/>
      <sz val="11"/>
      <color theme="10"/>
      <name val="Calibri"/>
      <family val="2"/>
      <scheme val="minor"/>
    </font>
    <font>
      <b/>
      <sz val="12"/>
      <color theme="4" tint="-0.249977111117893"/>
      <name val="Muli"/>
    </font>
    <font>
      <sz val="12"/>
      <color theme="4" tint="-0.249977111117893"/>
      <name val="Muli"/>
    </font>
    <font>
      <b/>
      <sz val="12"/>
      <name val="MUL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14" fontId="5" fillId="0" borderId="1" xfId="1" applyNumberFormat="1" applyBorder="1" applyAlignment="1">
      <alignment horizontal="left" vertical="center" wrapText="1"/>
    </xf>
    <xf numFmtId="14" fontId="5" fillId="0" borderId="1" xfId="1" applyNumberForma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14" fontId="5" fillId="5" borderId="1" xfId="1" applyNumberForma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14" fontId="6" fillId="0" borderId="1" xfId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8" fillId="6" borderId="6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 wrapText="1"/>
    </xf>
    <xf numFmtId="14" fontId="2" fillId="7" borderId="1" xfId="0" applyNumberFormat="1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  <xf numFmtId="14" fontId="1" fillId="0" borderId="1" xfId="0" applyNumberFormat="1" applyFont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 wrapText="1"/>
    </xf>
    <xf numFmtId="14" fontId="9" fillId="3" borderId="1" xfId="1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16" fontId="1" fillId="3" borderId="1" xfId="0" applyNumberFormat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14" fontId="1" fillId="3" borderId="4" xfId="0" applyNumberFormat="1" applyFont="1" applyFill="1" applyBorder="1" applyAlignment="1">
      <alignment horizontal="left" vertical="center" wrapText="1"/>
    </xf>
    <xf numFmtId="14" fontId="1" fillId="3" borderId="4" xfId="0" applyNumberFormat="1" applyFont="1" applyFill="1" applyBorder="1" applyAlignment="1">
      <alignment vertical="center" wrapText="1"/>
    </xf>
    <xf numFmtId="14" fontId="9" fillId="3" borderId="4" xfId="1" applyNumberFormat="1" applyFont="1" applyFill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4" fontId="10" fillId="2" borderId="1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left" vertical="center" wrapText="1"/>
    </xf>
    <xf numFmtId="14" fontId="9" fillId="0" borderId="1" xfId="1" applyNumberFormat="1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4" fontId="1" fillId="3" borderId="1" xfId="1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14" fontId="12" fillId="3" borderId="1" xfId="1" applyNumberFormat="1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14" fontId="1" fillId="4" borderId="4" xfId="0" applyNumberFormat="1" applyFont="1" applyFill="1" applyBorder="1" applyAlignment="1">
      <alignment horizontal="left" vertical="center" wrapText="1"/>
    </xf>
    <xf numFmtId="14" fontId="1" fillId="4" borderId="5" xfId="0" applyNumberFormat="1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zoomScale="55" zoomScaleNormal="55" zoomScalePageLayoutView="70" workbookViewId="0">
      <pane xSplit="6" ySplit="3" topLeftCell="G17" activePane="bottomRight" state="frozen"/>
      <selection pane="topRight" activeCell="I20" sqref="I20"/>
      <selection pane="bottomLeft" activeCell="I20" sqref="I20"/>
      <selection pane="bottomRight" activeCell="I20" sqref="I20"/>
    </sheetView>
  </sheetViews>
  <sheetFormatPr defaultColWidth="9.140625" defaultRowHeight="17.25" x14ac:dyDescent="0.25"/>
  <cols>
    <col min="1" max="1" width="12" style="5" customWidth="1"/>
    <col min="2" max="2" width="11.140625" style="5" customWidth="1"/>
    <col min="3" max="3" width="13.140625" style="5" customWidth="1"/>
    <col min="4" max="4" width="45.5703125" style="5" customWidth="1"/>
    <col min="5" max="5" width="16.85546875" style="5" customWidth="1"/>
    <col min="6" max="7" width="21.5703125" style="5" customWidth="1"/>
    <col min="8" max="8" width="15.5703125" style="10" customWidth="1"/>
    <col min="9" max="9" width="17.140625" style="12" bestFit="1" customWidth="1"/>
    <col min="10" max="10" width="21.5703125" style="10" customWidth="1"/>
    <col min="11" max="11" width="24.42578125" style="10" customWidth="1"/>
    <col min="12" max="13" width="40.42578125" style="10" customWidth="1"/>
    <col min="14" max="15" width="40.42578125" style="5" customWidth="1"/>
    <col min="16" max="16" width="28.5703125" style="5" customWidth="1"/>
    <col min="17" max="17" width="12.5703125" style="5" bestFit="1" customWidth="1"/>
    <col min="18" max="16384" width="9.140625" style="5"/>
  </cols>
  <sheetData>
    <row r="1" spans="1:16" ht="34.5" x14ac:dyDescent="0.25">
      <c r="B1" s="11" t="s">
        <v>0</v>
      </c>
      <c r="C1" s="11"/>
      <c r="D1" s="1" t="s">
        <v>1</v>
      </c>
      <c r="E1" s="2" t="s">
        <v>2</v>
      </c>
      <c r="F1" s="3" t="s">
        <v>3</v>
      </c>
      <c r="G1" s="11"/>
    </row>
    <row r="2" spans="1:16" s="13" customFormat="1" ht="69.75" customHeight="1" x14ac:dyDescent="0.25">
      <c r="A2" s="71" t="s">
        <v>4</v>
      </c>
      <c r="B2" s="71" t="s">
        <v>5</v>
      </c>
      <c r="C2" s="15" t="s">
        <v>6</v>
      </c>
      <c r="D2" s="71" t="s">
        <v>7</v>
      </c>
      <c r="E2" s="73" t="s">
        <v>8</v>
      </c>
      <c r="F2" s="74"/>
      <c r="G2" s="75" t="s">
        <v>9</v>
      </c>
      <c r="H2" s="69" t="s">
        <v>10</v>
      </c>
      <c r="I2" s="69" t="s">
        <v>11</v>
      </c>
      <c r="J2" s="69" t="s">
        <v>12</v>
      </c>
      <c r="K2" s="69" t="s">
        <v>13</v>
      </c>
      <c r="L2" s="69" t="s">
        <v>14</v>
      </c>
      <c r="M2" s="69" t="s">
        <v>15</v>
      </c>
      <c r="N2" s="71" t="s">
        <v>16</v>
      </c>
      <c r="O2" s="71" t="s">
        <v>17</v>
      </c>
      <c r="P2" s="71" t="s">
        <v>18</v>
      </c>
    </row>
    <row r="3" spans="1:16" s="13" customFormat="1" ht="47.25" customHeight="1" x14ac:dyDescent="0.25">
      <c r="A3" s="72"/>
      <c r="B3" s="72"/>
      <c r="C3" s="16"/>
      <c r="D3" s="72"/>
      <c r="E3" s="14" t="s">
        <v>19</v>
      </c>
      <c r="F3" s="14" t="s">
        <v>20</v>
      </c>
      <c r="G3" s="76"/>
      <c r="H3" s="70"/>
      <c r="I3" s="70"/>
      <c r="J3" s="70"/>
      <c r="K3" s="70"/>
      <c r="L3" s="70"/>
      <c r="M3" s="70"/>
      <c r="N3" s="72"/>
      <c r="O3" s="72"/>
      <c r="P3" s="72"/>
    </row>
    <row r="4" spans="1:16" ht="86.25" x14ac:dyDescent="0.25">
      <c r="A4" s="4" t="s">
        <v>21</v>
      </c>
      <c r="B4" s="4">
        <v>2023</v>
      </c>
      <c r="C4" s="4" t="s">
        <v>22</v>
      </c>
      <c r="D4" s="4" t="s">
        <v>23</v>
      </c>
      <c r="E4" s="4" t="s">
        <v>24</v>
      </c>
      <c r="F4" s="4" t="s">
        <v>25</v>
      </c>
      <c r="G4" s="8">
        <v>44994</v>
      </c>
      <c r="H4" s="4"/>
      <c r="I4" s="8"/>
      <c r="J4" s="8">
        <v>45044</v>
      </c>
      <c r="K4" s="8"/>
      <c r="L4" s="17"/>
      <c r="M4" s="7"/>
      <c r="N4" s="6"/>
      <c r="O4" s="6"/>
      <c r="P4" s="4"/>
    </row>
    <row r="5" spans="1:16" ht="67.5" customHeight="1" x14ac:dyDescent="0.25">
      <c r="A5" s="4" t="s">
        <v>21</v>
      </c>
      <c r="B5" s="4">
        <v>2023</v>
      </c>
      <c r="C5" s="4" t="s">
        <v>22</v>
      </c>
      <c r="D5" s="4" t="s">
        <v>23</v>
      </c>
      <c r="E5" s="4" t="s">
        <v>26</v>
      </c>
      <c r="F5" s="4" t="s">
        <v>27</v>
      </c>
      <c r="G5" s="8">
        <v>44994</v>
      </c>
      <c r="H5" s="4"/>
      <c r="I5" s="8"/>
      <c r="J5" s="8">
        <v>45044</v>
      </c>
      <c r="K5" s="8"/>
      <c r="L5" s="17"/>
      <c r="M5" s="7"/>
      <c r="N5" s="6"/>
      <c r="O5" s="6"/>
      <c r="P5" s="4"/>
    </row>
    <row r="6" spans="1:16" ht="67.5" customHeight="1" x14ac:dyDescent="0.25">
      <c r="A6" s="4" t="s">
        <v>21</v>
      </c>
      <c r="B6" s="4">
        <v>2023</v>
      </c>
      <c r="C6" s="4" t="s">
        <v>22</v>
      </c>
      <c r="D6" s="4" t="s">
        <v>23</v>
      </c>
      <c r="E6" s="4" t="s">
        <v>28</v>
      </c>
      <c r="F6" s="4" t="s">
        <v>29</v>
      </c>
      <c r="G6" s="8">
        <v>44994</v>
      </c>
      <c r="H6" s="4"/>
      <c r="I6" s="8"/>
      <c r="J6" s="8">
        <v>45044</v>
      </c>
      <c r="K6" s="8"/>
      <c r="L6" s="17"/>
      <c r="M6" s="7"/>
      <c r="N6" s="6"/>
      <c r="O6" s="6"/>
      <c r="P6" s="4"/>
    </row>
    <row r="7" spans="1:16" ht="52.5" customHeight="1" x14ac:dyDescent="0.25">
      <c r="A7" s="4" t="s">
        <v>21</v>
      </c>
      <c r="B7" s="4">
        <v>2023</v>
      </c>
      <c r="C7" s="4" t="s">
        <v>22</v>
      </c>
      <c r="D7" s="4" t="s">
        <v>30</v>
      </c>
      <c r="E7" s="4" t="s">
        <v>31</v>
      </c>
      <c r="F7" s="4" t="s">
        <v>32</v>
      </c>
      <c r="G7" s="8">
        <v>44999</v>
      </c>
      <c r="H7" s="4"/>
      <c r="I7" s="8"/>
      <c r="J7" s="8" t="s">
        <v>33</v>
      </c>
      <c r="K7" s="8"/>
      <c r="L7" s="17"/>
      <c r="M7" s="9"/>
      <c r="N7" s="6"/>
      <c r="O7" s="6"/>
      <c r="P7" s="4"/>
    </row>
    <row r="8" spans="1:16" ht="77.25" customHeight="1" x14ac:dyDescent="0.25">
      <c r="A8" s="4" t="s">
        <v>21</v>
      </c>
      <c r="B8" s="4">
        <v>2023</v>
      </c>
      <c r="C8" s="4" t="s">
        <v>22</v>
      </c>
      <c r="D8" s="4" t="s">
        <v>30</v>
      </c>
      <c r="E8" s="4" t="s">
        <v>34</v>
      </c>
      <c r="F8" s="4" t="s">
        <v>25</v>
      </c>
      <c r="G8" s="8">
        <v>44999</v>
      </c>
      <c r="H8" s="4"/>
      <c r="I8" s="8"/>
      <c r="J8" s="8">
        <v>45044</v>
      </c>
      <c r="K8" s="8"/>
      <c r="L8" s="17"/>
      <c r="M8" s="9"/>
      <c r="N8" s="6"/>
      <c r="O8" s="6"/>
      <c r="P8" s="4"/>
    </row>
    <row r="9" spans="1:16" s="26" customFormat="1" ht="40.5" customHeight="1" x14ac:dyDescent="0.25">
      <c r="A9" s="68" t="s">
        <v>30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6" ht="77.25" customHeight="1" x14ac:dyDescent="0.25">
      <c r="A10" s="4" t="s">
        <v>21</v>
      </c>
      <c r="B10" s="4">
        <v>2023</v>
      </c>
      <c r="C10" s="4" t="s">
        <v>22</v>
      </c>
      <c r="D10" s="4" t="s">
        <v>30</v>
      </c>
      <c r="E10" s="4" t="s">
        <v>35</v>
      </c>
      <c r="F10" s="4" t="s">
        <v>36</v>
      </c>
      <c r="G10" s="8">
        <v>45101</v>
      </c>
      <c r="H10" s="4"/>
      <c r="I10" s="8" t="s">
        <v>37</v>
      </c>
      <c r="J10" s="8">
        <v>45112</v>
      </c>
      <c r="K10" s="8">
        <v>45112</v>
      </c>
      <c r="L10" s="8" t="s">
        <v>38</v>
      </c>
      <c r="M10" s="19"/>
      <c r="N10" s="6"/>
      <c r="O10" s="6"/>
      <c r="P10" s="4"/>
    </row>
    <row r="11" spans="1:16" ht="77.25" customHeight="1" x14ac:dyDescent="0.25">
      <c r="A11" s="4" t="s">
        <v>21</v>
      </c>
      <c r="B11" s="4">
        <v>2023</v>
      </c>
      <c r="C11" s="4" t="s">
        <v>22</v>
      </c>
      <c r="D11" s="4" t="s">
        <v>30</v>
      </c>
      <c r="E11" s="4" t="s">
        <v>35</v>
      </c>
      <c r="F11" s="4" t="s">
        <v>39</v>
      </c>
      <c r="G11" s="8">
        <v>45101</v>
      </c>
      <c r="H11" s="4"/>
      <c r="I11" s="8" t="s">
        <v>40</v>
      </c>
      <c r="J11" s="8">
        <v>45112</v>
      </c>
      <c r="K11" s="8">
        <v>45112</v>
      </c>
      <c r="L11" s="8" t="s">
        <v>38</v>
      </c>
      <c r="M11" s="9"/>
      <c r="N11" s="6"/>
      <c r="O11" s="6"/>
      <c r="P11" s="4"/>
    </row>
    <row r="12" spans="1:16" ht="77.25" customHeight="1" x14ac:dyDescent="0.25">
      <c r="A12" s="4" t="s">
        <v>21</v>
      </c>
      <c r="B12" s="4">
        <v>2023</v>
      </c>
      <c r="C12" s="4" t="s">
        <v>22</v>
      </c>
      <c r="D12" s="4" t="s">
        <v>30</v>
      </c>
      <c r="E12" s="4" t="s">
        <v>35</v>
      </c>
      <c r="F12" s="4" t="s">
        <v>41</v>
      </c>
      <c r="G12" s="8">
        <v>45101</v>
      </c>
      <c r="H12" s="4"/>
      <c r="I12" s="8" t="s">
        <v>42</v>
      </c>
      <c r="J12" s="8">
        <v>45112</v>
      </c>
      <c r="K12" s="8">
        <v>45112</v>
      </c>
      <c r="L12" s="8" t="s">
        <v>38</v>
      </c>
      <c r="M12" s="9"/>
      <c r="N12" s="6"/>
      <c r="O12" s="6"/>
      <c r="P12" s="4"/>
    </row>
    <row r="13" spans="1:16" ht="77.25" customHeight="1" x14ac:dyDescent="0.25">
      <c r="A13" s="4" t="s">
        <v>21</v>
      </c>
      <c r="B13" s="4">
        <v>2023</v>
      </c>
      <c r="C13" s="4" t="s">
        <v>22</v>
      </c>
      <c r="D13" s="4" t="s">
        <v>30</v>
      </c>
      <c r="E13" s="4" t="s">
        <v>32</v>
      </c>
      <c r="F13" s="4" t="s">
        <v>43</v>
      </c>
      <c r="G13" s="8">
        <v>45117</v>
      </c>
      <c r="H13" s="4"/>
      <c r="I13" s="8"/>
      <c r="J13" s="8"/>
      <c r="K13" s="8"/>
      <c r="L13" s="8"/>
      <c r="M13" s="9"/>
      <c r="N13" s="6"/>
      <c r="O13" s="6"/>
      <c r="P13" s="4"/>
    </row>
    <row r="14" spans="1:16" s="25" customFormat="1" ht="86.25" x14ac:dyDescent="0.25">
      <c r="A14" s="20" t="s">
        <v>21</v>
      </c>
      <c r="B14" s="20">
        <v>2023</v>
      </c>
      <c r="C14" s="20" t="s">
        <v>22</v>
      </c>
      <c r="D14" s="20" t="s">
        <v>30</v>
      </c>
      <c r="E14" s="20" t="s">
        <v>44</v>
      </c>
      <c r="F14" s="20" t="s">
        <v>45</v>
      </c>
      <c r="G14" s="21">
        <v>45117</v>
      </c>
      <c r="H14" s="20"/>
      <c r="I14" s="21" t="s">
        <v>46</v>
      </c>
      <c r="J14" s="21"/>
      <c r="K14" s="21"/>
      <c r="L14" s="22"/>
      <c r="M14" s="23"/>
      <c r="N14" s="24"/>
      <c r="O14" s="24"/>
      <c r="P14" s="20"/>
    </row>
    <row r="15" spans="1:16" ht="77.25" customHeight="1" x14ac:dyDescent="0.25">
      <c r="A15" s="4" t="s">
        <v>21</v>
      </c>
      <c r="B15" s="4">
        <v>2023</v>
      </c>
      <c r="C15" s="4" t="s">
        <v>22</v>
      </c>
      <c r="D15" s="4" t="s">
        <v>30</v>
      </c>
      <c r="E15" s="4" t="s">
        <v>47</v>
      </c>
      <c r="F15" s="4" t="s">
        <v>48</v>
      </c>
      <c r="G15" s="8">
        <v>45117</v>
      </c>
      <c r="H15" s="4"/>
      <c r="I15" s="8"/>
      <c r="J15" s="8"/>
      <c r="K15" s="8"/>
      <c r="L15" s="18"/>
      <c r="M15" s="9"/>
      <c r="N15" s="6"/>
      <c r="O15" s="6"/>
      <c r="P15" s="4"/>
    </row>
    <row r="16" spans="1:16" ht="77.25" customHeight="1" x14ac:dyDescent="0.25">
      <c r="A16" s="4" t="s">
        <v>21</v>
      </c>
      <c r="B16" s="4">
        <v>2023</v>
      </c>
      <c r="C16" s="4" t="s">
        <v>22</v>
      </c>
      <c r="D16" s="4" t="s">
        <v>30</v>
      </c>
      <c r="E16" s="4" t="s">
        <v>49</v>
      </c>
      <c r="F16" s="4" t="s">
        <v>50</v>
      </c>
      <c r="G16" s="8">
        <v>45117</v>
      </c>
      <c r="H16" s="4"/>
      <c r="I16" s="8"/>
      <c r="J16" s="8"/>
      <c r="K16" s="8"/>
      <c r="L16" s="18"/>
      <c r="M16" s="9"/>
      <c r="N16" s="6"/>
      <c r="O16" s="6"/>
      <c r="P16" s="4"/>
    </row>
    <row r="17" spans="1:16" ht="77.25" customHeight="1" x14ac:dyDescent="0.25">
      <c r="A17" s="4" t="s">
        <v>21</v>
      </c>
      <c r="B17" s="4">
        <v>2023</v>
      </c>
      <c r="C17" s="4" t="s">
        <v>22</v>
      </c>
      <c r="D17" s="4" t="s">
        <v>30</v>
      </c>
      <c r="E17" s="28" t="s">
        <v>51</v>
      </c>
      <c r="F17" s="28" t="s">
        <v>52</v>
      </c>
      <c r="G17" s="8">
        <v>45117</v>
      </c>
      <c r="H17" s="4"/>
      <c r="I17" s="8"/>
      <c r="J17" s="8"/>
      <c r="K17" s="8"/>
      <c r="L17" s="8" t="s">
        <v>53</v>
      </c>
      <c r="M17" s="9"/>
      <c r="N17" s="6"/>
      <c r="O17" s="6"/>
      <c r="P17" s="4"/>
    </row>
    <row r="18" spans="1:16" ht="77.25" customHeight="1" x14ac:dyDescent="0.25">
      <c r="A18" s="4" t="s">
        <v>21</v>
      </c>
      <c r="B18" s="4">
        <v>2023</v>
      </c>
      <c r="C18" s="4" t="s">
        <v>22</v>
      </c>
      <c r="D18" s="4" t="s">
        <v>30</v>
      </c>
      <c r="E18" s="4" t="s">
        <v>54</v>
      </c>
      <c r="F18" s="4" t="s">
        <v>55</v>
      </c>
      <c r="G18" s="8">
        <v>45117</v>
      </c>
      <c r="H18" s="4"/>
      <c r="I18" s="8"/>
      <c r="J18" s="8"/>
      <c r="K18" s="8"/>
      <c r="L18" s="18"/>
      <c r="M18" s="9"/>
      <c r="N18" s="6"/>
      <c r="O18" s="6"/>
      <c r="P18" s="4"/>
    </row>
    <row r="19" spans="1:16" ht="77.25" customHeight="1" x14ac:dyDescent="0.25">
      <c r="A19" s="4" t="s">
        <v>21</v>
      </c>
      <c r="B19" s="4">
        <v>2023</v>
      </c>
      <c r="C19" s="4" t="s">
        <v>22</v>
      </c>
      <c r="D19" s="4" t="s">
        <v>30</v>
      </c>
      <c r="E19" s="4" t="s">
        <v>56</v>
      </c>
      <c r="F19" s="4" t="s">
        <v>57</v>
      </c>
      <c r="G19" s="8">
        <v>45117</v>
      </c>
      <c r="H19" s="4"/>
      <c r="I19" s="8"/>
      <c r="J19" s="8"/>
      <c r="K19" s="8"/>
      <c r="L19" s="18"/>
      <c r="M19" s="9"/>
      <c r="N19" s="6"/>
      <c r="O19" s="6"/>
      <c r="P19" s="4"/>
    </row>
    <row r="20" spans="1:16" ht="77.25" customHeight="1" x14ac:dyDescent="0.25">
      <c r="A20" s="4" t="s">
        <v>21</v>
      </c>
      <c r="B20" s="4">
        <v>2023</v>
      </c>
      <c r="C20" s="4" t="s">
        <v>22</v>
      </c>
      <c r="D20" s="4" t="s">
        <v>30</v>
      </c>
      <c r="E20" s="4" t="s">
        <v>58</v>
      </c>
      <c r="F20" s="4" t="s">
        <v>59</v>
      </c>
      <c r="G20" s="8">
        <v>45117</v>
      </c>
      <c r="H20" s="4"/>
      <c r="I20" s="8"/>
      <c r="J20" s="8"/>
      <c r="K20" s="8"/>
      <c r="L20" s="18"/>
      <c r="M20" s="9"/>
      <c r="N20" s="6"/>
      <c r="O20" s="6"/>
      <c r="P20" s="4"/>
    </row>
    <row r="21" spans="1:16" ht="77.25" customHeight="1" x14ac:dyDescent="0.25">
      <c r="A21" s="4" t="s">
        <v>21</v>
      </c>
      <c r="B21" s="4">
        <v>2023</v>
      </c>
      <c r="C21" s="4" t="s">
        <v>22</v>
      </c>
      <c r="D21" s="4" t="s">
        <v>30</v>
      </c>
      <c r="E21" s="4" t="s">
        <v>60</v>
      </c>
      <c r="F21" s="4" t="s">
        <v>61</v>
      </c>
      <c r="G21" s="8">
        <v>45117</v>
      </c>
      <c r="H21" s="4"/>
      <c r="I21" s="8"/>
      <c r="J21" s="8"/>
      <c r="K21" s="8"/>
      <c r="L21" s="18"/>
      <c r="M21" s="9"/>
      <c r="N21" s="6"/>
      <c r="O21" s="6"/>
      <c r="P21" s="4"/>
    </row>
    <row r="22" spans="1:16" ht="77.25" customHeight="1" x14ac:dyDescent="0.25">
      <c r="A22" s="4" t="s">
        <v>21</v>
      </c>
      <c r="B22" s="4">
        <v>2023</v>
      </c>
      <c r="C22" s="4" t="s">
        <v>22</v>
      </c>
      <c r="D22" s="4" t="s">
        <v>30</v>
      </c>
      <c r="E22" s="4" t="s">
        <v>35</v>
      </c>
      <c r="F22" s="4" t="s">
        <v>62</v>
      </c>
      <c r="G22" s="8">
        <v>45125</v>
      </c>
      <c r="H22" s="4"/>
      <c r="I22" s="8"/>
      <c r="J22" s="8"/>
      <c r="K22" s="8"/>
      <c r="L22" s="27"/>
      <c r="M22" s="9"/>
      <c r="N22" s="6"/>
      <c r="O22" s="6"/>
      <c r="P22" s="4"/>
    </row>
    <row r="23" spans="1:16" s="26" customFormat="1" ht="40.5" customHeight="1" x14ac:dyDescent="0.25">
      <c r="A23" s="68" t="s">
        <v>63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6" ht="77.25" customHeight="1" x14ac:dyDescent="0.25">
      <c r="A24" s="4" t="s">
        <v>21</v>
      </c>
      <c r="B24" s="4">
        <v>2023</v>
      </c>
      <c r="C24" s="4" t="s">
        <v>64</v>
      </c>
      <c r="D24" s="4" t="s">
        <v>63</v>
      </c>
      <c r="E24" s="4" t="s">
        <v>26</v>
      </c>
      <c r="F24" s="4" t="s">
        <v>65</v>
      </c>
      <c r="G24" s="8">
        <v>45100</v>
      </c>
      <c r="H24" s="4"/>
      <c r="I24" s="8"/>
      <c r="J24" s="8">
        <v>45112</v>
      </c>
      <c r="K24" s="8">
        <v>45112</v>
      </c>
      <c r="L24" s="8" t="s">
        <v>66</v>
      </c>
      <c r="M24" s="9"/>
      <c r="N24" s="6"/>
      <c r="O24" s="6"/>
      <c r="P24" s="4"/>
    </row>
    <row r="25" spans="1:16" ht="77.25" customHeight="1" x14ac:dyDescent="0.25">
      <c r="A25" s="4" t="s">
        <v>21</v>
      </c>
      <c r="B25" s="4">
        <v>2023</v>
      </c>
      <c r="C25" s="4" t="s">
        <v>64</v>
      </c>
      <c r="D25" s="4" t="s">
        <v>63</v>
      </c>
      <c r="E25" s="4" t="s">
        <v>67</v>
      </c>
      <c r="F25" s="4" t="s">
        <v>68</v>
      </c>
      <c r="G25" s="8">
        <v>45100</v>
      </c>
      <c r="H25" s="4"/>
      <c r="I25" s="8"/>
      <c r="J25" s="8">
        <v>45112</v>
      </c>
      <c r="K25" s="8">
        <v>45112</v>
      </c>
      <c r="L25" s="8" t="s">
        <v>66</v>
      </c>
      <c r="M25" s="9"/>
      <c r="N25" s="6"/>
      <c r="O25" s="6"/>
      <c r="P25" s="4"/>
    </row>
    <row r="26" spans="1:16" ht="77.25" customHeight="1" x14ac:dyDescent="0.25">
      <c r="A26" s="4" t="s">
        <v>21</v>
      </c>
      <c r="B26" s="4">
        <v>2023</v>
      </c>
      <c r="C26" s="4" t="s">
        <v>64</v>
      </c>
      <c r="D26" s="4" t="s">
        <v>63</v>
      </c>
      <c r="E26" s="4" t="s">
        <v>69</v>
      </c>
      <c r="F26" s="4" t="s">
        <v>70</v>
      </c>
      <c r="G26" s="8">
        <v>45100</v>
      </c>
      <c r="H26" s="4"/>
      <c r="I26" s="8"/>
      <c r="J26" s="8">
        <v>45112</v>
      </c>
      <c r="K26" s="8">
        <v>45112</v>
      </c>
      <c r="L26" s="8" t="s">
        <v>66</v>
      </c>
      <c r="M26" s="9"/>
      <c r="N26" s="6"/>
      <c r="O26" s="6"/>
      <c r="P26" s="4"/>
    </row>
    <row r="27" spans="1:16" s="35" customFormat="1" ht="77.25" customHeight="1" x14ac:dyDescent="0.25">
      <c r="A27" s="31" t="s">
        <v>21</v>
      </c>
      <c r="B27" s="31">
        <v>2023</v>
      </c>
      <c r="C27" s="31" t="s">
        <v>64</v>
      </c>
      <c r="D27" s="31" t="s">
        <v>63</v>
      </c>
      <c r="E27" s="31" t="s">
        <v>71</v>
      </c>
      <c r="F27" s="31" t="s">
        <v>72</v>
      </c>
      <c r="G27" s="32">
        <v>45100</v>
      </c>
      <c r="H27" s="31"/>
      <c r="I27" s="32"/>
      <c r="J27" s="32">
        <v>45112</v>
      </c>
      <c r="K27" s="32">
        <v>45112</v>
      </c>
      <c r="L27" s="32" t="s">
        <v>73</v>
      </c>
      <c r="M27" s="33"/>
      <c r="N27" s="34"/>
      <c r="O27" s="34"/>
      <c r="P27" s="31"/>
    </row>
    <row r="28" spans="1:16" ht="77.25" customHeight="1" x14ac:dyDescent="0.25">
      <c r="A28" s="4" t="s">
        <v>21</v>
      </c>
      <c r="B28" s="4">
        <v>2023</v>
      </c>
      <c r="C28" s="4" t="s">
        <v>64</v>
      </c>
      <c r="D28" s="4" t="s">
        <v>63</v>
      </c>
      <c r="E28" s="4" t="s">
        <v>74</v>
      </c>
      <c r="F28" s="4" t="s">
        <v>75</v>
      </c>
      <c r="G28" s="8">
        <v>45100</v>
      </c>
      <c r="H28" s="4"/>
      <c r="I28" s="8"/>
      <c r="J28" s="8">
        <v>45112</v>
      </c>
      <c r="K28" s="8">
        <v>45112</v>
      </c>
      <c r="L28" s="8" t="s">
        <v>76</v>
      </c>
      <c r="M28" s="9"/>
      <c r="N28" s="6"/>
      <c r="O28" s="6"/>
      <c r="P28" s="4"/>
    </row>
    <row r="29" spans="1:16" ht="77.25" customHeight="1" x14ac:dyDescent="0.25">
      <c r="A29" s="4" t="s">
        <v>21</v>
      </c>
      <c r="B29" s="4">
        <v>2023</v>
      </c>
      <c r="C29" s="4" t="s">
        <v>64</v>
      </c>
      <c r="D29" s="4" t="s">
        <v>63</v>
      </c>
      <c r="E29" s="4" t="s">
        <v>24</v>
      </c>
      <c r="F29" s="4" t="s">
        <v>25</v>
      </c>
      <c r="G29" s="8">
        <v>45100</v>
      </c>
      <c r="H29" s="4"/>
      <c r="I29" s="8"/>
      <c r="J29" s="8">
        <v>45112</v>
      </c>
      <c r="K29" s="8" t="s">
        <v>77</v>
      </c>
      <c r="L29" s="8"/>
      <c r="M29" s="9"/>
      <c r="N29" s="6"/>
      <c r="O29" s="6"/>
      <c r="P29" s="4"/>
    </row>
    <row r="30" spans="1:16" ht="77.25" customHeight="1" x14ac:dyDescent="0.25">
      <c r="A30" s="4" t="s">
        <v>21</v>
      </c>
      <c r="B30" s="4">
        <v>2023</v>
      </c>
      <c r="C30" s="4" t="s">
        <v>64</v>
      </c>
      <c r="D30" s="4" t="s">
        <v>63</v>
      </c>
      <c r="E30" s="4" t="s">
        <v>26</v>
      </c>
      <c r="F30" s="4" t="s">
        <v>78</v>
      </c>
      <c r="G30" s="8">
        <v>45126</v>
      </c>
      <c r="H30" s="4"/>
      <c r="I30" s="8"/>
      <c r="J30" s="8"/>
      <c r="K30" s="8"/>
      <c r="L30" s="8"/>
      <c r="M30" s="9"/>
      <c r="N30" s="6"/>
      <c r="O30" s="6"/>
      <c r="P30" s="4"/>
    </row>
    <row r="31" spans="1:16" s="26" customFormat="1" ht="40.5" customHeight="1" x14ac:dyDescent="0.25">
      <c r="A31" s="68" t="s">
        <v>79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6" ht="77.25" customHeight="1" x14ac:dyDescent="0.25">
      <c r="A32" s="4" t="s">
        <v>21</v>
      </c>
      <c r="B32" s="4">
        <v>2023</v>
      </c>
      <c r="C32" s="4" t="s">
        <v>80</v>
      </c>
      <c r="D32" s="4" t="s">
        <v>79</v>
      </c>
      <c r="E32" s="4" t="s">
        <v>81</v>
      </c>
      <c r="F32" s="4" t="s">
        <v>82</v>
      </c>
      <c r="G32" s="8">
        <v>45131</v>
      </c>
      <c r="H32" s="4"/>
      <c r="I32" s="8"/>
      <c r="J32" s="8"/>
      <c r="K32" s="8"/>
      <c r="L32" s="8"/>
      <c r="M32" s="9"/>
      <c r="N32" s="6"/>
      <c r="O32" s="6"/>
      <c r="P32" s="4"/>
    </row>
    <row r="33" spans="1:16" ht="77.25" customHeight="1" x14ac:dyDescent="0.25">
      <c r="A33" s="4" t="s">
        <v>21</v>
      </c>
      <c r="B33" s="4">
        <v>2023</v>
      </c>
      <c r="C33" s="4" t="s">
        <v>80</v>
      </c>
      <c r="D33" s="4" t="s">
        <v>79</v>
      </c>
      <c r="E33" s="4" t="s">
        <v>83</v>
      </c>
      <c r="F33" s="4" t="s">
        <v>84</v>
      </c>
      <c r="G33" s="8">
        <v>45131</v>
      </c>
      <c r="H33" s="4"/>
      <c r="I33" s="8"/>
      <c r="J33" s="8"/>
      <c r="K33" s="8"/>
      <c r="L33" s="8"/>
      <c r="M33" s="9"/>
      <c r="N33" s="6"/>
      <c r="O33" s="6"/>
      <c r="P33" s="4"/>
    </row>
    <row r="34" spans="1:16" ht="77.25" customHeight="1" x14ac:dyDescent="0.25">
      <c r="A34" s="4" t="s">
        <v>21</v>
      </c>
      <c r="B34" s="4">
        <v>2023</v>
      </c>
      <c r="C34" s="4" t="s">
        <v>80</v>
      </c>
      <c r="D34" s="4" t="s">
        <v>79</v>
      </c>
      <c r="E34" s="4" t="s">
        <v>85</v>
      </c>
      <c r="F34" s="4" t="s">
        <v>86</v>
      </c>
      <c r="G34" s="8">
        <v>45131</v>
      </c>
      <c r="H34" s="4"/>
      <c r="I34" s="8"/>
      <c r="J34" s="8"/>
      <c r="K34" s="8"/>
      <c r="L34" s="8"/>
      <c r="M34" s="9"/>
      <c r="N34" s="6"/>
      <c r="O34" s="6"/>
      <c r="P34" s="4"/>
    </row>
    <row r="35" spans="1:16" ht="77.25" customHeight="1" x14ac:dyDescent="0.25">
      <c r="A35" s="4" t="s">
        <v>21</v>
      </c>
      <c r="B35" s="4">
        <v>2023</v>
      </c>
      <c r="C35" s="4" t="s">
        <v>80</v>
      </c>
      <c r="D35" s="4" t="s">
        <v>79</v>
      </c>
      <c r="E35" s="4" t="s">
        <v>35</v>
      </c>
      <c r="F35" s="4" t="s">
        <v>62</v>
      </c>
      <c r="G35" s="8">
        <v>45131</v>
      </c>
      <c r="H35" s="4"/>
      <c r="I35" s="8"/>
      <c r="J35" s="8"/>
      <c r="K35" s="8"/>
      <c r="L35" s="8"/>
      <c r="M35" s="9"/>
      <c r="N35" s="6"/>
      <c r="O35" s="6"/>
      <c r="P35" s="4"/>
    </row>
    <row r="36" spans="1:16" ht="77.25" customHeight="1" x14ac:dyDescent="0.25">
      <c r="A36" s="4" t="s">
        <v>21</v>
      </c>
      <c r="B36" s="4">
        <v>2023</v>
      </c>
      <c r="C36" s="4" t="s">
        <v>80</v>
      </c>
      <c r="D36" s="4" t="s">
        <v>79</v>
      </c>
      <c r="E36" s="4" t="s">
        <v>24</v>
      </c>
      <c r="F36" s="4" t="s">
        <v>25</v>
      </c>
      <c r="G36" s="8">
        <v>45131</v>
      </c>
      <c r="H36" s="4"/>
      <c r="I36" s="8"/>
      <c r="J36" s="8"/>
      <c r="K36" s="8"/>
      <c r="L36" s="8"/>
      <c r="M36" s="9"/>
      <c r="N36" s="6"/>
      <c r="O36" s="6"/>
      <c r="P36" s="4"/>
    </row>
    <row r="37" spans="1:16" ht="77.25" customHeight="1" x14ac:dyDescent="0.25">
      <c r="A37" s="4" t="s">
        <v>21</v>
      </c>
      <c r="B37" s="4">
        <v>2023</v>
      </c>
      <c r="C37" s="4" t="s">
        <v>80</v>
      </c>
      <c r="D37" s="4" t="s">
        <v>79</v>
      </c>
      <c r="E37" s="4" t="s">
        <v>26</v>
      </c>
      <c r="F37" s="4" t="s">
        <v>87</v>
      </c>
      <c r="G37" s="8">
        <v>45131</v>
      </c>
      <c r="H37" s="4"/>
      <c r="I37" s="8"/>
      <c r="J37" s="8"/>
      <c r="K37" s="8"/>
      <c r="L37" s="8"/>
      <c r="M37" s="9"/>
      <c r="N37" s="6"/>
      <c r="O37" s="6"/>
      <c r="P37" s="4"/>
    </row>
    <row r="38" spans="1:16" s="26" customFormat="1" ht="40.5" customHeight="1" x14ac:dyDescent="0.25">
      <c r="A38" s="68" t="s">
        <v>88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</row>
    <row r="39" spans="1:16" ht="77.25" customHeight="1" x14ac:dyDescent="0.25">
      <c r="A39" s="4" t="s">
        <v>21</v>
      </c>
      <c r="B39" s="4">
        <v>2023</v>
      </c>
      <c r="C39" s="4" t="s">
        <v>80</v>
      </c>
      <c r="D39" s="4" t="s">
        <v>88</v>
      </c>
      <c r="E39" s="4" t="s">
        <v>81</v>
      </c>
      <c r="F39" s="4" t="s">
        <v>82</v>
      </c>
      <c r="G39" s="8">
        <v>45131</v>
      </c>
      <c r="H39" s="4"/>
      <c r="I39" s="8"/>
      <c r="J39" s="8"/>
      <c r="K39" s="8"/>
      <c r="L39" s="8"/>
      <c r="M39" s="9"/>
      <c r="N39" s="6"/>
      <c r="O39" s="6"/>
      <c r="P39" s="4"/>
    </row>
    <row r="40" spans="1:16" ht="77.25" customHeight="1" x14ac:dyDescent="0.25">
      <c r="A40" s="4" t="s">
        <v>21</v>
      </c>
      <c r="B40" s="4">
        <v>2023</v>
      </c>
      <c r="C40" s="4" t="s">
        <v>80</v>
      </c>
      <c r="D40" s="4" t="s">
        <v>88</v>
      </c>
      <c r="E40" s="4" t="s">
        <v>83</v>
      </c>
      <c r="F40" s="4" t="s">
        <v>84</v>
      </c>
      <c r="G40" s="8">
        <v>45131</v>
      </c>
      <c r="H40" s="4"/>
      <c r="I40" s="8"/>
      <c r="J40" s="8"/>
      <c r="K40" s="8"/>
      <c r="L40" s="8"/>
      <c r="M40" s="9"/>
      <c r="N40" s="6"/>
      <c r="O40" s="6"/>
      <c r="P40" s="4"/>
    </row>
    <row r="41" spans="1:16" ht="77.25" customHeight="1" x14ac:dyDescent="0.25">
      <c r="A41" s="4" t="s">
        <v>21</v>
      </c>
      <c r="B41" s="4">
        <v>2023</v>
      </c>
      <c r="C41" s="4" t="s">
        <v>80</v>
      </c>
      <c r="D41" s="4" t="s">
        <v>88</v>
      </c>
      <c r="E41" s="4" t="s">
        <v>85</v>
      </c>
      <c r="F41" s="4" t="s">
        <v>86</v>
      </c>
      <c r="G41" s="8">
        <v>45131</v>
      </c>
      <c r="H41" s="4"/>
      <c r="I41" s="8"/>
      <c r="J41" s="8"/>
      <c r="K41" s="8"/>
      <c r="L41" s="8"/>
      <c r="M41" s="9"/>
      <c r="N41" s="6"/>
      <c r="O41" s="6"/>
      <c r="P41" s="4"/>
    </row>
    <row r="42" spans="1:16" ht="77.25" customHeight="1" x14ac:dyDescent="0.25">
      <c r="A42" s="4" t="s">
        <v>21</v>
      </c>
      <c r="B42" s="4">
        <v>2023</v>
      </c>
      <c r="C42" s="4" t="s">
        <v>80</v>
      </c>
      <c r="D42" s="4" t="s">
        <v>88</v>
      </c>
      <c r="E42" s="4" t="s">
        <v>35</v>
      </c>
      <c r="F42" s="4" t="s">
        <v>62</v>
      </c>
      <c r="G42" s="8">
        <v>45131</v>
      </c>
      <c r="H42" s="4"/>
      <c r="I42" s="8"/>
      <c r="J42" s="8"/>
      <c r="K42" s="8"/>
      <c r="L42" s="8"/>
      <c r="M42" s="9"/>
      <c r="N42" s="6"/>
      <c r="O42" s="6"/>
      <c r="P42" s="4"/>
    </row>
    <row r="43" spans="1:16" ht="77.25" customHeight="1" x14ac:dyDescent="0.25">
      <c r="A43" s="4" t="s">
        <v>21</v>
      </c>
      <c r="B43" s="4">
        <v>2023</v>
      </c>
      <c r="C43" s="4" t="s">
        <v>80</v>
      </c>
      <c r="D43" s="4" t="s">
        <v>88</v>
      </c>
      <c r="E43" s="4" t="s">
        <v>24</v>
      </c>
      <c r="F43" s="4" t="s">
        <v>25</v>
      </c>
      <c r="G43" s="8">
        <v>45131</v>
      </c>
      <c r="H43" s="4"/>
      <c r="I43" s="8"/>
      <c r="J43" s="8"/>
      <c r="K43" s="8"/>
      <c r="L43" s="8"/>
      <c r="M43" s="9"/>
      <c r="N43" s="6"/>
      <c r="O43" s="6"/>
      <c r="P43" s="4"/>
    </row>
    <row r="44" spans="1:16" ht="77.25" customHeight="1" x14ac:dyDescent="0.25">
      <c r="A44" s="4" t="s">
        <v>21</v>
      </c>
      <c r="B44" s="4">
        <v>2023</v>
      </c>
      <c r="C44" s="4" t="s">
        <v>80</v>
      </c>
      <c r="D44" s="4" t="s">
        <v>88</v>
      </c>
      <c r="E44" s="4" t="s">
        <v>26</v>
      </c>
      <c r="F44" s="4" t="s">
        <v>87</v>
      </c>
      <c r="G44" s="8">
        <v>45131</v>
      </c>
      <c r="H44" s="4"/>
      <c r="I44" s="8"/>
      <c r="J44" s="8"/>
      <c r="K44" s="8"/>
      <c r="L44" s="8"/>
      <c r="M44" s="9"/>
      <c r="N44" s="6"/>
      <c r="O44" s="6"/>
      <c r="P44" s="4"/>
    </row>
  </sheetData>
  <autoFilter ref="A1:P44" xr:uid="{00000000-0009-0000-0000-000000000000}"/>
  <mergeCells count="18">
    <mergeCell ref="P2:P3"/>
    <mergeCell ref="J2:J3"/>
    <mergeCell ref="K2:K3"/>
    <mergeCell ref="L2:L3"/>
    <mergeCell ref="M2:M3"/>
    <mergeCell ref="N2:N3"/>
    <mergeCell ref="O2:O3"/>
    <mergeCell ref="A31:N31"/>
    <mergeCell ref="A9:N9"/>
    <mergeCell ref="A38:N38"/>
    <mergeCell ref="A23:N23"/>
    <mergeCell ref="I2:I3"/>
    <mergeCell ref="A2:A3"/>
    <mergeCell ref="B2:B3"/>
    <mergeCell ref="D2:D3"/>
    <mergeCell ref="E2:F2"/>
    <mergeCell ref="H2:H3"/>
    <mergeCell ref="G2:G3"/>
  </mergeCells>
  <phoneticPr fontId="4" type="noConversion"/>
  <printOptions horizontalCentered="1"/>
  <pageMargins left="0.25" right="0.25" top="0.875" bottom="0.75" header="0.3" footer="0.3"/>
  <pageSetup paperSize="9" scale="39" fitToHeight="0" orientation="landscape" r:id="rId1"/>
  <headerFooter scaleWithDoc="0">
    <oddHeader>&amp;L&amp;G&amp;R&amp;"Euclid Circular A SemiBold,Regular"&amp;16&amp;K000000[Drew House _LAB DIP REQUESTED ]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"/>
  <sheetViews>
    <sheetView zoomScale="55" zoomScaleNormal="55" zoomScalePageLayoutView="70" workbookViewId="0">
      <pane xSplit="6" ySplit="3" topLeftCell="G4" activePane="bottomRight" state="frozen"/>
      <selection pane="topRight" activeCell="I20" sqref="I20"/>
      <selection pane="bottomLeft" activeCell="I20" sqref="I20"/>
      <selection pane="bottomRight" activeCell="I20" sqref="I20"/>
    </sheetView>
  </sheetViews>
  <sheetFormatPr defaultColWidth="9.140625" defaultRowHeight="17.25" x14ac:dyDescent="0.25"/>
  <cols>
    <col min="1" max="1" width="12" style="5" customWidth="1"/>
    <col min="2" max="2" width="11.140625" style="5" customWidth="1"/>
    <col min="3" max="3" width="13.140625" style="5" customWidth="1"/>
    <col min="4" max="4" width="45.5703125" style="5" customWidth="1"/>
    <col min="5" max="5" width="16.85546875" style="5" customWidth="1"/>
    <col min="6" max="7" width="21.5703125" style="5" customWidth="1"/>
    <col min="8" max="8" width="15.5703125" style="10" customWidth="1"/>
    <col min="9" max="9" width="30.42578125" style="12" customWidth="1"/>
    <col min="10" max="10" width="21.5703125" style="10" customWidth="1"/>
    <col min="11" max="11" width="24.42578125" style="10" customWidth="1"/>
    <col min="12" max="13" width="40.42578125" style="10" customWidth="1"/>
    <col min="14" max="15" width="40.42578125" style="5" customWidth="1"/>
    <col min="16" max="16" width="28.5703125" style="5" customWidth="1"/>
    <col min="17" max="17" width="12.5703125" style="5" bestFit="1" customWidth="1"/>
    <col min="18" max="16384" width="9.140625" style="5"/>
  </cols>
  <sheetData>
    <row r="1" spans="1:16" ht="34.5" x14ac:dyDescent="0.25">
      <c r="B1" s="11" t="s">
        <v>0</v>
      </c>
      <c r="C1" s="11"/>
      <c r="D1" s="1" t="s">
        <v>1</v>
      </c>
      <c r="E1" s="2" t="s">
        <v>2</v>
      </c>
      <c r="F1" s="3" t="s">
        <v>3</v>
      </c>
      <c r="G1" s="11"/>
    </row>
    <row r="2" spans="1:16" s="13" customFormat="1" ht="69.75" customHeight="1" x14ac:dyDescent="0.25">
      <c r="A2" s="71" t="s">
        <v>4</v>
      </c>
      <c r="B2" s="71" t="s">
        <v>5</v>
      </c>
      <c r="C2" s="15" t="s">
        <v>6</v>
      </c>
      <c r="D2" s="71" t="s">
        <v>7</v>
      </c>
      <c r="E2" s="73" t="s">
        <v>8</v>
      </c>
      <c r="F2" s="74"/>
      <c r="G2" s="75" t="s">
        <v>9</v>
      </c>
      <c r="H2" s="69" t="s">
        <v>10</v>
      </c>
      <c r="I2" s="69" t="s">
        <v>11</v>
      </c>
      <c r="J2" s="69" t="s">
        <v>12</v>
      </c>
      <c r="K2" s="69" t="s">
        <v>13</v>
      </c>
      <c r="L2" s="69" t="s">
        <v>14</v>
      </c>
      <c r="M2" s="69" t="s">
        <v>15</v>
      </c>
      <c r="N2" s="71" t="s">
        <v>16</v>
      </c>
      <c r="O2" s="71" t="s">
        <v>17</v>
      </c>
      <c r="P2" s="71" t="s">
        <v>18</v>
      </c>
    </row>
    <row r="3" spans="1:16" s="13" customFormat="1" ht="47.25" customHeight="1" x14ac:dyDescent="0.25">
      <c r="A3" s="72"/>
      <c r="B3" s="72"/>
      <c r="C3" s="16"/>
      <c r="D3" s="72"/>
      <c r="E3" s="14" t="s">
        <v>19</v>
      </c>
      <c r="F3" s="14" t="s">
        <v>20</v>
      </c>
      <c r="G3" s="76"/>
      <c r="H3" s="70"/>
      <c r="I3" s="70"/>
      <c r="J3" s="70"/>
      <c r="K3" s="70"/>
      <c r="L3" s="70"/>
      <c r="M3" s="70"/>
      <c r="N3" s="72"/>
      <c r="O3" s="72"/>
      <c r="P3" s="72"/>
    </row>
    <row r="4" spans="1:16" s="26" customFormat="1" ht="40.5" customHeight="1" x14ac:dyDescent="0.25">
      <c r="A4" s="68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6" ht="86.25" x14ac:dyDescent="0.25">
      <c r="A5" s="4" t="s">
        <v>21</v>
      </c>
      <c r="B5" s="4">
        <v>2023</v>
      </c>
      <c r="C5" s="4" t="s">
        <v>90</v>
      </c>
      <c r="D5" s="4" t="s">
        <v>89</v>
      </c>
      <c r="E5" s="4" t="s">
        <v>24</v>
      </c>
      <c r="F5" s="4" t="s">
        <v>25</v>
      </c>
      <c r="G5" s="8">
        <v>45161</v>
      </c>
      <c r="H5" s="4"/>
      <c r="I5" s="29" t="s">
        <v>91</v>
      </c>
      <c r="J5" s="8"/>
      <c r="K5" s="8"/>
      <c r="L5" s="17"/>
      <c r="M5" s="7"/>
      <c r="N5" s="6"/>
      <c r="O5" s="6"/>
      <c r="P5" s="4"/>
    </row>
    <row r="6" spans="1:16" ht="67.5" customHeight="1" x14ac:dyDescent="0.25">
      <c r="A6" s="4" t="s">
        <v>21</v>
      </c>
      <c r="B6" s="4">
        <v>2023</v>
      </c>
      <c r="C6" s="4" t="s">
        <v>90</v>
      </c>
      <c r="D6" s="4" t="s">
        <v>89</v>
      </c>
      <c r="E6" s="4" t="s">
        <v>92</v>
      </c>
      <c r="F6" s="4" t="s">
        <v>93</v>
      </c>
      <c r="G6" s="8">
        <v>45161</v>
      </c>
      <c r="H6" s="4"/>
      <c r="I6" s="8"/>
      <c r="J6" s="8"/>
      <c r="K6" s="8"/>
      <c r="L6" s="17"/>
      <c r="M6" s="7"/>
      <c r="N6" s="6"/>
      <c r="O6" s="6"/>
      <c r="P6" s="4"/>
    </row>
    <row r="7" spans="1:16" ht="67.5" customHeight="1" x14ac:dyDescent="0.25">
      <c r="A7" s="4" t="s">
        <v>21</v>
      </c>
      <c r="B7" s="4">
        <v>2023</v>
      </c>
      <c r="C7" s="4" t="s">
        <v>90</v>
      </c>
      <c r="D7" s="4" t="s">
        <v>89</v>
      </c>
      <c r="E7" s="4" t="s">
        <v>94</v>
      </c>
      <c r="F7" s="4" t="s">
        <v>95</v>
      </c>
      <c r="G7" s="8">
        <v>45161</v>
      </c>
      <c r="H7" s="4"/>
      <c r="I7" s="8"/>
      <c r="J7" s="8"/>
      <c r="K7" s="8"/>
      <c r="L7" s="17"/>
      <c r="M7" s="7"/>
      <c r="N7" s="6"/>
      <c r="O7" s="6"/>
      <c r="P7" s="4"/>
    </row>
    <row r="8" spans="1:16" ht="69" x14ac:dyDescent="0.25">
      <c r="A8" s="4" t="s">
        <v>21</v>
      </c>
      <c r="B8" s="4">
        <v>2023</v>
      </c>
      <c r="C8" s="4" t="s">
        <v>90</v>
      </c>
      <c r="D8" s="4" t="s">
        <v>89</v>
      </c>
      <c r="E8" s="4" t="s">
        <v>26</v>
      </c>
      <c r="F8" s="4" t="s">
        <v>58</v>
      </c>
      <c r="G8" s="8">
        <v>45161</v>
      </c>
      <c r="H8" s="4"/>
      <c r="I8" s="29" t="s">
        <v>91</v>
      </c>
      <c r="J8" s="8"/>
      <c r="K8" s="8"/>
      <c r="L8" s="17"/>
      <c r="M8" s="9"/>
      <c r="N8" s="6"/>
      <c r="O8" s="6"/>
      <c r="P8" s="4"/>
    </row>
    <row r="9" spans="1:16" ht="52.5" customHeight="1" x14ac:dyDescent="0.25">
      <c r="A9" s="4" t="s">
        <v>21</v>
      </c>
      <c r="B9" s="4">
        <v>2023</v>
      </c>
      <c r="C9" s="4" t="s">
        <v>90</v>
      </c>
      <c r="D9" s="4" t="s">
        <v>89</v>
      </c>
      <c r="E9" s="4" t="s">
        <v>83</v>
      </c>
      <c r="F9" s="4" t="s">
        <v>96</v>
      </c>
      <c r="G9" s="8">
        <v>45161</v>
      </c>
      <c r="H9" s="4"/>
      <c r="I9" s="8"/>
      <c r="J9" s="8"/>
      <c r="K9" s="8"/>
      <c r="L9" s="17"/>
      <c r="M9" s="9"/>
      <c r="N9" s="6"/>
      <c r="O9" s="6"/>
      <c r="P9" s="4"/>
    </row>
    <row r="10" spans="1:16" ht="77.25" customHeight="1" x14ac:dyDescent="0.25">
      <c r="A10" s="4" t="s">
        <v>21</v>
      </c>
      <c r="B10" s="4">
        <v>2023</v>
      </c>
      <c r="C10" s="4" t="s">
        <v>90</v>
      </c>
      <c r="D10" s="4" t="s">
        <v>89</v>
      </c>
      <c r="E10" s="4" t="s">
        <v>97</v>
      </c>
      <c r="F10" s="4" t="s">
        <v>55</v>
      </c>
      <c r="G10" s="8">
        <v>45161</v>
      </c>
      <c r="H10" s="4"/>
      <c r="I10" s="29" t="s">
        <v>91</v>
      </c>
      <c r="J10" s="8"/>
      <c r="K10" s="8"/>
      <c r="L10" s="17"/>
      <c r="M10" s="9"/>
      <c r="N10" s="6"/>
      <c r="O10" s="6"/>
      <c r="P10" s="4"/>
    </row>
  </sheetData>
  <autoFilter ref="A1:P10" xr:uid="{00000000-0009-0000-0000-000001000000}"/>
  <mergeCells count="15">
    <mergeCell ref="O2:O3"/>
    <mergeCell ref="P2:P3"/>
    <mergeCell ref="A4:N4"/>
    <mergeCell ref="I2:I3"/>
    <mergeCell ref="J2:J3"/>
    <mergeCell ref="K2:K3"/>
    <mergeCell ref="L2:L3"/>
    <mergeCell ref="M2:M3"/>
    <mergeCell ref="N2:N3"/>
    <mergeCell ref="A2:A3"/>
    <mergeCell ref="B2:B3"/>
    <mergeCell ref="D2:D3"/>
    <mergeCell ref="E2:F2"/>
    <mergeCell ref="G2:G3"/>
    <mergeCell ref="H2:H3"/>
  </mergeCells>
  <printOptions horizontalCentered="1"/>
  <pageMargins left="0.25" right="0.25" top="0.875" bottom="0.75" header="0.3" footer="0.3"/>
  <pageSetup paperSize="9" scale="39" fitToHeight="0" orientation="landscape" r:id="rId1"/>
  <headerFooter scaleWithDoc="0">
    <oddHeader>&amp;L&amp;G&amp;R&amp;"Euclid Circular A SemiBold,Regular"&amp;16&amp;K000000[Drew House _LAB DIP REQUESTED ]</oddHeader>
    <oddFooter>&amp;L&amp;"Euclid Circular A SemiBold,Regular"&amp;12[UA]&amp;"Euclid Circular A,Regular"&amp;5
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9"/>
  <sheetViews>
    <sheetView zoomScale="70" zoomScaleNormal="70" zoomScalePageLayoutView="70" workbookViewId="0">
      <pane xSplit="6" ySplit="3" topLeftCell="G4" activePane="bottomRight" state="frozen"/>
      <selection pane="topRight" activeCell="D11" sqref="D11"/>
      <selection pane="bottomLeft" activeCell="D11" sqref="D11"/>
      <selection pane="bottomRight" activeCell="D11" sqref="D11"/>
    </sheetView>
  </sheetViews>
  <sheetFormatPr defaultColWidth="9.140625" defaultRowHeight="17.25" x14ac:dyDescent="0.25"/>
  <cols>
    <col min="1" max="1" width="12" style="5" customWidth="1"/>
    <col min="2" max="2" width="11.140625" style="5" customWidth="1"/>
    <col min="3" max="3" width="13.140625" style="5" customWidth="1"/>
    <col min="4" max="4" width="45.5703125" style="5" customWidth="1"/>
    <col min="5" max="5" width="16.85546875" style="5" customWidth="1"/>
    <col min="6" max="7" width="21.5703125" style="5" customWidth="1"/>
    <col min="8" max="8" width="15.5703125" style="10" customWidth="1"/>
    <col min="9" max="9" width="30.42578125" style="12" customWidth="1"/>
    <col min="10" max="10" width="21.5703125" style="10" customWidth="1"/>
    <col min="11" max="11" width="24.42578125" style="10" customWidth="1"/>
    <col min="12" max="13" width="40.42578125" style="10" customWidth="1"/>
    <col min="14" max="15" width="40.42578125" style="5" customWidth="1"/>
    <col min="16" max="16" width="28.5703125" style="5" customWidth="1"/>
    <col min="17" max="17" width="12.5703125" style="5" bestFit="1" customWidth="1"/>
    <col min="18" max="16384" width="9.140625" style="5"/>
  </cols>
  <sheetData>
    <row r="1" spans="1:16" ht="34.5" x14ac:dyDescent="0.25">
      <c r="B1" s="11" t="s">
        <v>0</v>
      </c>
      <c r="C1" s="11"/>
      <c r="D1" s="1" t="s">
        <v>1</v>
      </c>
      <c r="E1" s="2" t="s">
        <v>2</v>
      </c>
      <c r="F1" s="3" t="s">
        <v>3</v>
      </c>
      <c r="G1" s="11"/>
    </row>
    <row r="2" spans="1:16" s="13" customFormat="1" ht="69.75" customHeight="1" x14ac:dyDescent="0.25">
      <c r="A2" s="71" t="s">
        <v>4</v>
      </c>
      <c r="B2" s="71" t="s">
        <v>5</v>
      </c>
      <c r="C2" s="15" t="s">
        <v>6</v>
      </c>
      <c r="D2" s="71" t="s">
        <v>7</v>
      </c>
      <c r="E2" s="73" t="s">
        <v>8</v>
      </c>
      <c r="F2" s="74"/>
      <c r="G2" s="75" t="s">
        <v>9</v>
      </c>
      <c r="H2" s="69" t="s">
        <v>10</v>
      </c>
      <c r="I2" s="69" t="s">
        <v>11</v>
      </c>
      <c r="J2" s="69" t="s">
        <v>12</v>
      </c>
      <c r="K2" s="69" t="s">
        <v>13</v>
      </c>
      <c r="L2" s="69" t="s">
        <v>14</v>
      </c>
      <c r="M2" s="69" t="s">
        <v>15</v>
      </c>
      <c r="N2" s="71" t="s">
        <v>16</v>
      </c>
      <c r="O2" s="71" t="s">
        <v>17</v>
      </c>
      <c r="P2" s="71" t="s">
        <v>18</v>
      </c>
    </row>
    <row r="3" spans="1:16" s="13" customFormat="1" ht="47.25" customHeight="1" x14ac:dyDescent="0.25">
      <c r="A3" s="72"/>
      <c r="B3" s="72"/>
      <c r="C3" s="16"/>
      <c r="D3" s="72"/>
      <c r="E3" s="14" t="s">
        <v>19</v>
      </c>
      <c r="F3" s="14" t="s">
        <v>20</v>
      </c>
      <c r="G3" s="76"/>
      <c r="H3" s="70"/>
      <c r="I3" s="70"/>
      <c r="J3" s="70"/>
      <c r="K3" s="70"/>
      <c r="L3" s="70"/>
      <c r="M3" s="70"/>
      <c r="N3" s="72"/>
      <c r="O3" s="72"/>
      <c r="P3" s="72"/>
    </row>
    <row r="4" spans="1:16" s="26" customFormat="1" ht="40.5" customHeight="1" x14ac:dyDescent="0.25">
      <c r="A4" s="30" t="s">
        <v>98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ht="34.5" x14ac:dyDescent="0.25">
      <c r="A5" s="4" t="s">
        <v>99</v>
      </c>
      <c r="B5" s="4" t="s">
        <v>100</v>
      </c>
      <c r="C5" s="4" t="s">
        <v>22</v>
      </c>
      <c r="D5" s="4" t="s">
        <v>101</v>
      </c>
      <c r="E5" s="4"/>
      <c r="F5" s="4" t="s">
        <v>102</v>
      </c>
      <c r="G5" s="8"/>
      <c r="H5" s="4"/>
      <c r="I5" s="36"/>
      <c r="J5" s="8"/>
      <c r="K5" s="8"/>
      <c r="L5" s="17"/>
      <c r="M5" s="7"/>
      <c r="N5" s="6"/>
      <c r="O5" s="6"/>
      <c r="P5" s="4"/>
    </row>
    <row r="6" spans="1:16" ht="34.5" x14ac:dyDescent="0.25">
      <c r="A6" s="4" t="s">
        <v>99</v>
      </c>
      <c r="B6" s="4" t="s">
        <v>100</v>
      </c>
      <c r="C6" s="4" t="s">
        <v>22</v>
      </c>
      <c r="D6" s="4" t="s">
        <v>101</v>
      </c>
      <c r="E6" s="4"/>
      <c r="F6" s="4" t="s">
        <v>103</v>
      </c>
      <c r="G6" s="8"/>
      <c r="H6" s="4"/>
      <c r="I6" s="36"/>
      <c r="J6" s="8"/>
      <c r="K6" s="8"/>
      <c r="L6" s="17"/>
      <c r="M6" s="7"/>
      <c r="N6" s="6"/>
      <c r="O6" s="6"/>
      <c r="P6" s="4"/>
    </row>
    <row r="7" spans="1:16" ht="34.5" x14ac:dyDescent="0.25">
      <c r="A7" s="4" t="s">
        <v>99</v>
      </c>
      <c r="B7" s="4" t="s">
        <v>100</v>
      </c>
      <c r="C7" s="4" t="s">
        <v>22</v>
      </c>
      <c r="D7" s="4" t="s">
        <v>101</v>
      </c>
      <c r="E7" s="4"/>
      <c r="F7" s="4" t="s">
        <v>104</v>
      </c>
      <c r="G7" s="8"/>
      <c r="H7" s="4"/>
      <c r="I7" s="36"/>
      <c r="J7" s="8"/>
      <c r="K7" s="8"/>
      <c r="L7" s="17"/>
      <c r="M7" s="7"/>
      <c r="N7" s="6"/>
      <c r="O7" s="6"/>
      <c r="P7" s="4"/>
    </row>
    <row r="8" spans="1:16" ht="34.5" x14ac:dyDescent="0.25">
      <c r="A8" s="4" t="s">
        <v>99</v>
      </c>
      <c r="B8" s="4" t="s">
        <v>100</v>
      </c>
      <c r="C8" s="4" t="s">
        <v>22</v>
      </c>
      <c r="D8" s="4" t="s">
        <v>101</v>
      </c>
      <c r="E8" s="4"/>
      <c r="F8" s="4" t="s">
        <v>105</v>
      </c>
      <c r="G8" s="8"/>
      <c r="H8" s="4"/>
      <c r="I8" s="36"/>
      <c r="J8" s="8"/>
      <c r="K8" s="8"/>
      <c r="L8" s="17"/>
      <c r="M8" s="9"/>
      <c r="N8" s="6"/>
      <c r="O8" s="6"/>
      <c r="P8" s="4"/>
    </row>
    <row r="9" spans="1:16" ht="34.5" x14ac:dyDescent="0.25">
      <c r="A9" s="4" t="s">
        <v>99</v>
      </c>
      <c r="B9" s="4" t="s">
        <v>100</v>
      </c>
      <c r="C9" s="4" t="s">
        <v>22</v>
      </c>
      <c r="D9" s="4" t="s">
        <v>101</v>
      </c>
      <c r="E9" s="4"/>
      <c r="F9" s="4" t="s">
        <v>106</v>
      </c>
      <c r="G9" s="8"/>
      <c r="H9" s="4"/>
      <c r="I9" s="36"/>
      <c r="J9" s="8"/>
      <c r="K9" s="8"/>
      <c r="L9" s="17"/>
      <c r="M9" s="9"/>
      <c r="N9" s="6"/>
      <c r="O9" s="6"/>
      <c r="P9" s="4"/>
    </row>
  </sheetData>
  <autoFilter ref="A1:P8" xr:uid="{00000000-0009-0000-0000-000002000000}"/>
  <mergeCells count="14">
    <mergeCell ref="O2:O3"/>
    <mergeCell ref="P2:P3"/>
    <mergeCell ref="I2:I3"/>
    <mergeCell ref="J2:J3"/>
    <mergeCell ref="K2:K3"/>
    <mergeCell ref="L2:L3"/>
    <mergeCell ref="M2:M3"/>
    <mergeCell ref="N2:N3"/>
    <mergeCell ref="H2:H3"/>
    <mergeCell ref="A2:A3"/>
    <mergeCell ref="B2:B3"/>
    <mergeCell ref="D2:D3"/>
    <mergeCell ref="E2:F2"/>
    <mergeCell ref="G2:G3"/>
  </mergeCells>
  <printOptions horizontalCentered="1"/>
  <pageMargins left="0.25" right="0.25" top="0.875" bottom="0.75" header="0.3" footer="0.3"/>
  <pageSetup paperSize="9" scale="39" fitToHeight="0" orientation="landscape" r:id="rId1"/>
  <headerFooter scaleWithDoc="0">
    <oddHeader>&amp;L&amp;G&amp;R&amp;"Euclid Circular A SemiBold,Regular"&amp;16&amp;K000000[Drew House _LAB DIP REQUESTED ]</oddHeader>
    <oddFooter>&amp;L&amp;"Euclid Circular A SemiBold,Regular"&amp;12[UA]&amp;"Euclid Circular A,Regular"&amp;5
&amp;G&amp;R&amp;G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9"/>
  <sheetViews>
    <sheetView zoomScale="70" zoomScaleNormal="70" zoomScalePageLayoutView="70" workbookViewId="0">
      <pane xSplit="6" ySplit="3" topLeftCell="G4" activePane="bottomRight" state="frozen"/>
      <selection pane="topRight" activeCell="D11" sqref="D11"/>
      <selection pane="bottomLeft" activeCell="D11" sqref="D11"/>
      <selection pane="bottomRight" activeCell="D11" sqref="D11"/>
    </sheetView>
  </sheetViews>
  <sheetFormatPr defaultColWidth="9.140625" defaultRowHeight="17.25" x14ac:dyDescent="0.25"/>
  <cols>
    <col min="1" max="1" width="12" style="5" customWidth="1"/>
    <col min="2" max="2" width="11.140625" style="5" customWidth="1"/>
    <col min="3" max="3" width="13.140625" style="5" customWidth="1"/>
    <col min="4" max="4" width="45.5703125" style="5" customWidth="1"/>
    <col min="5" max="5" width="16.85546875" style="5" customWidth="1"/>
    <col min="6" max="7" width="21.5703125" style="5" customWidth="1"/>
    <col min="8" max="8" width="15.5703125" style="10" customWidth="1"/>
    <col min="9" max="9" width="30.42578125" style="12" customWidth="1"/>
    <col min="10" max="10" width="21.5703125" style="10" customWidth="1"/>
    <col min="11" max="11" width="24.42578125" style="10" customWidth="1"/>
    <col min="12" max="13" width="40.42578125" style="10" customWidth="1"/>
    <col min="14" max="15" width="40.42578125" style="5" customWidth="1"/>
    <col min="16" max="16" width="28.5703125" style="5" customWidth="1"/>
    <col min="17" max="17" width="12.5703125" style="5" bestFit="1" customWidth="1"/>
    <col min="18" max="16384" width="9.140625" style="5"/>
  </cols>
  <sheetData>
    <row r="1" spans="1:16" ht="34.5" x14ac:dyDescent="0.25">
      <c r="B1" s="11" t="s">
        <v>0</v>
      </c>
      <c r="C1" s="11"/>
      <c r="D1" s="1" t="s">
        <v>1</v>
      </c>
      <c r="E1" s="2" t="s">
        <v>2</v>
      </c>
      <c r="F1" s="3" t="s">
        <v>3</v>
      </c>
      <c r="G1" s="11"/>
    </row>
    <row r="2" spans="1:16" s="13" customFormat="1" ht="69.75" customHeight="1" x14ac:dyDescent="0.25">
      <c r="A2" s="71" t="s">
        <v>4</v>
      </c>
      <c r="B2" s="71" t="s">
        <v>5</v>
      </c>
      <c r="C2" s="15" t="s">
        <v>6</v>
      </c>
      <c r="D2" s="71" t="s">
        <v>7</v>
      </c>
      <c r="E2" s="73" t="s">
        <v>8</v>
      </c>
      <c r="F2" s="74"/>
      <c r="G2" s="75" t="s">
        <v>9</v>
      </c>
      <c r="H2" s="69" t="s">
        <v>10</v>
      </c>
      <c r="I2" s="69" t="s">
        <v>11</v>
      </c>
      <c r="J2" s="69" t="s">
        <v>12</v>
      </c>
      <c r="K2" s="69" t="s">
        <v>13</v>
      </c>
      <c r="L2" s="69" t="s">
        <v>14</v>
      </c>
      <c r="M2" s="69" t="s">
        <v>15</v>
      </c>
      <c r="N2" s="71" t="s">
        <v>16</v>
      </c>
      <c r="O2" s="71" t="s">
        <v>17</v>
      </c>
      <c r="P2" s="71" t="s">
        <v>18</v>
      </c>
    </row>
    <row r="3" spans="1:16" s="13" customFormat="1" ht="47.25" customHeight="1" x14ac:dyDescent="0.25">
      <c r="A3" s="72"/>
      <c r="B3" s="72"/>
      <c r="C3" s="16"/>
      <c r="D3" s="72"/>
      <c r="E3" s="14" t="s">
        <v>19</v>
      </c>
      <c r="F3" s="14" t="s">
        <v>20</v>
      </c>
      <c r="G3" s="76"/>
      <c r="H3" s="70"/>
      <c r="I3" s="70"/>
      <c r="J3" s="70"/>
      <c r="K3" s="70"/>
      <c r="L3" s="70"/>
      <c r="M3" s="70"/>
      <c r="N3" s="72"/>
      <c r="O3" s="72"/>
      <c r="P3" s="72"/>
    </row>
    <row r="4" spans="1:16" s="26" customFormat="1" ht="40.5" customHeight="1" x14ac:dyDescent="0.25">
      <c r="A4" s="30" t="s">
        <v>98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ht="34.5" x14ac:dyDescent="0.25">
      <c r="A5" s="4" t="s">
        <v>99</v>
      </c>
      <c r="B5" s="4" t="s">
        <v>100</v>
      </c>
      <c r="C5" s="4" t="s">
        <v>22</v>
      </c>
      <c r="D5" s="4" t="s">
        <v>107</v>
      </c>
      <c r="E5" s="4"/>
      <c r="F5" s="4" t="s">
        <v>102</v>
      </c>
      <c r="G5" s="8"/>
      <c r="H5" s="4"/>
      <c r="I5" s="36"/>
      <c r="J5" s="8"/>
      <c r="K5" s="8"/>
      <c r="L5" s="17"/>
      <c r="M5" s="7"/>
      <c r="N5" s="6"/>
      <c r="O5" s="6"/>
      <c r="P5" s="4"/>
    </row>
    <row r="6" spans="1:16" ht="34.5" x14ac:dyDescent="0.25">
      <c r="A6" s="4" t="s">
        <v>99</v>
      </c>
      <c r="B6" s="4" t="s">
        <v>100</v>
      </c>
      <c r="C6" s="4" t="s">
        <v>22</v>
      </c>
      <c r="D6" s="4" t="s">
        <v>107</v>
      </c>
      <c r="E6" s="4"/>
      <c r="F6" s="4" t="s">
        <v>103</v>
      </c>
      <c r="G6" s="8"/>
      <c r="H6" s="4"/>
      <c r="I6" s="36"/>
      <c r="J6" s="8"/>
      <c r="K6" s="8"/>
      <c r="L6" s="17"/>
      <c r="M6" s="7"/>
      <c r="N6" s="6"/>
      <c r="O6" s="6"/>
      <c r="P6" s="4"/>
    </row>
    <row r="7" spans="1:16" ht="34.5" x14ac:dyDescent="0.25">
      <c r="A7" s="4" t="s">
        <v>99</v>
      </c>
      <c r="B7" s="4" t="s">
        <v>100</v>
      </c>
      <c r="C7" s="4" t="s">
        <v>22</v>
      </c>
      <c r="D7" s="4" t="s">
        <v>107</v>
      </c>
      <c r="E7" s="4"/>
      <c r="F7" s="4" t="s">
        <v>104</v>
      </c>
      <c r="G7" s="8"/>
      <c r="H7" s="4"/>
      <c r="I7" s="36"/>
      <c r="J7" s="8"/>
      <c r="K7" s="8"/>
      <c r="L7" s="17"/>
      <c r="M7" s="7"/>
      <c r="N7" s="6"/>
      <c r="O7" s="6"/>
      <c r="P7" s="4"/>
    </row>
    <row r="8" spans="1:16" ht="34.5" x14ac:dyDescent="0.25">
      <c r="A8" s="4" t="s">
        <v>99</v>
      </c>
      <c r="B8" s="4" t="s">
        <v>100</v>
      </c>
      <c r="C8" s="4" t="s">
        <v>22</v>
      </c>
      <c r="D8" s="4" t="s">
        <v>107</v>
      </c>
      <c r="E8" s="4"/>
      <c r="F8" s="4" t="s">
        <v>105</v>
      </c>
      <c r="G8" s="8"/>
      <c r="H8" s="4"/>
      <c r="I8" s="36"/>
      <c r="J8" s="8"/>
      <c r="K8" s="8"/>
      <c r="L8" s="17"/>
      <c r="M8" s="9"/>
      <c r="N8" s="6"/>
      <c r="O8" s="6"/>
      <c r="P8" s="4"/>
    </row>
    <row r="9" spans="1:16" ht="34.5" x14ac:dyDescent="0.25">
      <c r="A9" s="4" t="s">
        <v>99</v>
      </c>
      <c r="B9" s="4" t="s">
        <v>100</v>
      </c>
      <c r="C9" s="4" t="s">
        <v>22</v>
      </c>
      <c r="D9" s="4" t="s">
        <v>107</v>
      </c>
      <c r="E9" s="4"/>
      <c r="F9" s="4" t="s">
        <v>106</v>
      </c>
      <c r="G9" s="4"/>
      <c r="H9" s="8"/>
      <c r="I9" s="29"/>
      <c r="J9" s="8"/>
      <c r="K9" s="8"/>
      <c r="L9" s="8"/>
      <c r="M9" s="8"/>
      <c r="N9" s="4"/>
      <c r="O9" s="4"/>
      <c r="P9" s="4"/>
    </row>
  </sheetData>
  <autoFilter ref="A1:P8" xr:uid="{00000000-0009-0000-0000-000003000000}"/>
  <mergeCells count="14">
    <mergeCell ref="H2:H3"/>
    <mergeCell ref="A2:A3"/>
    <mergeCell ref="B2:B3"/>
    <mergeCell ref="D2:D3"/>
    <mergeCell ref="E2:F2"/>
    <mergeCell ref="G2:G3"/>
    <mergeCell ref="O2:O3"/>
    <mergeCell ref="P2:P3"/>
    <mergeCell ref="I2:I3"/>
    <mergeCell ref="J2:J3"/>
    <mergeCell ref="K2:K3"/>
    <mergeCell ref="L2:L3"/>
    <mergeCell ref="M2:M3"/>
    <mergeCell ref="N2:N3"/>
  </mergeCells>
  <printOptions horizontalCentered="1"/>
  <pageMargins left="0.25" right="0.25" top="0.875" bottom="0.75" header="0.3" footer="0.3"/>
  <pageSetup paperSize="9" scale="39" fitToHeight="0" orientation="landscape" r:id="rId1"/>
  <headerFooter scaleWithDoc="0">
    <oddHeader>&amp;L&amp;G&amp;R&amp;"Euclid Circular A SemiBold,Regular"&amp;16&amp;K000000[Drew House _LAB DIP REQUESTED ]</oddHeader>
    <oddFooter>&amp;L&amp;"Euclid Circular A SemiBold,Regular"&amp;12[UA]&amp;"Euclid Circular A,Regular"&amp;5
&amp;G&amp;R&amp;G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U15"/>
  <sheetViews>
    <sheetView zoomScale="70" zoomScaleNormal="70" zoomScalePageLayoutView="70" workbookViewId="0">
      <pane xSplit="6" ySplit="3" topLeftCell="G12" activePane="bottomRight" state="frozen"/>
      <selection pane="topRight" activeCell="F33" sqref="F33"/>
      <selection pane="bottomLeft" activeCell="F33" sqref="F33"/>
      <selection pane="bottomRight" activeCell="E34" sqref="E34"/>
    </sheetView>
  </sheetViews>
  <sheetFormatPr defaultColWidth="9.140625" defaultRowHeight="17.25" x14ac:dyDescent="0.25"/>
  <cols>
    <col min="1" max="1" width="12" style="5" customWidth="1"/>
    <col min="2" max="2" width="11.140625" style="5" customWidth="1"/>
    <col min="3" max="3" width="13.140625" style="5" customWidth="1"/>
    <col min="4" max="4" width="45.5703125" style="5" customWidth="1"/>
    <col min="5" max="5" width="16.85546875" style="5" customWidth="1"/>
    <col min="6" max="6" width="24.85546875" style="5" customWidth="1"/>
    <col min="7" max="7" width="21.5703125" style="5" customWidth="1"/>
    <col min="8" max="8" width="15.5703125" style="10" customWidth="1"/>
    <col min="9" max="9" width="30.42578125" style="12" customWidth="1"/>
    <col min="10" max="10" width="21.5703125" style="10" customWidth="1"/>
    <col min="11" max="11" width="24.42578125" style="10" customWidth="1"/>
    <col min="12" max="13" width="40.42578125" style="10" customWidth="1"/>
    <col min="14" max="15" width="40.42578125" style="5" customWidth="1"/>
    <col min="16" max="16" width="28.5703125" style="5" customWidth="1"/>
    <col min="17" max="17" width="12.5703125" style="5" bestFit="1" customWidth="1"/>
    <col min="18" max="16384" width="9.140625" style="5"/>
  </cols>
  <sheetData>
    <row r="1" spans="1:21" ht="34.5" x14ac:dyDescent="0.25">
      <c r="B1" s="11" t="s">
        <v>0</v>
      </c>
      <c r="C1" s="11"/>
      <c r="D1" s="1" t="s">
        <v>1</v>
      </c>
      <c r="E1" s="2" t="s">
        <v>2</v>
      </c>
      <c r="F1" s="3" t="s">
        <v>3</v>
      </c>
      <c r="G1" s="11"/>
    </row>
    <row r="2" spans="1:21" s="13" customFormat="1" ht="69.75" customHeight="1" x14ac:dyDescent="0.25">
      <c r="A2" s="71" t="s">
        <v>4</v>
      </c>
      <c r="B2" s="71" t="s">
        <v>5</v>
      </c>
      <c r="C2" s="15" t="s">
        <v>6</v>
      </c>
      <c r="D2" s="71" t="s">
        <v>7</v>
      </c>
      <c r="E2" s="73" t="s">
        <v>8</v>
      </c>
      <c r="F2" s="74"/>
      <c r="G2" s="75" t="s">
        <v>9</v>
      </c>
      <c r="H2" s="69" t="s">
        <v>10</v>
      </c>
      <c r="I2" s="69" t="s">
        <v>11</v>
      </c>
      <c r="J2" s="69" t="s">
        <v>12</v>
      </c>
      <c r="K2" s="69" t="s">
        <v>13</v>
      </c>
      <c r="L2" s="69" t="s">
        <v>14</v>
      </c>
      <c r="M2" s="69" t="s">
        <v>15</v>
      </c>
      <c r="N2" s="71" t="s">
        <v>16</v>
      </c>
      <c r="O2" s="71" t="s">
        <v>17</v>
      </c>
      <c r="P2" s="71" t="s">
        <v>18</v>
      </c>
    </row>
    <row r="3" spans="1:21" s="13" customFormat="1" ht="47.25" customHeight="1" x14ac:dyDescent="0.25">
      <c r="A3" s="72"/>
      <c r="B3" s="72"/>
      <c r="C3" s="16"/>
      <c r="D3" s="72"/>
      <c r="E3" s="14" t="s">
        <v>19</v>
      </c>
      <c r="F3" s="14" t="s">
        <v>20</v>
      </c>
      <c r="G3" s="76"/>
      <c r="H3" s="70"/>
      <c r="I3" s="70"/>
      <c r="J3" s="70"/>
      <c r="K3" s="70"/>
      <c r="L3" s="70"/>
      <c r="M3" s="70"/>
      <c r="N3" s="72"/>
      <c r="O3" s="72"/>
      <c r="P3" s="72"/>
    </row>
    <row r="4" spans="1:21" s="26" customFormat="1" ht="40.5" customHeight="1" x14ac:dyDescent="0.25">
      <c r="A4" s="30" t="s">
        <v>108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21" ht="69" x14ac:dyDescent="0.25">
      <c r="A5" s="3" t="s">
        <v>99</v>
      </c>
      <c r="B5" s="3" t="s">
        <v>100</v>
      </c>
      <c r="C5" s="3" t="s">
        <v>22</v>
      </c>
      <c r="D5" s="3" t="s">
        <v>109</v>
      </c>
      <c r="E5" s="3"/>
      <c r="F5" s="3" t="s">
        <v>102</v>
      </c>
      <c r="G5" s="29">
        <v>45360</v>
      </c>
      <c r="H5" s="29">
        <v>45357</v>
      </c>
      <c r="I5" s="36" t="s">
        <v>110</v>
      </c>
      <c r="J5" s="29">
        <v>45366</v>
      </c>
      <c r="K5" s="29">
        <v>45366</v>
      </c>
      <c r="L5" s="63"/>
      <c r="M5" s="7"/>
      <c r="N5" s="6"/>
      <c r="O5" s="6"/>
      <c r="P5" s="3"/>
    </row>
    <row r="6" spans="1:21" ht="69" x14ac:dyDescent="0.25">
      <c r="A6" s="3" t="s">
        <v>99</v>
      </c>
      <c r="B6" s="3" t="s">
        <v>100</v>
      </c>
      <c r="C6" s="3" t="s">
        <v>22</v>
      </c>
      <c r="D6" s="3" t="s">
        <v>109</v>
      </c>
      <c r="E6" s="3"/>
      <c r="F6" s="3" t="s">
        <v>103</v>
      </c>
      <c r="G6" s="29">
        <v>45360</v>
      </c>
      <c r="H6" s="29">
        <v>45357</v>
      </c>
      <c r="I6" s="36" t="s">
        <v>110</v>
      </c>
      <c r="J6" s="29">
        <v>45366</v>
      </c>
      <c r="K6" s="29">
        <v>45366</v>
      </c>
      <c r="L6" s="63"/>
      <c r="M6" s="7"/>
      <c r="N6" s="6"/>
      <c r="O6" s="6"/>
      <c r="P6" s="3"/>
    </row>
    <row r="7" spans="1:21" ht="69" x14ac:dyDescent="0.25">
      <c r="A7" s="3" t="s">
        <v>99</v>
      </c>
      <c r="B7" s="3" t="s">
        <v>100</v>
      </c>
      <c r="C7" s="3" t="s">
        <v>22</v>
      </c>
      <c r="D7" s="3" t="s">
        <v>109</v>
      </c>
      <c r="E7" s="3"/>
      <c r="F7" s="3" t="s">
        <v>105</v>
      </c>
      <c r="G7" s="29">
        <v>45360</v>
      </c>
      <c r="H7" s="29">
        <v>45357</v>
      </c>
      <c r="I7" s="36" t="s">
        <v>110</v>
      </c>
      <c r="J7" s="29">
        <v>45366</v>
      </c>
      <c r="K7" s="29">
        <v>45366</v>
      </c>
      <c r="L7" s="63"/>
      <c r="M7" s="9"/>
      <c r="N7" s="6"/>
      <c r="O7" s="6"/>
      <c r="P7" s="3"/>
    </row>
    <row r="8" spans="1:21" ht="69" x14ac:dyDescent="0.25">
      <c r="A8" s="3" t="s">
        <v>99</v>
      </c>
      <c r="B8" s="3" t="s">
        <v>100</v>
      </c>
      <c r="C8" s="3" t="s">
        <v>22</v>
      </c>
      <c r="D8" s="3" t="s">
        <v>109</v>
      </c>
      <c r="E8" s="3"/>
      <c r="F8" s="3" t="s">
        <v>106</v>
      </c>
      <c r="G8" s="29">
        <v>45360</v>
      </c>
      <c r="H8" s="29">
        <v>45357</v>
      </c>
      <c r="I8" s="36" t="s">
        <v>110</v>
      </c>
      <c r="J8" s="29">
        <v>45366</v>
      </c>
      <c r="K8" s="29">
        <v>45366</v>
      </c>
      <c r="L8" s="29"/>
      <c r="M8" s="29"/>
      <c r="N8" s="3"/>
      <c r="O8" s="3"/>
      <c r="P8" s="3"/>
    </row>
    <row r="9" spans="1:21" ht="69" x14ac:dyDescent="0.25">
      <c r="A9" s="1" t="s">
        <v>99</v>
      </c>
      <c r="B9" s="1" t="s">
        <v>100</v>
      </c>
      <c r="C9" s="1" t="s">
        <v>22</v>
      </c>
      <c r="D9" s="1" t="s">
        <v>109</v>
      </c>
      <c r="E9" s="1" t="s">
        <v>111</v>
      </c>
      <c r="F9" s="1" t="s">
        <v>112</v>
      </c>
      <c r="G9" s="43"/>
      <c r="H9" s="43" t="s">
        <v>113</v>
      </c>
      <c r="I9" s="39" t="s">
        <v>114</v>
      </c>
      <c r="J9" s="43"/>
      <c r="K9" s="43"/>
      <c r="L9" s="43"/>
      <c r="M9" s="43"/>
      <c r="N9" s="1"/>
      <c r="O9" s="1"/>
      <c r="P9" s="1"/>
    </row>
    <row r="10" spans="1:21" ht="69" x14ac:dyDescent="0.25">
      <c r="A10" s="1" t="s">
        <v>99</v>
      </c>
      <c r="B10" s="1" t="s">
        <v>100</v>
      </c>
      <c r="C10" s="1" t="s">
        <v>22</v>
      </c>
      <c r="D10" s="1" t="s">
        <v>109</v>
      </c>
      <c r="E10" s="1" t="s">
        <v>115</v>
      </c>
      <c r="F10" s="1" t="s">
        <v>116</v>
      </c>
      <c r="G10" s="43">
        <v>45400</v>
      </c>
      <c r="H10" s="43">
        <v>45393</v>
      </c>
      <c r="I10" s="39" t="s">
        <v>114</v>
      </c>
      <c r="J10" s="43"/>
      <c r="K10" s="43"/>
      <c r="L10" s="43"/>
      <c r="M10" s="43"/>
      <c r="N10" s="1"/>
      <c r="O10" s="1"/>
      <c r="P10" s="1"/>
    </row>
    <row r="11" spans="1:21" ht="62.1" customHeight="1" x14ac:dyDescent="0.25">
      <c r="A11" s="1" t="s">
        <v>99</v>
      </c>
      <c r="B11" s="1" t="s">
        <v>100</v>
      </c>
      <c r="C11" s="1" t="s">
        <v>22</v>
      </c>
      <c r="D11" s="1" t="s">
        <v>109</v>
      </c>
      <c r="E11" s="1" t="s">
        <v>117</v>
      </c>
      <c r="F11" s="1" t="s">
        <v>118</v>
      </c>
      <c r="G11" s="43">
        <v>45400</v>
      </c>
      <c r="H11" s="43">
        <v>45393</v>
      </c>
      <c r="I11" s="39" t="s">
        <v>114</v>
      </c>
      <c r="J11" s="43"/>
      <c r="K11" s="43"/>
      <c r="L11" s="43"/>
      <c r="M11" s="43"/>
      <c r="N11" s="1"/>
      <c r="O11" s="1"/>
      <c r="P11" s="1"/>
    </row>
    <row r="12" spans="1:21" ht="62.1" customHeight="1" x14ac:dyDescent="0.25">
      <c r="A12" s="1" t="s">
        <v>99</v>
      </c>
      <c r="B12" s="1" t="s">
        <v>100</v>
      </c>
      <c r="C12" s="1" t="s">
        <v>22</v>
      </c>
      <c r="D12" s="1" t="s">
        <v>109</v>
      </c>
      <c r="E12" s="1" t="s">
        <v>119</v>
      </c>
      <c r="F12" s="1" t="s">
        <v>120</v>
      </c>
      <c r="G12" s="43">
        <v>45400</v>
      </c>
      <c r="H12" s="43">
        <v>45393</v>
      </c>
      <c r="I12" s="39" t="s">
        <v>114</v>
      </c>
      <c r="J12" s="43"/>
      <c r="K12" s="43"/>
      <c r="L12" s="43" t="s">
        <v>121</v>
      </c>
      <c r="M12" s="43"/>
      <c r="N12" s="1"/>
      <c r="O12" s="1"/>
      <c r="P12" s="1"/>
    </row>
    <row r="13" spans="1:21" s="61" customFormat="1" ht="62.1" customHeight="1" x14ac:dyDescent="0.25">
      <c r="A13" s="64" t="s">
        <v>99</v>
      </c>
      <c r="B13" s="64" t="s">
        <v>100</v>
      </c>
      <c r="C13" s="64" t="s">
        <v>22</v>
      </c>
      <c r="D13" s="64" t="s">
        <v>109</v>
      </c>
      <c r="E13" s="64" t="s">
        <v>122</v>
      </c>
      <c r="F13" s="64" t="s">
        <v>123</v>
      </c>
      <c r="G13" s="62">
        <v>45400</v>
      </c>
      <c r="H13" s="62">
        <v>45393</v>
      </c>
      <c r="I13" s="60" t="s">
        <v>114</v>
      </c>
      <c r="J13" s="62"/>
      <c r="K13" s="62"/>
      <c r="L13" s="62" t="s">
        <v>124</v>
      </c>
      <c r="M13" s="62"/>
      <c r="N13" s="64"/>
      <c r="O13" s="64"/>
      <c r="P13" s="64"/>
    </row>
    <row r="14" spans="1:21" ht="62.1" customHeight="1" x14ac:dyDescent="0.25">
      <c r="A14" s="1" t="s">
        <v>99</v>
      </c>
      <c r="B14" s="1" t="s">
        <v>100</v>
      </c>
      <c r="C14" s="1" t="s">
        <v>22</v>
      </c>
      <c r="D14" s="1" t="s">
        <v>109</v>
      </c>
      <c r="E14" s="1" t="s">
        <v>125</v>
      </c>
      <c r="F14" s="1" t="s">
        <v>126</v>
      </c>
      <c r="G14" s="43"/>
      <c r="H14" s="43" t="s">
        <v>113</v>
      </c>
      <c r="I14" s="39" t="s">
        <v>114</v>
      </c>
      <c r="J14" s="43"/>
      <c r="K14" s="43"/>
      <c r="L14" s="43"/>
      <c r="M14" s="43"/>
      <c r="N14" s="1"/>
      <c r="O14" s="1"/>
      <c r="P14" s="1"/>
    </row>
    <row r="15" spans="1:21" s="55" customFormat="1" ht="62.1" customHeight="1" x14ac:dyDescent="0.25">
      <c r="A15" s="1" t="s">
        <v>99</v>
      </c>
      <c r="B15" s="1" t="s">
        <v>100</v>
      </c>
      <c r="C15" s="1" t="s">
        <v>22</v>
      </c>
      <c r="D15" s="1" t="s">
        <v>109</v>
      </c>
      <c r="E15" s="1" t="s">
        <v>127</v>
      </c>
      <c r="F15" s="1" t="s">
        <v>128</v>
      </c>
      <c r="G15" s="43">
        <v>45400</v>
      </c>
      <c r="H15" s="43">
        <v>45393</v>
      </c>
      <c r="I15" s="39" t="s">
        <v>114</v>
      </c>
      <c r="J15" s="43"/>
      <c r="K15" s="43"/>
      <c r="L15" s="39" t="s">
        <v>129</v>
      </c>
      <c r="M15" s="43"/>
      <c r="N15" s="1"/>
      <c r="O15" s="1"/>
      <c r="P15" s="1"/>
      <c r="Q15" s="5"/>
      <c r="R15" s="5"/>
      <c r="S15" s="5"/>
      <c r="T15" s="5"/>
      <c r="U15" s="5"/>
    </row>
  </sheetData>
  <autoFilter ref="A1:P7" xr:uid="{00000000-0009-0000-0000-000004000000}"/>
  <mergeCells count="14">
    <mergeCell ref="O2:O3"/>
    <mergeCell ref="P2:P3"/>
    <mergeCell ref="I2:I3"/>
    <mergeCell ref="J2:J3"/>
    <mergeCell ref="K2:K3"/>
    <mergeCell ref="L2:L3"/>
    <mergeCell ref="M2:M3"/>
    <mergeCell ref="N2:N3"/>
    <mergeCell ref="H2:H3"/>
    <mergeCell ref="A2:A3"/>
    <mergeCell ref="B2:B3"/>
    <mergeCell ref="D2:D3"/>
    <mergeCell ref="E2:F2"/>
    <mergeCell ref="G2:G3"/>
  </mergeCells>
  <printOptions horizontalCentered="1"/>
  <pageMargins left="0.25" right="0.25" top="0.875" bottom="0.75" header="0.3" footer="0.3"/>
  <pageSetup paperSize="9" scale="39" fitToHeight="0" orientation="landscape" r:id="rId1"/>
  <headerFooter scaleWithDoc="0">
    <oddHeader>&amp;L&amp;G&amp;R&amp;"Euclid Circular A SemiBold,Regular"&amp;16&amp;K000000[Drew House _LAB DIP REQUESTED ]</oddHeader>
    <oddFooter>&amp;L&amp;"Euclid Circular A SemiBold,Regular"&amp;12[UA]&amp;"Euclid Circular A,Regular"&amp;5
&amp;G&amp;R&amp;G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24"/>
  <sheetViews>
    <sheetView tabSelected="1" zoomScale="55" zoomScaleNormal="55" zoomScalePageLayoutView="70" workbookViewId="0">
      <pane xSplit="6" ySplit="3" topLeftCell="G4" activePane="bottomRight" state="frozen"/>
      <selection pane="topRight" activeCell="F33" sqref="F33"/>
      <selection pane="bottomLeft" activeCell="F33" sqref="F33"/>
      <selection pane="bottomRight" activeCell="D20" sqref="D20"/>
    </sheetView>
  </sheetViews>
  <sheetFormatPr defaultColWidth="9.140625" defaultRowHeight="17.25" x14ac:dyDescent="0.25"/>
  <cols>
    <col min="1" max="1" width="12" style="5" customWidth="1"/>
    <col min="2" max="2" width="11.140625" style="5" customWidth="1"/>
    <col min="3" max="3" width="13.140625" style="5" customWidth="1"/>
    <col min="4" max="4" width="45.5703125" style="5" customWidth="1"/>
    <col min="5" max="5" width="16.85546875" style="5" customWidth="1"/>
    <col min="6" max="7" width="21.5703125" style="5" customWidth="1"/>
    <col min="8" max="8" width="18" style="10" customWidth="1"/>
    <col min="9" max="9" width="30.42578125" style="12" customWidth="1"/>
    <col min="10" max="10" width="21.5703125" style="10" customWidth="1"/>
    <col min="11" max="11" width="24.42578125" style="10" customWidth="1"/>
    <col min="12" max="13" width="40.42578125" style="10" customWidth="1"/>
    <col min="14" max="15" width="40.42578125" style="5" customWidth="1"/>
    <col min="16" max="16" width="28.5703125" style="5" customWidth="1"/>
    <col min="17" max="17" width="12.5703125" style="5" bestFit="1" customWidth="1"/>
    <col min="18" max="16384" width="9.140625" style="5"/>
  </cols>
  <sheetData>
    <row r="1" spans="1:16" ht="34.5" x14ac:dyDescent="0.25">
      <c r="B1" s="11" t="s">
        <v>0</v>
      </c>
      <c r="C1" s="11"/>
      <c r="D1" s="1" t="s">
        <v>1</v>
      </c>
      <c r="E1" s="2" t="s">
        <v>2</v>
      </c>
      <c r="F1" s="3" t="s">
        <v>3</v>
      </c>
      <c r="G1" s="11"/>
    </row>
    <row r="2" spans="1:16" s="13" customFormat="1" ht="69.75" customHeight="1" x14ac:dyDescent="0.25">
      <c r="A2" s="71" t="s">
        <v>4</v>
      </c>
      <c r="B2" s="71" t="s">
        <v>5</v>
      </c>
      <c r="C2" s="15" t="s">
        <v>6</v>
      </c>
      <c r="D2" s="71" t="s">
        <v>7</v>
      </c>
      <c r="E2" s="73" t="s">
        <v>8</v>
      </c>
      <c r="F2" s="74"/>
      <c r="G2" s="75" t="s">
        <v>9</v>
      </c>
      <c r="H2" s="69" t="s">
        <v>10</v>
      </c>
      <c r="I2" s="69" t="s">
        <v>11</v>
      </c>
      <c r="J2" s="69" t="s">
        <v>12</v>
      </c>
      <c r="K2" s="69" t="s">
        <v>13</v>
      </c>
      <c r="L2" s="69" t="s">
        <v>14</v>
      </c>
      <c r="M2" s="69" t="s">
        <v>15</v>
      </c>
      <c r="N2" s="71" t="s">
        <v>16</v>
      </c>
      <c r="O2" s="71" t="s">
        <v>17</v>
      </c>
      <c r="P2" s="71" t="s">
        <v>18</v>
      </c>
    </row>
    <row r="3" spans="1:16" s="13" customFormat="1" ht="47.25" customHeight="1" x14ac:dyDescent="0.25">
      <c r="A3" s="72"/>
      <c r="B3" s="72"/>
      <c r="C3" s="16"/>
      <c r="D3" s="72"/>
      <c r="E3" s="14" t="s">
        <v>19</v>
      </c>
      <c r="F3" s="14" t="s">
        <v>20</v>
      </c>
      <c r="G3" s="76"/>
      <c r="H3" s="70"/>
      <c r="I3" s="70"/>
      <c r="J3" s="70"/>
      <c r="K3" s="70"/>
      <c r="L3" s="70"/>
      <c r="M3" s="70"/>
      <c r="N3" s="72"/>
      <c r="O3" s="72"/>
      <c r="P3" s="72"/>
    </row>
    <row r="4" spans="1:16" s="26" customFormat="1" ht="30" x14ac:dyDescent="0.25">
      <c r="A4" s="30" t="s">
        <v>130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45" customFormat="1" ht="69" hidden="1" x14ac:dyDescent="0.25">
      <c r="A5" s="1" t="s">
        <v>99</v>
      </c>
      <c r="B5" s="1" t="s">
        <v>100</v>
      </c>
      <c r="C5" s="1" t="s">
        <v>22</v>
      </c>
      <c r="D5" s="1" t="s">
        <v>131</v>
      </c>
      <c r="E5" s="1" t="s">
        <v>132</v>
      </c>
      <c r="F5" s="1" t="s">
        <v>102</v>
      </c>
      <c r="G5" s="43">
        <v>45426</v>
      </c>
      <c r="H5" s="43"/>
      <c r="I5" s="39"/>
      <c r="J5" s="43">
        <v>45454</v>
      </c>
      <c r="K5" s="43"/>
      <c r="L5" s="65" t="s">
        <v>133</v>
      </c>
      <c r="M5" s="40"/>
      <c r="N5" s="41"/>
      <c r="O5" s="41"/>
      <c r="P5" s="1"/>
    </row>
    <row r="6" spans="1:16" s="45" customFormat="1" ht="69" hidden="1" x14ac:dyDescent="0.25">
      <c r="A6" s="1" t="s">
        <v>99</v>
      </c>
      <c r="B6" s="1" t="s">
        <v>100</v>
      </c>
      <c r="C6" s="1" t="s">
        <v>22</v>
      </c>
      <c r="D6" s="1" t="s">
        <v>131</v>
      </c>
      <c r="E6" s="1" t="s">
        <v>134</v>
      </c>
      <c r="F6" s="1" t="s">
        <v>103</v>
      </c>
      <c r="G6" s="43">
        <v>45426</v>
      </c>
      <c r="H6" s="43"/>
      <c r="I6" s="39"/>
      <c r="J6" s="43">
        <v>45454</v>
      </c>
      <c r="K6" s="43"/>
      <c r="L6" s="65" t="s">
        <v>135</v>
      </c>
      <c r="M6" s="40"/>
      <c r="N6" s="41"/>
      <c r="O6" s="41"/>
      <c r="P6" s="1"/>
    </row>
    <row r="7" spans="1:16" s="45" customFormat="1" ht="69" hidden="1" x14ac:dyDescent="0.25">
      <c r="A7" s="1" t="s">
        <v>99</v>
      </c>
      <c r="B7" s="1" t="s">
        <v>100</v>
      </c>
      <c r="C7" s="1" t="s">
        <v>22</v>
      </c>
      <c r="D7" s="1" t="s">
        <v>131</v>
      </c>
      <c r="E7" s="1" t="s">
        <v>136</v>
      </c>
      <c r="F7" s="1" t="s">
        <v>105</v>
      </c>
      <c r="G7" s="43">
        <v>45426</v>
      </c>
      <c r="H7" s="43"/>
      <c r="I7" s="39"/>
      <c r="J7" s="43">
        <v>45454</v>
      </c>
      <c r="K7" s="43"/>
      <c r="L7" s="67" t="s">
        <v>137</v>
      </c>
      <c r="M7" s="42"/>
      <c r="N7" s="41"/>
      <c r="O7" s="41"/>
      <c r="P7" s="1"/>
    </row>
    <row r="8" spans="1:16" s="45" customFormat="1" ht="69" hidden="1" x14ac:dyDescent="0.25">
      <c r="A8" s="1" t="s">
        <v>99</v>
      </c>
      <c r="B8" s="1" t="s">
        <v>100</v>
      </c>
      <c r="C8" s="1" t="s">
        <v>22</v>
      </c>
      <c r="D8" s="1" t="s">
        <v>131</v>
      </c>
      <c r="E8" s="1" t="s">
        <v>138</v>
      </c>
      <c r="F8" s="1" t="s">
        <v>106</v>
      </c>
      <c r="G8" s="43">
        <v>45426</v>
      </c>
      <c r="H8" s="43"/>
      <c r="I8" s="39"/>
      <c r="J8" s="43">
        <v>45454</v>
      </c>
      <c r="K8" s="43"/>
      <c r="L8" s="43" t="s">
        <v>139</v>
      </c>
      <c r="M8" s="43"/>
      <c r="N8" s="1"/>
      <c r="O8" s="1"/>
      <c r="P8" s="1"/>
    </row>
    <row r="9" spans="1:16" s="45" customFormat="1" ht="69" hidden="1" x14ac:dyDescent="0.25">
      <c r="A9" s="1" t="s">
        <v>99</v>
      </c>
      <c r="B9" s="1" t="s">
        <v>100</v>
      </c>
      <c r="C9" s="1" t="s">
        <v>22</v>
      </c>
      <c r="D9" s="1" t="s">
        <v>131</v>
      </c>
      <c r="E9" s="1" t="s">
        <v>111</v>
      </c>
      <c r="F9" s="1" t="s">
        <v>112</v>
      </c>
      <c r="G9" s="43">
        <v>45426</v>
      </c>
      <c r="H9" s="43"/>
      <c r="I9" s="39" t="s">
        <v>140</v>
      </c>
      <c r="J9" s="43"/>
      <c r="K9" s="43"/>
      <c r="L9" s="43"/>
      <c r="M9" s="43"/>
      <c r="N9" s="1"/>
      <c r="O9" s="1"/>
      <c r="P9" s="1"/>
    </row>
    <row r="10" spans="1:16" s="59" customFormat="1" ht="69" hidden="1" x14ac:dyDescent="0.25">
      <c r="A10" s="56" t="s">
        <v>99</v>
      </c>
      <c r="B10" s="56" t="s">
        <v>100</v>
      </c>
      <c r="C10" s="56" t="s">
        <v>22</v>
      </c>
      <c r="D10" s="56" t="s">
        <v>131</v>
      </c>
      <c r="E10" s="56" t="s">
        <v>115</v>
      </c>
      <c r="F10" s="56" t="s">
        <v>116</v>
      </c>
      <c r="G10" s="57">
        <v>45426</v>
      </c>
      <c r="H10" s="57"/>
      <c r="I10" s="58" t="s">
        <v>141</v>
      </c>
      <c r="J10" s="57"/>
      <c r="K10" s="57"/>
      <c r="L10" s="57" t="s">
        <v>142</v>
      </c>
      <c r="M10" s="57"/>
      <c r="N10" s="56"/>
      <c r="O10" s="56"/>
      <c r="P10" s="56"/>
    </row>
    <row r="11" spans="1:16" s="45" customFormat="1" ht="69" hidden="1" x14ac:dyDescent="0.25">
      <c r="A11" s="1" t="s">
        <v>99</v>
      </c>
      <c r="B11" s="1" t="s">
        <v>100</v>
      </c>
      <c r="C11" s="1" t="s">
        <v>22</v>
      </c>
      <c r="D11" s="1" t="s">
        <v>131</v>
      </c>
      <c r="E11" s="1" t="s">
        <v>117</v>
      </c>
      <c r="F11" s="1" t="s">
        <v>143</v>
      </c>
      <c r="G11" s="43">
        <v>45426</v>
      </c>
      <c r="H11" s="43"/>
      <c r="I11" s="39"/>
      <c r="J11" s="43"/>
      <c r="K11" s="43"/>
      <c r="L11" s="43"/>
      <c r="M11" s="43"/>
      <c r="N11" s="1"/>
      <c r="O11" s="1"/>
      <c r="P11" s="1"/>
    </row>
    <row r="12" spans="1:16" s="45" customFormat="1" ht="69" hidden="1" x14ac:dyDescent="0.25">
      <c r="A12" s="1" t="s">
        <v>99</v>
      </c>
      <c r="B12" s="1" t="s">
        <v>100</v>
      </c>
      <c r="C12" s="1" t="s">
        <v>22</v>
      </c>
      <c r="D12" s="1" t="s">
        <v>131</v>
      </c>
      <c r="E12" s="1" t="s">
        <v>119</v>
      </c>
      <c r="F12" s="1" t="s">
        <v>120</v>
      </c>
      <c r="G12" s="43">
        <v>45426</v>
      </c>
      <c r="H12" s="43"/>
      <c r="I12" s="39"/>
      <c r="J12" s="43">
        <v>45454</v>
      </c>
      <c r="K12" s="43"/>
      <c r="L12" s="43"/>
      <c r="M12" s="43"/>
      <c r="N12" s="1"/>
      <c r="O12" s="1"/>
      <c r="P12" s="1"/>
    </row>
    <row r="13" spans="1:16" s="59" customFormat="1" ht="69" hidden="1" x14ac:dyDescent="0.25">
      <c r="A13" s="56" t="s">
        <v>99</v>
      </c>
      <c r="B13" s="56" t="s">
        <v>100</v>
      </c>
      <c r="C13" s="56" t="s">
        <v>22</v>
      </c>
      <c r="D13" s="56" t="s">
        <v>131</v>
      </c>
      <c r="E13" s="56" t="s">
        <v>122</v>
      </c>
      <c r="F13" s="56" t="s">
        <v>123</v>
      </c>
      <c r="G13" s="57">
        <v>45426</v>
      </c>
      <c r="H13" s="57"/>
      <c r="I13" s="58" t="s">
        <v>144</v>
      </c>
      <c r="J13" s="57"/>
      <c r="K13" s="57"/>
      <c r="L13" s="57" t="s">
        <v>145</v>
      </c>
      <c r="M13" s="57"/>
      <c r="N13" s="56"/>
      <c r="O13" s="56"/>
      <c r="P13" s="56"/>
    </row>
    <row r="14" spans="1:16" s="45" customFormat="1" ht="69" hidden="1" x14ac:dyDescent="0.25">
      <c r="A14" s="1" t="s">
        <v>99</v>
      </c>
      <c r="B14" s="1" t="s">
        <v>100</v>
      </c>
      <c r="C14" s="1" t="s">
        <v>22</v>
      </c>
      <c r="D14" s="1" t="s">
        <v>131</v>
      </c>
      <c r="E14" s="1" t="s">
        <v>125</v>
      </c>
      <c r="F14" s="1" t="s">
        <v>126</v>
      </c>
      <c r="G14" s="43">
        <v>45426</v>
      </c>
      <c r="H14" s="43"/>
      <c r="I14" s="39" t="s">
        <v>146</v>
      </c>
      <c r="J14" s="43"/>
      <c r="K14" s="43"/>
      <c r="L14" s="43"/>
      <c r="M14" s="43"/>
      <c r="N14" s="1"/>
      <c r="O14" s="1"/>
      <c r="P14" s="1"/>
    </row>
    <row r="15" spans="1:16" s="45" customFormat="1" ht="69" hidden="1" x14ac:dyDescent="0.25">
      <c r="A15" s="1" t="s">
        <v>99</v>
      </c>
      <c r="B15" s="1" t="s">
        <v>100</v>
      </c>
      <c r="C15" s="1" t="s">
        <v>22</v>
      </c>
      <c r="D15" s="1" t="s">
        <v>131</v>
      </c>
      <c r="E15" s="1" t="s">
        <v>127</v>
      </c>
      <c r="F15" s="1" t="s">
        <v>128</v>
      </c>
      <c r="G15" s="43">
        <v>45426</v>
      </c>
      <c r="H15" s="43"/>
      <c r="I15" s="39"/>
      <c r="J15" s="43">
        <v>45454</v>
      </c>
      <c r="K15" s="43"/>
      <c r="L15" s="43" t="s">
        <v>147</v>
      </c>
      <c r="M15" s="43"/>
      <c r="N15" s="1"/>
      <c r="O15" s="1"/>
      <c r="P15" s="1"/>
    </row>
    <row r="16" spans="1:16" s="66" customFormat="1" ht="69" hidden="1" x14ac:dyDescent="0.25">
      <c r="A16" s="64" t="s">
        <v>99</v>
      </c>
      <c r="B16" s="64" t="s">
        <v>100</v>
      </c>
      <c r="C16" s="64" t="s">
        <v>22</v>
      </c>
      <c r="D16" s="64" t="s">
        <v>131</v>
      </c>
      <c r="E16" s="64" t="s">
        <v>148</v>
      </c>
      <c r="F16" s="64" t="s">
        <v>149</v>
      </c>
      <c r="G16" s="62">
        <v>45426</v>
      </c>
      <c r="H16" s="62"/>
      <c r="I16" s="60" t="s">
        <v>150</v>
      </c>
      <c r="J16" s="62">
        <v>45454</v>
      </c>
      <c r="K16" s="62"/>
      <c r="L16" s="62" t="s">
        <v>151</v>
      </c>
      <c r="M16" s="62"/>
      <c r="N16" s="64"/>
      <c r="O16" s="64"/>
      <c r="P16" s="64"/>
    </row>
    <row r="17" spans="1:16" s="66" customFormat="1" ht="69" hidden="1" x14ac:dyDescent="0.25">
      <c r="A17" s="64" t="s">
        <v>99</v>
      </c>
      <c r="B17" s="64" t="s">
        <v>100</v>
      </c>
      <c r="C17" s="64" t="s">
        <v>22</v>
      </c>
      <c r="D17" s="64" t="s">
        <v>131</v>
      </c>
      <c r="E17" s="64" t="s">
        <v>152</v>
      </c>
      <c r="F17" s="64" t="s">
        <v>153</v>
      </c>
      <c r="G17" s="62">
        <v>45448</v>
      </c>
      <c r="H17" s="62"/>
      <c r="I17" s="60" t="s">
        <v>150</v>
      </c>
      <c r="J17" s="62">
        <v>45464</v>
      </c>
      <c r="K17" s="62"/>
      <c r="L17" s="62" t="s">
        <v>154</v>
      </c>
      <c r="M17" s="62"/>
      <c r="N17" s="64"/>
      <c r="O17" s="64"/>
      <c r="P17" s="64"/>
    </row>
    <row r="18" spans="1:16" s="54" customFormat="1" ht="69" hidden="1" x14ac:dyDescent="0.25">
      <c r="A18" s="1" t="s">
        <v>99</v>
      </c>
      <c r="B18" s="1" t="s">
        <v>155</v>
      </c>
      <c r="C18" s="1"/>
      <c r="D18" s="1" t="s">
        <v>131</v>
      </c>
      <c r="E18" s="1" t="s">
        <v>156</v>
      </c>
      <c r="F18" s="1" t="s">
        <v>157</v>
      </c>
      <c r="G18" s="43">
        <v>45497</v>
      </c>
      <c r="H18" s="43"/>
      <c r="I18" s="49" t="s">
        <v>158</v>
      </c>
      <c r="J18" s="53"/>
      <c r="K18" s="53"/>
      <c r="L18" s="53"/>
      <c r="M18" s="53"/>
    </row>
    <row r="19" spans="1:16" s="54" customFormat="1" ht="69" hidden="1" x14ac:dyDescent="0.25">
      <c r="A19" s="1" t="s">
        <v>99</v>
      </c>
      <c r="B19" s="1" t="s">
        <v>155</v>
      </c>
      <c r="C19" s="1"/>
      <c r="D19" s="1" t="s">
        <v>131</v>
      </c>
      <c r="E19" s="1" t="s">
        <v>159</v>
      </c>
      <c r="F19" s="1" t="s">
        <v>160</v>
      </c>
      <c r="G19" s="43">
        <v>45497</v>
      </c>
      <c r="H19" s="43"/>
      <c r="I19" s="49" t="s">
        <v>158</v>
      </c>
      <c r="J19" s="53"/>
      <c r="K19" s="53"/>
      <c r="L19" s="53"/>
      <c r="M19" s="53"/>
    </row>
    <row r="20" spans="1:16" s="54" customFormat="1" ht="87.75" customHeight="1" x14ac:dyDescent="0.25">
      <c r="A20" s="1" t="s">
        <v>99</v>
      </c>
      <c r="B20" s="1" t="s">
        <v>155</v>
      </c>
      <c r="C20" s="1" t="s">
        <v>22</v>
      </c>
      <c r="D20" s="1" t="s">
        <v>161</v>
      </c>
      <c r="E20" s="1" t="s">
        <v>162</v>
      </c>
      <c r="F20" s="1" t="s">
        <v>163</v>
      </c>
      <c r="G20" s="43">
        <v>45502</v>
      </c>
      <c r="H20" s="43"/>
      <c r="I20" s="49" t="s">
        <v>158</v>
      </c>
      <c r="J20" s="53"/>
      <c r="K20" s="53"/>
      <c r="L20" s="53"/>
      <c r="M20" s="53"/>
    </row>
    <row r="21" spans="1:16" s="54" customFormat="1" ht="87.75" customHeight="1" x14ac:dyDescent="0.25">
      <c r="A21" s="1" t="s">
        <v>99</v>
      </c>
      <c r="B21" s="1" t="s">
        <v>155</v>
      </c>
      <c r="C21" s="1" t="s">
        <v>22</v>
      </c>
      <c r="D21" s="1" t="s">
        <v>161</v>
      </c>
      <c r="E21" s="1" t="s">
        <v>164</v>
      </c>
      <c r="F21" s="1" t="s">
        <v>165</v>
      </c>
      <c r="G21" s="43">
        <v>45502</v>
      </c>
      <c r="H21" s="43"/>
      <c r="I21" s="49" t="s">
        <v>158</v>
      </c>
      <c r="J21" s="53"/>
      <c r="K21" s="53"/>
      <c r="L21" s="53"/>
      <c r="M21" s="53"/>
    </row>
    <row r="22" spans="1:16" s="54" customFormat="1" ht="87.75" customHeight="1" x14ac:dyDescent="0.25">
      <c r="A22" s="1" t="s">
        <v>99</v>
      </c>
      <c r="B22" s="1" t="s">
        <v>155</v>
      </c>
      <c r="C22" s="1" t="s">
        <v>22</v>
      </c>
      <c r="D22" s="1" t="s">
        <v>161</v>
      </c>
      <c r="E22" s="1" t="s">
        <v>166</v>
      </c>
      <c r="F22" s="1" t="s">
        <v>167</v>
      </c>
      <c r="G22" s="43">
        <v>45502</v>
      </c>
      <c r="H22" s="43"/>
      <c r="I22" s="49" t="s">
        <v>158</v>
      </c>
      <c r="J22" s="53"/>
      <c r="K22" s="53"/>
      <c r="L22" s="53"/>
      <c r="M22" s="53"/>
    </row>
    <row r="23" spans="1:16" s="54" customFormat="1" ht="87.75" customHeight="1" x14ac:dyDescent="0.25">
      <c r="A23" s="1" t="s">
        <v>99</v>
      </c>
      <c r="B23" s="1" t="s">
        <v>155</v>
      </c>
      <c r="C23" s="1" t="s">
        <v>22</v>
      </c>
      <c r="D23" s="1" t="s">
        <v>161</v>
      </c>
      <c r="E23" s="1" t="s">
        <v>168</v>
      </c>
      <c r="F23" s="1" t="s">
        <v>169</v>
      </c>
      <c r="G23" s="43">
        <v>45502</v>
      </c>
      <c r="H23" s="43"/>
      <c r="I23" s="49" t="s">
        <v>158</v>
      </c>
      <c r="J23" s="53"/>
      <c r="K23" s="53"/>
      <c r="L23" s="53"/>
      <c r="M23" s="53"/>
    </row>
    <row r="24" spans="1:16" s="54" customFormat="1" ht="87.75" customHeight="1" x14ac:dyDescent="0.25">
      <c r="A24" s="1" t="s">
        <v>99</v>
      </c>
      <c r="B24" s="1" t="s">
        <v>155</v>
      </c>
      <c r="C24" s="1" t="s">
        <v>22</v>
      </c>
      <c r="D24" s="1" t="s">
        <v>161</v>
      </c>
      <c r="E24" s="1" t="s">
        <v>170</v>
      </c>
      <c r="F24" s="1" t="s">
        <v>171</v>
      </c>
      <c r="G24" s="43">
        <v>45502</v>
      </c>
      <c r="H24" s="43"/>
      <c r="I24" s="49" t="s">
        <v>158</v>
      </c>
      <c r="J24" s="53"/>
      <c r="K24" s="53"/>
      <c r="L24" s="53"/>
      <c r="M24" s="53"/>
    </row>
  </sheetData>
  <autoFilter ref="A1:P7" xr:uid="{00000000-0009-0000-0000-000005000000}"/>
  <mergeCells count="14">
    <mergeCell ref="O2:O3"/>
    <mergeCell ref="P2:P3"/>
    <mergeCell ref="I2:I3"/>
    <mergeCell ref="J2:J3"/>
    <mergeCell ref="K2:K3"/>
    <mergeCell ref="L2:L3"/>
    <mergeCell ref="M2:M3"/>
    <mergeCell ref="N2:N3"/>
    <mergeCell ref="H2:H3"/>
    <mergeCell ref="A2:A3"/>
    <mergeCell ref="B2:B3"/>
    <mergeCell ref="D2:D3"/>
    <mergeCell ref="E2:F2"/>
    <mergeCell ref="G2:G3"/>
  </mergeCells>
  <printOptions horizontalCentered="1"/>
  <pageMargins left="0.25" right="0.25" top="0.875" bottom="0.75" header="0.3" footer="0.3"/>
  <pageSetup paperSize="9" scale="39" fitToHeight="0" orientation="landscape" r:id="rId1"/>
  <headerFooter scaleWithDoc="0">
    <oddHeader>&amp;L&amp;G&amp;R&amp;"Euclid Circular A SemiBold,Regular"&amp;16&amp;K000000[Drew House _LAB DIP REQUESTED ]</oddHeader>
    <oddFooter>&amp;L&amp;"Euclid Circular A SemiBold,Regular"&amp;12[UA]&amp;"Euclid Circular A,Regular"&amp;5
&amp;G&amp;R&amp;G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13"/>
  <sheetViews>
    <sheetView zoomScale="70" zoomScaleNormal="70" zoomScalePageLayoutView="70" workbookViewId="0">
      <pane xSplit="6" ySplit="3" topLeftCell="G9" activePane="bottomRight" state="frozen"/>
      <selection pane="topRight" activeCell="D11" sqref="D11"/>
      <selection pane="bottomLeft" activeCell="D11" sqref="D11"/>
      <selection pane="bottomRight" activeCell="D17" sqref="D17"/>
    </sheetView>
  </sheetViews>
  <sheetFormatPr defaultColWidth="9.140625" defaultRowHeight="17.25" x14ac:dyDescent="0.25"/>
  <cols>
    <col min="1" max="1" width="12" style="5" customWidth="1"/>
    <col min="2" max="2" width="11.140625" style="5" customWidth="1"/>
    <col min="3" max="3" width="13.140625" style="5" customWidth="1"/>
    <col min="4" max="4" width="45.5703125" style="5" customWidth="1"/>
    <col min="5" max="5" width="16.85546875" style="5" customWidth="1"/>
    <col min="6" max="6" width="28" style="5" customWidth="1"/>
    <col min="7" max="7" width="21.5703125" style="5" customWidth="1"/>
    <col min="8" max="8" width="15.5703125" style="10" customWidth="1"/>
    <col min="9" max="9" width="30.42578125" style="12" customWidth="1"/>
    <col min="10" max="10" width="21.5703125" style="10" customWidth="1"/>
    <col min="11" max="11" width="24.42578125" style="10" customWidth="1"/>
    <col min="12" max="13" width="40.42578125" style="10" customWidth="1"/>
    <col min="14" max="15" width="40.42578125" style="5" customWidth="1"/>
    <col min="16" max="16" width="28.5703125" style="5" customWidth="1"/>
    <col min="17" max="17" width="12.5703125" style="5" bestFit="1" customWidth="1"/>
    <col min="18" max="16384" width="9.140625" style="5"/>
  </cols>
  <sheetData>
    <row r="1" spans="1:16" ht="34.5" x14ac:dyDescent="0.25">
      <c r="B1" s="11" t="s">
        <v>0</v>
      </c>
      <c r="C1" s="11"/>
      <c r="D1" s="1" t="s">
        <v>1</v>
      </c>
      <c r="E1" s="2" t="s">
        <v>2</v>
      </c>
      <c r="F1" s="3" t="s">
        <v>3</v>
      </c>
      <c r="G1" s="11"/>
    </row>
    <row r="2" spans="1:16" s="13" customFormat="1" ht="69.75" customHeight="1" x14ac:dyDescent="0.25">
      <c r="A2" s="71" t="s">
        <v>4</v>
      </c>
      <c r="B2" s="71" t="s">
        <v>5</v>
      </c>
      <c r="C2" s="15" t="s">
        <v>6</v>
      </c>
      <c r="D2" s="71" t="s">
        <v>7</v>
      </c>
      <c r="E2" s="73" t="s">
        <v>8</v>
      </c>
      <c r="F2" s="74"/>
      <c r="G2" s="75" t="s">
        <v>9</v>
      </c>
      <c r="H2" s="69" t="s">
        <v>10</v>
      </c>
      <c r="I2" s="69" t="s">
        <v>11</v>
      </c>
      <c r="J2" s="69" t="s">
        <v>12</v>
      </c>
      <c r="K2" s="69" t="s">
        <v>13</v>
      </c>
      <c r="L2" s="69" t="s">
        <v>14</v>
      </c>
      <c r="M2" s="69" t="s">
        <v>15</v>
      </c>
      <c r="N2" s="71" t="s">
        <v>16</v>
      </c>
      <c r="O2" s="71" t="s">
        <v>17</v>
      </c>
      <c r="P2" s="71" t="s">
        <v>18</v>
      </c>
    </row>
    <row r="3" spans="1:16" s="13" customFormat="1" ht="47.25" customHeight="1" x14ac:dyDescent="0.25">
      <c r="A3" s="72"/>
      <c r="B3" s="72"/>
      <c r="C3" s="16"/>
      <c r="D3" s="72"/>
      <c r="E3" s="14" t="s">
        <v>19</v>
      </c>
      <c r="F3" s="14" t="s">
        <v>20</v>
      </c>
      <c r="G3" s="76"/>
      <c r="H3" s="70"/>
      <c r="I3" s="70"/>
      <c r="J3" s="70"/>
      <c r="K3" s="70"/>
      <c r="L3" s="70"/>
      <c r="M3" s="70"/>
      <c r="N3" s="72"/>
      <c r="O3" s="72"/>
      <c r="P3" s="72"/>
    </row>
    <row r="4" spans="1:16" s="26" customFormat="1" ht="40.5" customHeight="1" x14ac:dyDescent="0.25">
      <c r="A4" s="30" t="s">
        <v>172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ht="41.1" customHeight="1" x14ac:dyDescent="0.25">
      <c r="A5" s="4" t="s">
        <v>99</v>
      </c>
      <c r="B5" s="4" t="s">
        <v>100</v>
      </c>
      <c r="C5" s="4" t="s">
        <v>22</v>
      </c>
      <c r="D5" s="4" t="s">
        <v>173</v>
      </c>
      <c r="E5" s="37" t="s">
        <v>174</v>
      </c>
      <c r="F5" s="37" t="s">
        <v>112</v>
      </c>
      <c r="G5" s="8"/>
      <c r="H5" s="4" t="s">
        <v>113</v>
      </c>
      <c r="I5" s="36"/>
      <c r="J5" s="8"/>
      <c r="K5" s="8"/>
      <c r="L5" s="17"/>
      <c r="M5" s="7"/>
      <c r="N5" s="6"/>
      <c r="O5" s="6"/>
      <c r="P5" s="4"/>
    </row>
    <row r="6" spans="1:16" ht="41.1" customHeight="1" x14ac:dyDescent="0.25">
      <c r="A6" s="4" t="s">
        <v>99</v>
      </c>
      <c r="B6" s="4" t="s">
        <v>100</v>
      </c>
      <c r="C6" s="4" t="s">
        <v>22</v>
      </c>
      <c r="D6" s="4" t="s">
        <v>173</v>
      </c>
      <c r="E6" s="37" t="s">
        <v>175</v>
      </c>
      <c r="F6" s="37" t="s">
        <v>116</v>
      </c>
      <c r="G6" s="8">
        <f>H6+7</f>
        <v>45400</v>
      </c>
      <c r="H6" s="38">
        <v>45393</v>
      </c>
      <c r="I6" s="36"/>
      <c r="J6" s="8"/>
      <c r="K6" s="8"/>
      <c r="L6" s="17"/>
      <c r="M6" s="7"/>
      <c r="N6" s="6"/>
      <c r="O6" s="6"/>
      <c r="P6" s="4"/>
    </row>
    <row r="7" spans="1:16" ht="41.1" customHeight="1" x14ac:dyDescent="0.25">
      <c r="A7" s="4" t="s">
        <v>99</v>
      </c>
      <c r="B7" s="4" t="s">
        <v>100</v>
      </c>
      <c r="C7" s="4" t="s">
        <v>22</v>
      </c>
      <c r="D7" s="4" t="s">
        <v>173</v>
      </c>
      <c r="E7" s="37" t="s">
        <v>176</v>
      </c>
      <c r="F7" s="37" t="s">
        <v>177</v>
      </c>
      <c r="G7" s="8">
        <f t="shared" ref="G7:G12" si="0">H7+7</f>
        <v>45400</v>
      </c>
      <c r="H7" s="38">
        <v>45393</v>
      </c>
      <c r="I7" s="36"/>
      <c r="J7" s="8"/>
      <c r="K7" s="8"/>
      <c r="L7" s="17"/>
      <c r="M7" s="7"/>
      <c r="N7" s="6"/>
      <c r="O7" s="6"/>
      <c r="P7" s="4"/>
    </row>
    <row r="8" spans="1:16" ht="41.1" customHeight="1" x14ac:dyDescent="0.25">
      <c r="A8" s="4" t="s">
        <v>99</v>
      </c>
      <c r="B8" s="4" t="s">
        <v>100</v>
      </c>
      <c r="C8" s="4" t="s">
        <v>22</v>
      </c>
      <c r="D8" s="4" t="s">
        <v>173</v>
      </c>
      <c r="E8" s="37" t="s">
        <v>117</v>
      </c>
      <c r="F8" s="37" t="s">
        <v>178</v>
      </c>
      <c r="G8" s="8">
        <f t="shared" si="0"/>
        <v>45400</v>
      </c>
      <c r="H8" s="38">
        <v>45393</v>
      </c>
      <c r="I8" s="36"/>
      <c r="J8" s="8"/>
      <c r="K8" s="8"/>
      <c r="L8" s="17"/>
      <c r="M8" s="7"/>
      <c r="N8" s="6"/>
      <c r="O8" s="6"/>
      <c r="P8" s="4"/>
    </row>
    <row r="9" spans="1:16" ht="41.1" customHeight="1" x14ac:dyDescent="0.25">
      <c r="A9" s="4" t="s">
        <v>99</v>
      </c>
      <c r="B9" s="4" t="s">
        <v>100</v>
      </c>
      <c r="C9" s="4" t="s">
        <v>22</v>
      </c>
      <c r="D9" s="4" t="s">
        <v>173</v>
      </c>
      <c r="E9" s="37" t="s">
        <v>127</v>
      </c>
      <c r="F9" s="37" t="s">
        <v>128</v>
      </c>
      <c r="G9" s="8">
        <f t="shared" si="0"/>
        <v>45400</v>
      </c>
      <c r="H9" s="38">
        <v>45393</v>
      </c>
      <c r="I9" s="36"/>
      <c r="J9" s="8"/>
      <c r="K9" s="8"/>
      <c r="L9" s="17"/>
      <c r="M9" s="7"/>
      <c r="N9" s="6"/>
      <c r="O9" s="6"/>
      <c r="P9" s="4"/>
    </row>
    <row r="10" spans="1:16" ht="41.1" customHeight="1" x14ac:dyDescent="0.25">
      <c r="A10" s="4" t="s">
        <v>99</v>
      </c>
      <c r="B10" s="4" t="s">
        <v>100</v>
      </c>
      <c r="C10" s="4" t="s">
        <v>22</v>
      </c>
      <c r="D10" s="4" t="s">
        <v>173</v>
      </c>
      <c r="E10" s="37" t="s">
        <v>152</v>
      </c>
      <c r="F10" s="37" t="s">
        <v>179</v>
      </c>
      <c r="G10" s="8">
        <f t="shared" si="0"/>
        <v>45400</v>
      </c>
      <c r="H10" s="38">
        <v>45393</v>
      </c>
      <c r="I10" s="36"/>
      <c r="J10" s="8"/>
      <c r="K10" s="8"/>
      <c r="L10" s="17"/>
      <c r="M10" s="7"/>
      <c r="N10" s="6"/>
      <c r="O10" s="6"/>
      <c r="P10" s="4"/>
    </row>
    <row r="11" spans="1:16" ht="41.1" customHeight="1" x14ac:dyDescent="0.25">
      <c r="A11" s="4" t="s">
        <v>99</v>
      </c>
      <c r="B11" s="4" t="s">
        <v>100</v>
      </c>
      <c r="C11" s="4" t="s">
        <v>22</v>
      </c>
      <c r="D11" s="4" t="s">
        <v>173</v>
      </c>
      <c r="E11" s="37" t="s">
        <v>180</v>
      </c>
      <c r="F11" s="37" t="s">
        <v>123</v>
      </c>
      <c r="G11" s="8">
        <f t="shared" si="0"/>
        <v>45400</v>
      </c>
      <c r="H11" s="38">
        <v>45393</v>
      </c>
      <c r="I11" s="36"/>
      <c r="J11" s="8"/>
      <c r="K11" s="8"/>
      <c r="L11" s="17"/>
      <c r="M11" s="7"/>
      <c r="N11" s="6"/>
      <c r="O11" s="6"/>
      <c r="P11" s="4"/>
    </row>
    <row r="12" spans="1:16" ht="41.1" customHeight="1" x14ac:dyDescent="0.25">
      <c r="A12" s="4" t="s">
        <v>99</v>
      </c>
      <c r="B12" s="4" t="s">
        <v>100</v>
      </c>
      <c r="C12" s="4" t="s">
        <v>22</v>
      </c>
      <c r="D12" s="4" t="s">
        <v>173</v>
      </c>
      <c r="E12" s="37" t="s">
        <v>119</v>
      </c>
      <c r="F12" s="37" t="s">
        <v>120</v>
      </c>
      <c r="G12" s="8">
        <f t="shared" si="0"/>
        <v>45400</v>
      </c>
      <c r="H12" s="38">
        <v>45393</v>
      </c>
      <c r="I12" s="36"/>
      <c r="J12" s="8"/>
      <c r="K12" s="8"/>
      <c r="L12" s="17"/>
      <c r="M12" s="7"/>
      <c r="N12" s="6"/>
      <c r="O12" s="6"/>
      <c r="P12" s="4"/>
    </row>
    <row r="13" spans="1:16" ht="41.1" customHeight="1" x14ac:dyDescent="0.25">
      <c r="A13" s="4" t="s">
        <v>99</v>
      </c>
      <c r="B13" s="4" t="s">
        <v>100</v>
      </c>
      <c r="C13" s="4" t="s">
        <v>22</v>
      </c>
      <c r="D13" s="4" t="s">
        <v>173</v>
      </c>
      <c r="E13" s="37" t="s">
        <v>181</v>
      </c>
      <c r="F13" s="37" t="s">
        <v>182</v>
      </c>
      <c r="G13" s="8"/>
      <c r="H13" s="4" t="s">
        <v>113</v>
      </c>
      <c r="I13" s="36"/>
      <c r="J13" s="8"/>
      <c r="K13" s="8"/>
      <c r="L13" s="17"/>
      <c r="M13" s="7"/>
      <c r="N13" s="6"/>
      <c r="O13" s="6"/>
      <c r="P13" s="4"/>
    </row>
  </sheetData>
  <autoFilter ref="A1:P8" xr:uid="{00000000-0009-0000-0000-000006000000}"/>
  <mergeCells count="14">
    <mergeCell ref="H2:H3"/>
    <mergeCell ref="A2:A3"/>
    <mergeCell ref="B2:B3"/>
    <mergeCell ref="D2:D3"/>
    <mergeCell ref="E2:F2"/>
    <mergeCell ref="G2:G3"/>
    <mergeCell ref="O2:O3"/>
    <mergeCell ref="P2:P3"/>
    <mergeCell ref="I2:I3"/>
    <mergeCell ref="J2:J3"/>
    <mergeCell ref="K2:K3"/>
    <mergeCell ref="L2:L3"/>
    <mergeCell ref="M2:M3"/>
    <mergeCell ref="N2:N3"/>
  </mergeCells>
  <printOptions horizontalCentered="1"/>
  <pageMargins left="0.25" right="0.25" top="0.875" bottom="0.75" header="0.3" footer="0.3"/>
  <pageSetup paperSize="9" scale="39" fitToHeight="0" orientation="landscape" r:id="rId1"/>
  <headerFooter scaleWithDoc="0">
    <oddHeader>&amp;L&amp;G&amp;R&amp;"Euclid Circular A SemiBold,Regular"&amp;16&amp;K000000[Drew House _LAB DIP REQUESTED ]</oddHeader>
    <oddFooter>&amp;L&amp;"Euclid Circular A SemiBold,Regular"&amp;12[UA]&amp;"Euclid Circular A,Regular"&amp;5
&amp;G&amp;R&amp;G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9"/>
  <sheetViews>
    <sheetView zoomScale="70" zoomScaleNormal="70" zoomScalePageLayoutView="70" workbookViewId="0">
      <pane xSplit="6" ySplit="3" topLeftCell="G4" activePane="bottomRight" state="frozen"/>
      <selection pane="topRight" activeCell="D11" sqref="D11"/>
      <selection pane="bottomLeft" activeCell="D11" sqref="D11"/>
      <selection pane="bottomRight" activeCell="E19" sqref="E19"/>
    </sheetView>
  </sheetViews>
  <sheetFormatPr defaultColWidth="9.140625" defaultRowHeight="17.25" x14ac:dyDescent="0.25"/>
  <cols>
    <col min="1" max="1" width="12" style="5" customWidth="1"/>
    <col min="2" max="2" width="11.140625" style="5" customWidth="1"/>
    <col min="3" max="3" width="13.140625" style="5" customWidth="1"/>
    <col min="4" max="4" width="45.5703125" style="5" customWidth="1"/>
    <col min="5" max="5" width="16.85546875" style="5" customWidth="1"/>
    <col min="6" max="6" width="28" style="5" customWidth="1"/>
    <col min="7" max="7" width="21.5703125" style="5" customWidth="1"/>
    <col min="8" max="8" width="15.5703125" style="10" customWidth="1"/>
    <col min="9" max="9" width="30.42578125" style="12" customWidth="1"/>
    <col min="10" max="10" width="21.5703125" style="10" customWidth="1"/>
    <col min="11" max="11" width="24.42578125" style="10" customWidth="1"/>
    <col min="12" max="13" width="40.42578125" style="10" customWidth="1"/>
    <col min="14" max="15" width="40.42578125" style="5" customWidth="1"/>
    <col min="16" max="16" width="28.5703125" style="5" customWidth="1"/>
    <col min="17" max="17" width="12.5703125" style="5" bestFit="1" customWidth="1"/>
    <col min="18" max="16384" width="9.140625" style="5"/>
  </cols>
  <sheetData>
    <row r="1" spans="1:16" ht="34.5" x14ac:dyDescent="0.25">
      <c r="B1" s="11" t="s">
        <v>0</v>
      </c>
      <c r="C1" s="11"/>
      <c r="D1" s="1" t="s">
        <v>1</v>
      </c>
      <c r="E1" s="2" t="s">
        <v>2</v>
      </c>
      <c r="F1" s="3" t="s">
        <v>3</v>
      </c>
      <c r="G1" s="11"/>
    </row>
    <row r="2" spans="1:16" s="13" customFormat="1" ht="69.75" customHeight="1" x14ac:dyDescent="0.25">
      <c r="A2" s="71" t="s">
        <v>4</v>
      </c>
      <c r="B2" s="71" t="s">
        <v>5</v>
      </c>
      <c r="C2" s="15" t="s">
        <v>6</v>
      </c>
      <c r="D2" s="71" t="s">
        <v>7</v>
      </c>
      <c r="E2" s="73" t="s">
        <v>8</v>
      </c>
      <c r="F2" s="74"/>
      <c r="G2" s="75" t="s">
        <v>9</v>
      </c>
      <c r="H2" s="69" t="s">
        <v>10</v>
      </c>
      <c r="I2" s="69" t="s">
        <v>11</v>
      </c>
      <c r="J2" s="69" t="s">
        <v>12</v>
      </c>
      <c r="K2" s="69" t="s">
        <v>13</v>
      </c>
      <c r="L2" s="69" t="s">
        <v>14</v>
      </c>
      <c r="M2" s="69" t="s">
        <v>15</v>
      </c>
      <c r="N2" s="71" t="s">
        <v>16</v>
      </c>
      <c r="O2" s="71" t="s">
        <v>17</v>
      </c>
      <c r="P2" s="71" t="s">
        <v>18</v>
      </c>
    </row>
    <row r="3" spans="1:16" s="13" customFormat="1" ht="47.25" customHeight="1" x14ac:dyDescent="0.25">
      <c r="A3" s="72"/>
      <c r="B3" s="72"/>
      <c r="C3" s="16"/>
      <c r="D3" s="72"/>
      <c r="E3" s="14" t="s">
        <v>19</v>
      </c>
      <c r="F3" s="14" t="s">
        <v>20</v>
      </c>
      <c r="G3" s="76"/>
      <c r="H3" s="70"/>
      <c r="I3" s="70"/>
      <c r="J3" s="70"/>
      <c r="K3" s="70"/>
      <c r="L3" s="70"/>
      <c r="M3" s="70"/>
      <c r="N3" s="72"/>
      <c r="O3" s="72"/>
      <c r="P3" s="72"/>
    </row>
    <row r="4" spans="1:16" s="26" customFormat="1" ht="40.5" customHeight="1" x14ac:dyDescent="0.25">
      <c r="A4" s="30" t="s">
        <v>187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45" customFormat="1" ht="65.25" hidden="1" customHeight="1" x14ac:dyDescent="0.25">
      <c r="A5" s="1" t="s">
        <v>99</v>
      </c>
      <c r="B5" s="1" t="s">
        <v>100</v>
      </c>
      <c r="C5" s="1" t="s">
        <v>22</v>
      </c>
      <c r="D5" s="1" t="s">
        <v>188</v>
      </c>
      <c r="E5" s="1" t="s">
        <v>174</v>
      </c>
      <c r="F5" s="1" t="s">
        <v>112</v>
      </c>
      <c r="G5" s="43">
        <v>45426</v>
      </c>
      <c r="H5" s="1"/>
      <c r="I5" s="39"/>
      <c r="J5" s="43">
        <v>45502</v>
      </c>
      <c r="K5" s="43">
        <v>45502</v>
      </c>
      <c r="L5" s="44"/>
      <c r="M5" s="40"/>
      <c r="N5" s="41"/>
      <c r="O5" s="41"/>
      <c r="P5" s="1"/>
    </row>
    <row r="6" spans="1:16" s="45" customFormat="1" ht="65.25" hidden="1" customHeight="1" x14ac:dyDescent="0.25">
      <c r="A6" s="1" t="s">
        <v>99</v>
      </c>
      <c r="B6" s="1" t="s">
        <v>100</v>
      </c>
      <c r="C6" s="1" t="s">
        <v>22</v>
      </c>
      <c r="D6" s="1" t="s">
        <v>183</v>
      </c>
      <c r="E6" s="1" t="s">
        <v>175</v>
      </c>
      <c r="F6" s="1" t="s">
        <v>116</v>
      </c>
      <c r="G6" s="43">
        <v>45426</v>
      </c>
      <c r="H6" s="46"/>
      <c r="I6" s="39"/>
      <c r="J6" s="43">
        <v>45502</v>
      </c>
      <c r="K6" s="43">
        <v>45502</v>
      </c>
      <c r="L6" s="44"/>
      <c r="M6" s="40"/>
      <c r="N6" s="41"/>
      <c r="O6" s="41"/>
      <c r="P6" s="1"/>
    </row>
    <row r="7" spans="1:16" s="45" customFormat="1" ht="65.25" hidden="1" customHeight="1" x14ac:dyDescent="0.25">
      <c r="A7" s="1" t="s">
        <v>99</v>
      </c>
      <c r="B7" s="1" t="s">
        <v>100</v>
      </c>
      <c r="C7" s="1" t="s">
        <v>22</v>
      </c>
      <c r="D7" s="1" t="s">
        <v>183</v>
      </c>
      <c r="E7" s="1" t="s">
        <v>176</v>
      </c>
      <c r="F7" s="1" t="s">
        <v>177</v>
      </c>
      <c r="G7" s="43">
        <v>45426</v>
      </c>
      <c r="H7" s="46"/>
      <c r="I7" s="39"/>
      <c r="J7" s="43" t="s">
        <v>184</v>
      </c>
      <c r="K7" s="43">
        <v>45499</v>
      </c>
      <c r="L7" s="44"/>
      <c r="M7" s="40"/>
      <c r="N7" s="41"/>
      <c r="O7" s="41"/>
      <c r="P7" s="1"/>
    </row>
    <row r="8" spans="1:16" s="45" customFormat="1" ht="65.25" hidden="1" customHeight="1" x14ac:dyDescent="0.25">
      <c r="A8" s="1" t="s">
        <v>99</v>
      </c>
      <c r="B8" s="1" t="s">
        <v>100</v>
      </c>
      <c r="C8" s="1" t="s">
        <v>22</v>
      </c>
      <c r="D8" s="1" t="s">
        <v>183</v>
      </c>
      <c r="E8" s="1" t="s">
        <v>117</v>
      </c>
      <c r="F8" s="1" t="s">
        <v>178</v>
      </c>
      <c r="G8" s="43">
        <v>45426</v>
      </c>
      <c r="H8" s="46"/>
      <c r="I8" s="39"/>
      <c r="J8" s="43"/>
      <c r="K8" s="43"/>
      <c r="L8" s="44"/>
      <c r="M8" s="40"/>
      <c r="N8" s="41"/>
      <c r="O8" s="41"/>
      <c r="P8" s="1"/>
    </row>
    <row r="9" spans="1:16" s="45" customFormat="1" ht="65.25" hidden="1" customHeight="1" x14ac:dyDescent="0.25">
      <c r="A9" s="1" t="s">
        <v>99</v>
      </c>
      <c r="B9" s="1" t="s">
        <v>100</v>
      </c>
      <c r="C9" s="1" t="s">
        <v>22</v>
      </c>
      <c r="D9" s="1" t="s">
        <v>183</v>
      </c>
      <c r="E9" s="1" t="s">
        <v>127</v>
      </c>
      <c r="F9" s="1" t="s">
        <v>128</v>
      </c>
      <c r="G9" s="43">
        <v>45426</v>
      </c>
      <c r="H9" s="46"/>
      <c r="I9" s="39"/>
      <c r="J9" s="43" t="s">
        <v>184</v>
      </c>
      <c r="K9" s="43">
        <v>45499</v>
      </c>
      <c r="L9" s="44"/>
      <c r="M9" s="40"/>
      <c r="N9" s="41"/>
      <c r="O9" s="41"/>
      <c r="P9" s="1"/>
    </row>
    <row r="10" spans="1:16" s="45" customFormat="1" ht="65.25" hidden="1" customHeight="1" x14ac:dyDescent="0.25">
      <c r="A10" s="1" t="s">
        <v>99</v>
      </c>
      <c r="B10" s="1" t="s">
        <v>100</v>
      </c>
      <c r="C10" s="1" t="s">
        <v>22</v>
      </c>
      <c r="D10" s="1" t="s">
        <v>183</v>
      </c>
      <c r="E10" s="1" t="s">
        <v>152</v>
      </c>
      <c r="F10" s="1" t="s">
        <v>179</v>
      </c>
      <c r="G10" s="43">
        <v>45426</v>
      </c>
      <c r="H10" s="46"/>
      <c r="I10" s="39"/>
      <c r="J10" s="43" t="s">
        <v>184</v>
      </c>
      <c r="K10" s="43">
        <v>45499</v>
      </c>
      <c r="L10" s="44"/>
      <c r="M10" s="40"/>
      <c r="N10" s="41"/>
      <c r="O10" s="41"/>
      <c r="P10" s="1"/>
    </row>
    <row r="11" spans="1:16" s="45" customFormat="1" ht="65.25" hidden="1" customHeight="1" x14ac:dyDescent="0.25">
      <c r="A11" s="1" t="s">
        <v>99</v>
      </c>
      <c r="B11" s="1" t="s">
        <v>100</v>
      </c>
      <c r="C11" s="1" t="s">
        <v>22</v>
      </c>
      <c r="D11" s="1" t="s">
        <v>183</v>
      </c>
      <c r="E11" s="1" t="s">
        <v>180</v>
      </c>
      <c r="F11" s="1" t="s">
        <v>123</v>
      </c>
      <c r="G11" s="43">
        <v>45426</v>
      </c>
      <c r="H11" s="46"/>
      <c r="I11" s="39"/>
      <c r="J11" s="43">
        <v>45502</v>
      </c>
      <c r="K11" s="43">
        <v>45502</v>
      </c>
      <c r="L11" s="44"/>
      <c r="M11" s="40"/>
      <c r="N11" s="41"/>
      <c r="O11" s="41"/>
      <c r="P11" s="1"/>
    </row>
    <row r="12" spans="1:16" s="45" customFormat="1" ht="65.25" hidden="1" customHeight="1" x14ac:dyDescent="0.25">
      <c r="A12" s="1" t="s">
        <v>99</v>
      </c>
      <c r="B12" s="1" t="s">
        <v>100</v>
      </c>
      <c r="C12" s="1" t="s">
        <v>22</v>
      </c>
      <c r="D12" s="1" t="s">
        <v>183</v>
      </c>
      <c r="E12" s="1" t="s">
        <v>119</v>
      </c>
      <c r="F12" s="1" t="s">
        <v>120</v>
      </c>
      <c r="G12" s="43">
        <v>45426</v>
      </c>
      <c r="H12" s="46"/>
      <c r="I12" s="39"/>
      <c r="J12" s="43" t="s">
        <v>184</v>
      </c>
      <c r="K12" s="43">
        <v>45499</v>
      </c>
      <c r="L12" s="44"/>
      <c r="M12" s="40"/>
      <c r="N12" s="41"/>
      <c r="O12" s="41"/>
      <c r="P12" s="1"/>
    </row>
    <row r="13" spans="1:16" s="45" customFormat="1" ht="65.25" hidden="1" customHeight="1" x14ac:dyDescent="0.25">
      <c r="A13" s="1" t="s">
        <v>99</v>
      </c>
      <c r="B13" s="1" t="s">
        <v>100</v>
      </c>
      <c r="C13" s="1" t="s">
        <v>22</v>
      </c>
      <c r="D13" s="1" t="s">
        <v>183</v>
      </c>
      <c r="E13" s="1" t="s">
        <v>125</v>
      </c>
      <c r="F13" s="1" t="s">
        <v>182</v>
      </c>
      <c r="G13" s="43">
        <v>45426</v>
      </c>
      <c r="H13" s="1"/>
      <c r="I13" s="39"/>
      <c r="J13" s="43">
        <v>45502</v>
      </c>
      <c r="K13" s="43">
        <v>45502</v>
      </c>
      <c r="L13" s="44"/>
      <c r="M13" s="40"/>
      <c r="N13" s="41"/>
      <c r="O13" s="41"/>
      <c r="P13" s="1"/>
    </row>
    <row r="14" spans="1:16" s="45" customFormat="1" ht="65.25" hidden="1" customHeight="1" x14ac:dyDescent="0.25">
      <c r="A14" s="47" t="s">
        <v>99</v>
      </c>
      <c r="B14" s="47" t="s">
        <v>100</v>
      </c>
      <c r="C14" s="47" t="s">
        <v>22</v>
      </c>
      <c r="D14" s="47" t="s">
        <v>183</v>
      </c>
      <c r="E14" s="47" t="s">
        <v>148</v>
      </c>
      <c r="F14" s="47" t="s">
        <v>149</v>
      </c>
      <c r="G14" s="48">
        <v>45426</v>
      </c>
      <c r="H14" s="47"/>
      <c r="I14" s="49"/>
      <c r="J14" s="48" t="s">
        <v>184</v>
      </c>
      <c r="K14" s="43">
        <v>45499</v>
      </c>
      <c r="L14" s="50"/>
      <c r="M14" s="51"/>
      <c r="N14" s="52"/>
      <c r="O14" s="52"/>
      <c r="P14" s="47"/>
    </row>
    <row r="15" spans="1:16" s="45" customFormat="1" ht="65.25" customHeight="1" x14ac:dyDescent="0.25">
      <c r="A15" s="47" t="s">
        <v>99</v>
      </c>
      <c r="B15" s="47" t="s">
        <v>100</v>
      </c>
      <c r="C15" s="47" t="s">
        <v>22</v>
      </c>
      <c r="D15" s="47" t="s">
        <v>187</v>
      </c>
      <c r="E15" s="47" t="s">
        <v>162</v>
      </c>
      <c r="F15" s="47" t="s">
        <v>163</v>
      </c>
      <c r="G15" s="48">
        <v>45502</v>
      </c>
      <c r="H15" s="47"/>
      <c r="I15" s="49" t="s">
        <v>158</v>
      </c>
      <c r="J15" s="48"/>
      <c r="K15" s="43"/>
      <c r="L15" s="50"/>
      <c r="M15" s="51"/>
      <c r="N15" s="52"/>
      <c r="O15" s="52"/>
      <c r="P15" s="47"/>
    </row>
    <row r="16" spans="1:16" s="45" customFormat="1" ht="65.25" customHeight="1" x14ac:dyDescent="0.25">
      <c r="A16" s="47" t="s">
        <v>99</v>
      </c>
      <c r="B16" s="47" t="s">
        <v>100</v>
      </c>
      <c r="C16" s="47" t="s">
        <v>22</v>
      </c>
      <c r="D16" s="47" t="s">
        <v>187</v>
      </c>
      <c r="E16" s="47" t="s">
        <v>168</v>
      </c>
      <c r="F16" s="47" t="s">
        <v>169</v>
      </c>
      <c r="G16" s="48">
        <v>45502</v>
      </c>
      <c r="H16" s="47"/>
      <c r="I16" s="49" t="s">
        <v>158</v>
      </c>
      <c r="J16" s="48"/>
      <c r="K16" s="43"/>
      <c r="L16" s="50"/>
      <c r="M16" s="51"/>
      <c r="N16" s="52"/>
      <c r="O16" s="52"/>
      <c r="P16" s="47"/>
    </row>
    <row r="17" spans="1:16" s="45" customFormat="1" ht="65.25" customHeight="1" x14ac:dyDescent="0.25">
      <c r="A17" s="47" t="s">
        <v>99</v>
      </c>
      <c r="B17" s="47" t="s">
        <v>100</v>
      </c>
      <c r="C17" s="47" t="s">
        <v>22</v>
      </c>
      <c r="D17" s="47" t="s">
        <v>187</v>
      </c>
      <c r="E17" s="47" t="s">
        <v>164</v>
      </c>
      <c r="F17" s="47" t="s">
        <v>165</v>
      </c>
      <c r="G17" s="48">
        <v>45502</v>
      </c>
      <c r="H17" s="47"/>
      <c r="I17" s="49" t="s">
        <v>158</v>
      </c>
      <c r="J17" s="48"/>
      <c r="K17" s="43"/>
      <c r="L17" s="50"/>
      <c r="M17" s="51"/>
      <c r="N17" s="52"/>
      <c r="O17" s="52"/>
      <c r="P17" s="47"/>
    </row>
    <row r="18" spans="1:16" s="45" customFormat="1" ht="65.25" customHeight="1" x14ac:dyDescent="0.25">
      <c r="A18" s="47" t="s">
        <v>99</v>
      </c>
      <c r="B18" s="47" t="s">
        <v>100</v>
      </c>
      <c r="C18" s="47" t="s">
        <v>22</v>
      </c>
      <c r="D18" s="47" t="s">
        <v>187</v>
      </c>
      <c r="E18" s="47" t="s">
        <v>166</v>
      </c>
      <c r="F18" s="47" t="s">
        <v>167</v>
      </c>
      <c r="G18" s="48">
        <v>45502</v>
      </c>
      <c r="H18" s="47"/>
      <c r="I18" s="49" t="s">
        <v>158</v>
      </c>
      <c r="J18" s="48"/>
      <c r="K18" s="43"/>
      <c r="L18" s="50"/>
      <c r="M18" s="51"/>
      <c r="N18" s="52"/>
      <c r="O18" s="52"/>
      <c r="P18" s="47"/>
    </row>
    <row r="19" spans="1:16" s="45" customFormat="1" ht="65.25" customHeight="1" x14ac:dyDescent="0.25">
      <c r="A19" s="47" t="s">
        <v>99</v>
      </c>
      <c r="B19" s="47" t="s">
        <v>100</v>
      </c>
      <c r="C19" s="47" t="s">
        <v>22</v>
      </c>
      <c r="D19" s="47" t="s">
        <v>187</v>
      </c>
      <c r="E19" s="47" t="s">
        <v>170</v>
      </c>
      <c r="F19" s="47" t="s">
        <v>171</v>
      </c>
      <c r="G19" s="48">
        <v>45502</v>
      </c>
      <c r="H19" s="47"/>
      <c r="I19" s="49" t="s">
        <v>158</v>
      </c>
      <c r="J19" s="48"/>
      <c r="K19" s="43"/>
      <c r="L19" s="50"/>
      <c r="M19" s="51"/>
      <c r="N19" s="52"/>
      <c r="O19" s="52"/>
      <c r="P19" s="47"/>
    </row>
  </sheetData>
  <autoFilter ref="A3:P3" xr:uid="{00000000-0001-0000-0700-000000000000}"/>
  <mergeCells count="14">
    <mergeCell ref="O2:O3"/>
    <mergeCell ref="P2:P3"/>
    <mergeCell ref="I2:I3"/>
    <mergeCell ref="J2:J3"/>
    <mergeCell ref="K2:K3"/>
    <mergeCell ref="L2:L3"/>
    <mergeCell ref="M2:M3"/>
    <mergeCell ref="N2:N3"/>
    <mergeCell ref="H2:H3"/>
    <mergeCell ref="A2:A3"/>
    <mergeCell ref="B2:B3"/>
    <mergeCell ref="D2:D3"/>
    <mergeCell ref="E2:F2"/>
    <mergeCell ref="G2:G3"/>
  </mergeCells>
  <phoneticPr fontId="4" type="noConversion"/>
  <printOptions horizontalCentered="1"/>
  <pageMargins left="0.25" right="0.25" top="0.875" bottom="0.75" header="0.3" footer="0.3"/>
  <pageSetup paperSize="9" scale="39" fitToHeight="0" orientation="landscape" r:id="rId1"/>
  <headerFooter scaleWithDoc="0">
    <oddHeader>&amp;L&amp;G&amp;R&amp;"Euclid Circular A SemiBold,Regular"&amp;16&amp;K000000[Drew House _LAB DIP REQUESTED ]</oddHeader>
    <oddFooter>&amp;L&amp;"Euclid Circular A SemiBold,Regular"&amp;12[UA]&amp;"Euclid Circular A,Regular"&amp;5
&amp;G&amp;R&amp;G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21"/>
  <sheetViews>
    <sheetView zoomScale="70" zoomScaleNormal="70" zoomScalePageLayoutView="70" workbookViewId="0">
      <pane xSplit="6" ySplit="3" topLeftCell="G20" activePane="bottomRight" state="frozen"/>
      <selection pane="topRight" activeCell="D11" sqref="D11"/>
      <selection pane="bottomLeft" activeCell="D11" sqref="D11"/>
      <selection pane="bottomRight" activeCell="H19" sqref="H19"/>
    </sheetView>
  </sheetViews>
  <sheetFormatPr defaultColWidth="9.140625" defaultRowHeight="17.25" x14ac:dyDescent="0.25"/>
  <cols>
    <col min="1" max="1" width="12" style="5" customWidth="1"/>
    <col min="2" max="2" width="11.140625" style="5" customWidth="1"/>
    <col min="3" max="3" width="13.140625" style="5" customWidth="1"/>
    <col min="4" max="4" width="45.5703125" style="5" customWidth="1"/>
    <col min="5" max="5" width="16.85546875" style="5" customWidth="1"/>
    <col min="6" max="6" width="28" style="5" customWidth="1"/>
    <col min="7" max="7" width="21.5703125" style="5" customWidth="1"/>
    <col min="8" max="8" width="15.5703125" style="10" customWidth="1"/>
    <col min="9" max="9" width="30.42578125" style="12" customWidth="1"/>
    <col min="10" max="10" width="21.5703125" style="10" customWidth="1"/>
    <col min="11" max="11" width="24.42578125" style="10" customWidth="1"/>
    <col min="12" max="13" width="40.42578125" style="10" customWidth="1"/>
    <col min="14" max="15" width="40.42578125" style="5" customWidth="1"/>
    <col min="16" max="16" width="28.5703125" style="5" customWidth="1"/>
    <col min="17" max="17" width="12.5703125" style="5" bestFit="1" customWidth="1"/>
    <col min="18" max="16384" width="9.140625" style="5"/>
  </cols>
  <sheetData>
    <row r="1" spans="1:16" ht="34.5" x14ac:dyDescent="0.25">
      <c r="B1" s="11" t="s">
        <v>0</v>
      </c>
      <c r="C1" s="11"/>
      <c r="D1" s="1" t="s">
        <v>1</v>
      </c>
      <c r="E1" s="2" t="s">
        <v>2</v>
      </c>
      <c r="F1" s="3" t="s">
        <v>3</v>
      </c>
      <c r="G1" s="11"/>
    </row>
    <row r="2" spans="1:16" s="13" customFormat="1" ht="69.75" customHeight="1" x14ac:dyDescent="0.25">
      <c r="A2" s="71" t="s">
        <v>4</v>
      </c>
      <c r="B2" s="71" t="s">
        <v>5</v>
      </c>
      <c r="C2" s="15" t="s">
        <v>6</v>
      </c>
      <c r="D2" s="71" t="s">
        <v>7</v>
      </c>
      <c r="E2" s="73" t="s">
        <v>8</v>
      </c>
      <c r="F2" s="74"/>
      <c r="G2" s="75" t="s">
        <v>9</v>
      </c>
      <c r="H2" s="69" t="s">
        <v>10</v>
      </c>
      <c r="I2" s="69" t="s">
        <v>11</v>
      </c>
      <c r="J2" s="69" t="s">
        <v>12</v>
      </c>
      <c r="K2" s="69" t="s">
        <v>13</v>
      </c>
      <c r="L2" s="69" t="s">
        <v>14</v>
      </c>
      <c r="M2" s="69" t="s">
        <v>15</v>
      </c>
      <c r="N2" s="71" t="s">
        <v>16</v>
      </c>
      <c r="O2" s="71" t="s">
        <v>17</v>
      </c>
      <c r="P2" s="71" t="s">
        <v>18</v>
      </c>
    </row>
    <row r="3" spans="1:16" s="13" customFormat="1" ht="47.25" customHeight="1" x14ac:dyDescent="0.25">
      <c r="A3" s="72"/>
      <c r="B3" s="72"/>
      <c r="C3" s="16"/>
      <c r="D3" s="72"/>
      <c r="E3" s="14" t="s">
        <v>19</v>
      </c>
      <c r="F3" s="14" t="s">
        <v>20</v>
      </c>
      <c r="G3" s="76"/>
      <c r="H3" s="70"/>
      <c r="I3" s="70"/>
      <c r="J3" s="70"/>
      <c r="K3" s="70"/>
      <c r="L3" s="70"/>
      <c r="M3" s="70"/>
      <c r="N3" s="72"/>
      <c r="O3" s="72"/>
      <c r="P3" s="72"/>
    </row>
    <row r="4" spans="1:16" s="26" customFormat="1" ht="40.5" customHeight="1" x14ac:dyDescent="0.25">
      <c r="A4" s="30" t="s">
        <v>189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45" customFormat="1" ht="65.25" hidden="1" customHeight="1" x14ac:dyDescent="0.25">
      <c r="A5" s="1" t="s">
        <v>99</v>
      </c>
      <c r="B5" s="1" t="s">
        <v>100</v>
      </c>
      <c r="C5" s="1"/>
      <c r="D5" s="1" t="s">
        <v>189</v>
      </c>
      <c r="E5" s="1" t="s">
        <v>174</v>
      </c>
      <c r="F5" s="1" t="s">
        <v>112</v>
      </c>
      <c r="G5" s="43">
        <v>45426</v>
      </c>
      <c r="H5" s="1"/>
      <c r="I5" s="39"/>
      <c r="J5" s="43">
        <v>45499</v>
      </c>
      <c r="K5" s="43">
        <v>45499</v>
      </c>
      <c r="L5" s="44"/>
      <c r="M5" s="40"/>
      <c r="N5" s="41"/>
      <c r="O5" s="41"/>
      <c r="P5" s="1"/>
    </row>
    <row r="6" spans="1:16" s="45" customFormat="1" ht="65.25" hidden="1" customHeight="1" x14ac:dyDescent="0.25">
      <c r="A6" s="1" t="s">
        <v>99</v>
      </c>
      <c r="B6" s="1" t="s">
        <v>100</v>
      </c>
      <c r="C6" s="1"/>
      <c r="D6" s="1" t="s">
        <v>189</v>
      </c>
      <c r="E6" s="1" t="s">
        <v>175</v>
      </c>
      <c r="F6" s="1" t="s">
        <v>116</v>
      </c>
      <c r="G6" s="43">
        <v>45426</v>
      </c>
      <c r="H6" s="46"/>
      <c r="I6" s="39"/>
      <c r="J6" s="43">
        <v>45499</v>
      </c>
      <c r="K6" s="43">
        <v>45499</v>
      </c>
      <c r="L6" s="44"/>
      <c r="M6" s="40"/>
      <c r="N6" s="41"/>
      <c r="O6" s="41"/>
      <c r="P6" s="1"/>
    </row>
    <row r="7" spans="1:16" s="45" customFormat="1" ht="65.25" hidden="1" customHeight="1" x14ac:dyDescent="0.25">
      <c r="A7" s="1" t="s">
        <v>99</v>
      </c>
      <c r="B7" s="1" t="s">
        <v>100</v>
      </c>
      <c r="C7" s="1"/>
      <c r="D7" s="1" t="s">
        <v>189</v>
      </c>
      <c r="E7" s="1" t="s">
        <v>176</v>
      </c>
      <c r="F7" s="1" t="s">
        <v>177</v>
      </c>
      <c r="G7" s="43">
        <v>45426</v>
      </c>
      <c r="H7" s="46"/>
      <c r="I7" s="39"/>
      <c r="J7" s="43">
        <v>45499</v>
      </c>
      <c r="K7" s="43">
        <v>45499</v>
      </c>
      <c r="L7" s="44"/>
      <c r="M7" s="40"/>
      <c r="N7" s="41"/>
      <c r="O7" s="41"/>
      <c r="P7" s="1"/>
    </row>
    <row r="8" spans="1:16" s="45" customFormat="1" ht="65.25" hidden="1" customHeight="1" x14ac:dyDescent="0.25">
      <c r="A8" s="1" t="s">
        <v>99</v>
      </c>
      <c r="B8" s="1" t="s">
        <v>100</v>
      </c>
      <c r="C8" s="1"/>
      <c r="D8" s="1" t="s">
        <v>189</v>
      </c>
      <c r="E8" s="1" t="s">
        <v>117</v>
      </c>
      <c r="F8" s="1" t="s">
        <v>178</v>
      </c>
      <c r="G8" s="43">
        <v>45426</v>
      </c>
      <c r="H8" s="46"/>
      <c r="I8" s="39"/>
      <c r="J8" s="43"/>
      <c r="K8" s="43"/>
      <c r="L8" s="44"/>
      <c r="M8" s="40"/>
      <c r="N8" s="41"/>
      <c r="O8" s="41"/>
      <c r="P8" s="1"/>
    </row>
    <row r="9" spans="1:16" s="45" customFormat="1" ht="65.25" hidden="1" customHeight="1" x14ac:dyDescent="0.25">
      <c r="A9" s="1" t="s">
        <v>99</v>
      </c>
      <c r="B9" s="1" t="s">
        <v>100</v>
      </c>
      <c r="C9" s="1"/>
      <c r="D9" s="1" t="s">
        <v>189</v>
      </c>
      <c r="E9" s="1" t="s">
        <v>127</v>
      </c>
      <c r="F9" s="1" t="s">
        <v>128</v>
      </c>
      <c r="G9" s="43">
        <v>45426</v>
      </c>
      <c r="H9" s="46"/>
      <c r="I9" s="39"/>
      <c r="J9" s="43">
        <v>45499</v>
      </c>
      <c r="K9" s="43">
        <v>45499</v>
      </c>
      <c r="L9" s="44"/>
      <c r="M9" s="40"/>
      <c r="N9" s="41"/>
      <c r="O9" s="41"/>
      <c r="P9" s="1"/>
    </row>
    <row r="10" spans="1:16" s="45" customFormat="1" ht="65.25" hidden="1" customHeight="1" x14ac:dyDescent="0.25">
      <c r="A10" s="1" t="s">
        <v>99</v>
      </c>
      <c r="B10" s="1" t="s">
        <v>100</v>
      </c>
      <c r="C10" s="1"/>
      <c r="D10" s="1" t="s">
        <v>189</v>
      </c>
      <c r="E10" s="1" t="s">
        <v>152</v>
      </c>
      <c r="F10" s="1" t="s">
        <v>179</v>
      </c>
      <c r="G10" s="43">
        <v>45426</v>
      </c>
      <c r="H10" s="46"/>
      <c r="I10" s="39"/>
      <c r="J10" s="43">
        <v>45499</v>
      </c>
      <c r="K10" s="43">
        <v>45499</v>
      </c>
      <c r="L10" s="44"/>
      <c r="M10" s="40"/>
      <c r="N10" s="41"/>
      <c r="O10" s="41"/>
      <c r="P10" s="1"/>
    </row>
    <row r="11" spans="1:16" s="45" customFormat="1" ht="65.25" hidden="1" customHeight="1" x14ac:dyDescent="0.25">
      <c r="A11" s="1" t="s">
        <v>99</v>
      </c>
      <c r="B11" s="1" t="s">
        <v>100</v>
      </c>
      <c r="C11" s="1"/>
      <c r="D11" s="1" t="s">
        <v>189</v>
      </c>
      <c r="E11" s="1" t="s">
        <v>180</v>
      </c>
      <c r="F11" s="1" t="s">
        <v>123</v>
      </c>
      <c r="G11" s="43">
        <v>45426</v>
      </c>
      <c r="H11" s="46"/>
      <c r="I11" s="39"/>
      <c r="J11" s="43">
        <v>45499</v>
      </c>
      <c r="K11" s="43">
        <v>45499</v>
      </c>
      <c r="L11" s="44"/>
      <c r="M11" s="40"/>
      <c r="N11" s="41"/>
      <c r="O11" s="41"/>
      <c r="P11" s="1"/>
    </row>
    <row r="12" spans="1:16" s="45" customFormat="1" ht="65.25" hidden="1" customHeight="1" x14ac:dyDescent="0.25">
      <c r="A12" s="1" t="s">
        <v>99</v>
      </c>
      <c r="B12" s="1" t="s">
        <v>100</v>
      </c>
      <c r="C12" s="1"/>
      <c r="D12" s="1" t="s">
        <v>189</v>
      </c>
      <c r="E12" s="1" t="s">
        <v>119</v>
      </c>
      <c r="F12" s="1" t="s">
        <v>120</v>
      </c>
      <c r="G12" s="43">
        <v>45426</v>
      </c>
      <c r="H12" s="46"/>
      <c r="I12" s="39"/>
      <c r="J12" s="43">
        <v>45499</v>
      </c>
      <c r="K12" s="43">
        <v>45499</v>
      </c>
      <c r="L12" s="44"/>
      <c r="M12" s="40"/>
      <c r="N12" s="41"/>
      <c r="O12" s="41"/>
      <c r="P12" s="1"/>
    </row>
    <row r="13" spans="1:16" s="45" customFormat="1" ht="65.25" hidden="1" customHeight="1" x14ac:dyDescent="0.25">
      <c r="A13" s="1" t="s">
        <v>99</v>
      </c>
      <c r="B13" s="1" t="s">
        <v>100</v>
      </c>
      <c r="C13" s="1"/>
      <c r="D13" s="1" t="s">
        <v>189</v>
      </c>
      <c r="E13" s="1" t="s">
        <v>125</v>
      </c>
      <c r="F13" s="1" t="s">
        <v>182</v>
      </c>
      <c r="G13" s="43">
        <v>45426</v>
      </c>
      <c r="H13" s="1"/>
      <c r="I13" s="39"/>
      <c r="J13" s="43">
        <v>45499</v>
      </c>
      <c r="K13" s="43">
        <v>45499</v>
      </c>
      <c r="L13" s="44"/>
      <c r="M13" s="40"/>
      <c r="N13" s="41"/>
      <c r="O13" s="41"/>
      <c r="P13" s="1"/>
    </row>
    <row r="14" spans="1:16" s="45" customFormat="1" ht="65.25" hidden="1" customHeight="1" x14ac:dyDescent="0.25">
      <c r="A14" s="47" t="s">
        <v>99</v>
      </c>
      <c r="B14" s="47" t="s">
        <v>100</v>
      </c>
      <c r="C14" s="47"/>
      <c r="D14" s="1" t="s">
        <v>189</v>
      </c>
      <c r="E14" s="47" t="s">
        <v>148</v>
      </c>
      <c r="F14" s="47" t="s">
        <v>149</v>
      </c>
      <c r="G14" s="48">
        <v>45426</v>
      </c>
      <c r="H14" s="47"/>
      <c r="I14" s="49"/>
      <c r="J14" s="48">
        <v>45499</v>
      </c>
      <c r="K14" s="48">
        <v>45499</v>
      </c>
      <c r="L14" s="50"/>
      <c r="M14" s="51"/>
      <c r="N14" s="52"/>
      <c r="O14" s="52"/>
      <c r="P14" s="47"/>
    </row>
    <row r="15" spans="1:16" s="54" customFormat="1" ht="54" hidden="1" customHeight="1" x14ac:dyDescent="0.25">
      <c r="A15" s="1" t="s">
        <v>99</v>
      </c>
      <c r="B15" s="1" t="s">
        <v>155</v>
      </c>
      <c r="C15" s="1"/>
      <c r="D15" s="1" t="s">
        <v>189</v>
      </c>
      <c r="E15" s="1" t="s">
        <v>156</v>
      </c>
      <c r="F15" s="1" t="s">
        <v>157</v>
      </c>
      <c r="G15" s="43">
        <v>45497</v>
      </c>
      <c r="H15" s="43"/>
      <c r="I15" s="49" t="s">
        <v>158</v>
      </c>
      <c r="J15" s="53"/>
      <c r="K15" s="53"/>
      <c r="L15" s="53"/>
      <c r="M15" s="53"/>
    </row>
    <row r="16" spans="1:16" s="54" customFormat="1" ht="54" hidden="1" customHeight="1" x14ac:dyDescent="0.25">
      <c r="A16" s="1" t="s">
        <v>99</v>
      </c>
      <c r="B16" s="1" t="s">
        <v>155</v>
      </c>
      <c r="C16" s="1"/>
      <c r="D16" s="1" t="s">
        <v>189</v>
      </c>
      <c r="E16" s="1" t="s">
        <v>159</v>
      </c>
      <c r="F16" s="1" t="s">
        <v>160</v>
      </c>
      <c r="G16" s="43">
        <v>45497</v>
      </c>
      <c r="H16" s="43"/>
      <c r="I16" s="49" t="s">
        <v>158</v>
      </c>
      <c r="J16" s="53"/>
      <c r="K16" s="53"/>
      <c r="L16" s="53"/>
      <c r="M16" s="53"/>
    </row>
    <row r="17" spans="1:13" s="54" customFormat="1" ht="54" customHeight="1" x14ac:dyDescent="0.25">
      <c r="A17" s="1" t="s">
        <v>99</v>
      </c>
      <c r="B17" s="1" t="s">
        <v>155</v>
      </c>
      <c r="C17" s="1"/>
      <c r="D17" s="1" t="s">
        <v>189</v>
      </c>
      <c r="E17" s="1" t="s">
        <v>166</v>
      </c>
      <c r="F17" s="1" t="s">
        <v>167</v>
      </c>
      <c r="G17" s="43">
        <v>45502</v>
      </c>
      <c r="H17" s="43"/>
      <c r="I17" s="49" t="s">
        <v>158</v>
      </c>
      <c r="J17" s="53"/>
      <c r="K17" s="53"/>
      <c r="L17" s="53"/>
      <c r="M17" s="53"/>
    </row>
    <row r="18" spans="1:13" s="54" customFormat="1" ht="54" customHeight="1" x14ac:dyDescent="0.25">
      <c r="A18" s="1" t="s">
        <v>99</v>
      </c>
      <c r="B18" s="1" t="s">
        <v>155</v>
      </c>
      <c r="C18" s="1"/>
      <c r="D18" s="1" t="s">
        <v>189</v>
      </c>
      <c r="E18" s="1" t="s">
        <v>168</v>
      </c>
      <c r="F18" s="1" t="s">
        <v>169</v>
      </c>
      <c r="G18" s="43">
        <v>45502</v>
      </c>
      <c r="H18" s="43"/>
      <c r="I18" s="49" t="s">
        <v>158</v>
      </c>
      <c r="J18" s="53"/>
      <c r="K18" s="53"/>
      <c r="L18" s="53"/>
      <c r="M18" s="53"/>
    </row>
    <row r="19" spans="1:13" s="54" customFormat="1" ht="54" customHeight="1" x14ac:dyDescent="0.25">
      <c r="A19" s="1" t="s">
        <v>99</v>
      </c>
      <c r="B19" s="1" t="s">
        <v>155</v>
      </c>
      <c r="C19" s="1"/>
      <c r="D19" s="1" t="s">
        <v>189</v>
      </c>
      <c r="E19" s="1" t="s">
        <v>185</v>
      </c>
      <c r="F19" s="1" t="s">
        <v>186</v>
      </c>
      <c r="G19" s="43">
        <v>45502</v>
      </c>
      <c r="H19" s="43"/>
      <c r="I19" s="49" t="s">
        <v>158</v>
      </c>
      <c r="J19" s="53"/>
      <c r="K19" s="53"/>
      <c r="L19" s="53"/>
      <c r="M19" s="53"/>
    </row>
    <row r="20" spans="1:13" s="54" customFormat="1" ht="54" customHeight="1" x14ac:dyDescent="0.25">
      <c r="A20" s="1" t="s">
        <v>99</v>
      </c>
      <c r="B20" s="1" t="s">
        <v>155</v>
      </c>
      <c r="C20" s="1"/>
      <c r="D20" s="1" t="s">
        <v>189</v>
      </c>
      <c r="E20" s="1" t="s">
        <v>164</v>
      </c>
      <c r="F20" s="1" t="s">
        <v>165</v>
      </c>
      <c r="G20" s="43">
        <v>45502</v>
      </c>
      <c r="H20" s="43"/>
      <c r="I20" s="49" t="s">
        <v>158</v>
      </c>
      <c r="J20" s="53"/>
      <c r="K20" s="53"/>
      <c r="L20" s="53"/>
      <c r="M20" s="53"/>
    </row>
    <row r="21" spans="1:13" s="54" customFormat="1" ht="54" customHeight="1" x14ac:dyDescent="0.25">
      <c r="A21" s="1" t="s">
        <v>99</v>
      </c>
      <c r="B21" s="1" t="s">
        <v>155</v>
      </c>
      <c r="C21" s="1"/>
      <c r="D21" s="1" t="s">
        <v>189</v>
      </c>
      <c r="E21" s="1" t="s">
        <v>170</v>
      </c>
      <c r="F21" s="1" t="s">
        <v>171</v>
      </c>
      <c r="G21" s="43">
        <v>45502</v>
      </c>
      <c r="H21" s="43"/>
      <c r="I21" s="49" t="s">
        <v>158</v>
      </c>
      <c r="J21" s="53"/>
      <c r="K21" s="53"/>
      <c r="L21" s="53"/>
      <c r="M21" s="53"/>
    </row>
  </sheetData>
  <autoFilter ref="A1:P8" xr:uid="{00000000-0009-0000-0000-000008000000}"/>
  <mergeCells count="14">
    <mergeCell ref="H2:H3"/>
    <mergeCell ref="A2:A3"/>
    <mergeCell ref="B2:B3"/>
    <mergeCell ref="D2:D3"/>
    <mergeCell ref="E2:F2"/>
    <mergeCell ref="G2:G3"/>
    <mergeCell ref="O2:O3"/>
    <mergeCell ref="P2:P3"/>
    <mergeCell ref="I2:I3"/>
    <mergeCell ref="J2:J3"/>
    <mergeCell ref="K2:K3"/>
    <mergeCell ref="L2:L3"/>
    <mergeCell ref="M2:M3"/>
    <mergeCell ref="N2:N3"/>
  </mergeCells>
  <phoneticPr fontId="4" type="noConversion"/>
  <printOptions horizontalCentered="1"/>
  <pageMargins left="0.25" right="0.25" top="0.875" bottom="0.75" header="0.3" footer="0.3"/>
  <pageSetup paperSize="9" scale="39" fitToHeight="0" orientation="landscape" r:id="rId1"/>
  <headerFooter scaleWithDoc="0">
    <oddHeader>&amp;L&amp;G&amp;R&amp;"Euclid Circular A SemiBold,Regular"&amp;16&amp;K000000[Drew House _LAB DIP REQUESTED ]</oddHeader>
    <oddFooter>&amp;L&amp;"Euclid Circular A SemiBold,Regular"&amp;12[UA]&amp;"Euclid Circular A,Regular"&amp;5
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A220F8-6E51-4C9A-B615-5C017B7C3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E3957-5288-4D17-9CD7-A67357B4154B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C0268E51-3136-41A6-9258-56C84E2A37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FLEECE </vt:lpstr>
      <vt:lpstr>MESH</vt:lpstr>
      <vt:lpstr>SINGLE JERSEY 200GSM - ORGANIC</vt:lpstr>
      <vt:lpstr>SINGLE JERSEY 210GSM - ORGANIC</vt:lpstr>
      <vt:lpstr>FERNCH TERRY 400GSM - ORGANIC</vt:lpstr>
      <vt:lpstr>FERNCH TERRY 430GSM - ORG</vt:lpstr>
      <vt:lpstr>SINGLE JERSEY 220GSM - ORGA</vt:lpstr>
      <vt:lpstr>SINGLE JERSEY 190GSM - ORGAN</vt:lpstr>
      <vt:lpstr>SINGLE JERSEY 100% COTTON_230GS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Chi Tran Thi Linh</cp:lastModifiedBy>
  <cp:revision/>
  <dcterms:created xsi:type="dcterms:W3CDTF">2020-11-11T02:21:38Z</dcterms:created>
  <dcterms:modified xsi:type="dcterms:W3CDTF">2024-07-29T07:45:53Z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