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NOX _ C0082-SST012/"/>
    </mc:Choice>
  </mc:AlternateContent>
  <xr:revisionPtr revIDLastSave="29" documentId="8_{B2C8A6D6-A2DB-0446-81F7-ADC577C16D90}" xr6:coauthVersionLast="47" xr6:coauthVersionMax="47" xr10:uidLastSave="{8EB2B94D-A284-C641-85C1-1DCF941B4722}"/>
  <bookViews>
    <workbookView xWindow="-110" yWindow="-110" windowWidth="19420" windowHeight="10300" tabRatio="682" activeTab="3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WHITE (BOM)" sheetId="70" r:id="rId4"/>
    <sheet name="BLACK (BOM)" sheetId="79" r:id="rId5"/>
  </sheets>
  <externalReferences>
    <externalReference r:id="rId6"/>
  </externalReferences>
  <definedNames>
    <definedName name="DATA">[1]MASTER!$A$2:$G$24</definedName>
    <definedName name="HEADERS">[1]MASTER!$A$1:$G$1</definedName>
    <definedName name="_xlnm.Print_Area" localSheetId="4">'BLACK (BOM)'!$A$1:$G$12</definedName>
    <definedName name="_xlnm.Print_Area" localSheetId="1">'Design Details'!$A$1:$AE$246</definedName>
    <definedName name="_xlnm.Print_Area" localSheetId="0">'Design Front Sheet'!$A$1:$K$49</definedName>
    <definedName name="_xlnm.Print_Area" localSheetId="2">'Internals '!$A$1:$L$53</definedName>
    <definedName name="_xlnm.Print_Area" localSheetId="3">'WHITE (BOM)'!$A$1:$G$14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<sst xmlns="http://schemas.openxmlformats.org/spreadsheetml/2006/main" count="183" uniqueCount="75">
  <si>
    <t>Internals</t>
  </si>
  <si>
    <t>Main Fabric:</t>
  </si>
  <si>
    <t xml:space="preserve">Design Front Sheet </t>
  </si>
  <si>
    <t>Country:</t>
  </si>
  <si>
    <t xml:space="preserve">Block: </t>
  </si>
  <si>
    <t>Designer:</t>
  </si>
  <si>
    <t>Supplier:</t>
  </si>
  <si>
    <t xml:space="preserve">Style name: </t>
  </si>
  <si>
    <t>Description:</t>
  </si>
  <si>
    <t>Season/group:</t>
  </si>
  <si>
    <t xml:space="preserve">Tech: </t>
  </si>
  <si>
    <t xml:space="preserve">Date: </t>
  </si>
  <si>
    <t xml:space="preserve">Range: </t>
  </si>
  <si>
    <t>FRAN</t>
  </si>
  <si>
    <t>REISS WOVEN SIZE LABEL - INTERNAL BACK NECK</t>
  </si>
  <si>
    <t xml:space="preserve">REISS WOVEN LABEL - INTERNAL BACK NECK </t>
  </si>
  <si>
    <t>TOTAL PER GARMENT</t>
  </si>
  <si>
    <t>SIZE / WEIGHT</t>
  </si>
  <si>
    <t>COMPOSITION</t>
  </si>
  <si>
    <t>COLOUR</t>
  </si>
  <si>
    <t>ARTICLE</t>
  </si>
  <si>
    <t>SUPPLIER</t>
  </si>
  <si>
    <t>POSITION</t>
  </si>
  <si>
    <t>TRIM INFORMATION</t>
  </si>
  <si>
    <t>FABRIC INFORMATION</t>
  </si>
  <si>
    <t>TRS</t>
  </si>
  <si>
    <t xml:space="preserve">16-1363 TCX </t>
  </si>
  <si>
    <t>RE MCL HYPE WOV 16 NEW</t>
  </si>
  <si>
    <t>17MM X 73MM</t>
  </si>
  <si>
    <t>15MM X 47MM</t>
  </si>
  <si>
    <t>MCLAREN SEASON 3</t>
  </si>
  <si>
    <t>MCLAREN</t>
  </si>
  <si>
    <t>FABRIC 01</t>
  </si>
  <si>
    <t>REISS - JERSEY</t>
  </si>
  <si>
    <t>VIETNAM</t>
  </si>
  <si>
    <t>UNAVAILABLE</t>
  </si>
  <si>
    <t>AIME LEON DORE - FACTORY REF</t>
  </si>
  <si>
    <t>LAUREN</t>
  </si>
  <si>
    <t>1-2001A42</t>
  </si>
  <si>
    <t>100% FRENCH TERRY</t>
  </si>
  <si>
    <t>500GSM</t>
  </si>
  <si>
    <t>RIB</t>
  </si>
  <si>
    <t>FACTORY TO SOURCE</t>
  </si>
  <si>
    <t>SCREEN PRINT</t>
  </si>
  <si>
    <t>6CM</t>
  </si>
  <si>
    <t>8CM</t>
  </si>
  <si>
    <t>REISS MCLAREN COMBINED COUNTRY OF ORIGIN AND SIZE WOVEN LABEL - MADE IN VIETNAM</t>
  </si>
  <si>
    <t>BLACK  19-0303TCX</t>
  </si>
  <si>
    <t>GREEN COMPASS</t>
  </si>
  <si>
    <t>REISS JERSEY</t>
  </si>
  <si>
    <t>NOX</t>
  </si>
  <si>
    <t>SHORT SLEEVE T-SHIRT</t>
  </si>
  <si>
    <t xml:space="preserve">MAIN - 1-0601A22-S0004 
RIB = 1-1701B28-S0004 </t>
  </si>
  <si>
    <t>1-0601A22-S0004</t>
  </si>
  <si>
    <t xml:space="preserve">1-1701B28-S0004 </t>
  </si>
  <si>
    <t>WHITE</t>
  </si>
  <si>
    <t>100% COTTON</t>
  </si>
  <si>
    <t>240GSM</t>
  </si>
  <si>
    <t>10CM</t>
  </si>
  <si>
    <t>RHSAW CHEST LOGOS</t>
  </si>
  <si>
    <t>JET BLACK, HYPE PAPAYA 
16-1363 TCX</t>
  </si>
  <si>
    <t>LHSAW CHEST LOGO</t>
  </si>
  <si>
    <t>LHSAW HEM LOOP</t>
  </si>
  <si>
    <t>110MM X 25MM</t>
  </si>
  <si>
    <t xml:space="preserve">CB COLLAR LOGO - REISS MCLAREN FORMULA 1 TEAM </t>
  </si>
  <si>
    <t>CB ICON PRINTS</t>
  </si>
  <si>
    <t>SILICONE TRANSFER PRINT MATTE FINISH</t>
  </si>
  <si>
    <t>34CM</t>
  </si>
  <si>
    <t>OPTIC WHITE 
11-4001TCX, HYPE PAPAYA 
16-1363 TCX</t>
  </si>
  <si>
    <t>BLOCK REFERENCE - AIME LEON DORE FACTORY SAMPLE  - SEE REFERENCE IMAGE</t>
  </si>
  <si>
    <t>12/08/25</t>
  </si>
  <si>
    <t>112069132X</t>
  </si>
  <si>
    <t>11-4001TCX / 19-0303TCX</t>
  </si>
  <si>
    <t>112069133X</t>
  </si>
  <si>
    <t xml:space="preserve">19-0303TCX / 11-4001TCX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</si>
</sst>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>
      <alignment vertical="top"/>
    </xf>
    <xf numFmtId="0" fontId="8" fillId="0" borderId="0"/>
    <xf numFmtId="0" fontId="8" fillId="0" borderId="0"/>
    <xf numFmtId="0" fontId="5" fillId="0" borderId="0"/>
    <xf numFmtId="0" fontId="16" fillId="0" borderId="0"/>
    <xf numFmtId="0" fontId="8" fillId="0" borderId="0">
      <alignment vertical="top"/>
    </xf>
  </cellStyleXfs>
  <cellXfs count="59">
    <xf numFmtId="0" fontId="0" fillId="0" borderId="0" xfId="0"/>
    <xf numFmtId="0" fontId="6" fillId="0" borderId="0" xfId="0" applyFont="1"/>
    <xf numFmtId="0" fontId="10" fillId="0" borderId="0" xfId="0" applyFont="1"/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wrapText="1"/>
    </xf>
    <xf numFmtId="0" fontId="13" fillId="5" borderId="7" xfId="0" applyFont="1" applyFill="1" applyBorder="1" applyAlignment="1">
      <alignment horizontal="right"/>
    </xf>
    <xf numFmtId="0" fontId="13" fillId="5" borderId="2" xfId="0" applyFont="1" applyFill="1" applyBorder="1" applyAlignment="1">
      <alignment horizontal="right"/>
    </xf>
    <xf numFmtId="0" fontId="13" fillId="5" borderId="8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4"/>
    <xf numFmtId="0" fontId="5" fillId="0" borderId="1" xfId="4" applyBorder="1" applyAlignment="1">
      <alignment horizontal="center" vertical="center"/>
    </xf>
    <xf numFmtId="0" fontId="5" fillId="0" borderId="1" xfId="4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5" fillId="0" borderId="1" xfId="4" applyBorder="1" applyAlignment="1">
      <alignment vertical="center"/>
    </xf>
    <xf numFmtId="0" fontId="5" fillId="0" borderId="0" xfId="4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2" fillId="0" borderId="0" xfId="4" applyFont="1" applyAlignment="1">
      <alignment horizontal="center" vertical="center"/>
    </xf>
    <xf numFmtId="0" fontId="2" fillId="0" borderId="8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4" fillId="0" borderId="0" xfId="0" applyFont="1"/>
    <xf numFmtId="0" fontId="14" fillId="0" borderId="5" xfId="0" applyFont="1" applyBorder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6" fillId="5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top" wrapText="1"/>
    </xf>
    <xf numFmtId="0" fontId="6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/>
    </xf>
    <xf numFmtId="2" fontId="7" fillId="5" borderId="3" xfId="0" applyNumberFormat="1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5" fillId="6" borderId="1" xfId="4" applyFont="1" applyFill="1" applyBorder="1" applyAlignment="1">
      <alignment horizontal="center"/>
    </xf>
    <xf numFmtId="0" fontId="15" fillId="6" borderId="8" xfId="4" applyFont="1" applyFill="1" applyBorder="1" applyAlignment="1">
      <alignment horizontal="center"/>
    </xf>
    <xf numFmtId="0" fontId="15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7A377679-3212-9E46-9560-94A7047F828A}"/>
    <cellStyle name="Normal 2 2 2" xfId="6" xr:uid="{923A8D8F-3A5E-5B40-8E52-78124138506D}"/>
    <cellStyle name="Normal 3" xfId="2" xr:uid="{00000000-0005-0000-0000-000002000000}"/>
    <cellStyle name="Normal 3 2" xfId="3" xr:uid="{14CD6B6C-92A8-4462-A13E-00824CF98E92}"/>
    <cellStyle name="Normal 4" xfId="4" xr:uid="{7DE6B6F6-A670-1441-B0A7-DB3C7AA249D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23519</xdr:colOff>
      <xdr:row>9</xdr:row>
      <xdr:rowOff>94074</xdr:rowOff>
    </xdr:from>
    <xdr:to>
      <xdr:col>10</xdr:col>
      <xdr:colOff>205767</xdr:colOff>
      <xdr:row>37</xdr:row>
      <xdr:rowOff>82688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9928D-DDA0-99E4-126F-DC42DDAB1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19" y="2077469"/>
          <a:ext cx="5928606" cy="4159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431800</xdr:colOff>
      <xdr:row>210</xdr:row>
      <xdr:rowOff>39300</xdr:rowOff>
    </xdr:from>
    <xdr:to>
      <xdr:col>15</xdr:col>
      <xdr:colOff>546100</xdr:colOff>
      <xdr:row>238</xdr:row>
      <xdr:rowOff>139700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238D19C-3B56-B79F-FF70-CE1E86194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9081700"/>
          <a:ext cx="6197600" cy="4367600"/>
        </a:xfrm>
        <a:prstGeom prst="rect">
          <a:avLst/>
        </a:prstGeom>
      </xdr:spPr>
    </xdr:pic>
    <xdr:clientData/>
  </xdr:twoCellAnchor>
  <xdr:twoCellAnchor editAs="oneCell">
    <xdr:from>
      <xdr:col>17</xdr:col>
      <xdr:colOff>108494</xdr:colOff>
      <xdr:row>93</xdr:row>
      <xdr:rowOff>25400</xdr:rowOff>
    </xdr:from>
    <xdr:to>
      <xdr:col>30</xdr:col>
      <xdr:colOff>444500</xdr:colOff>
      <xdr:row>206</xdr:row>
      <xdr:rowOff>342900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9270BEA-9D09-962B-3AC9-B0F8CC3F8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85894" y="3746500"/>
          <a:ext cx="6279606" cy="431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11</xdr:row>
      <xdr:rowOff>2501</xdr:rowOff>
    </xdr:from>
    <xdr:to>
      <xdr:col>10</xdr:col>
      <xdr:colOff>876300</xdr:colOff>
      <xdr:row>200</xdr:row>
      <xdr:rowOff>28873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22EC05-2084-4DE6-FAB6-EEA75B58E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" y="2237701"/>
          <a:ext cx="6540500" cy="4598372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211</xdr:row>
      <xdr:rowOff>30098</xdr:rowOff>
    </xdr:from>
    <xdr:to>
      <xdr:col>10</xdr:col>
      <xdr:colOff>901700</xdr:colOff>
      <xdr:row>241</xdr:row>
      <xdr:rowOff>91145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8DA40-77B0-3DAD-D74A-AB0CF6E2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9224898"/>
          <a:ext cx="6591300" cy="4633047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9</xdr:row>
      <xdr:rowOff>63500</xdr:rowOff>
    </xdr:from>
    <xdr:to>
      <xdr:col>11</xdr:col>
      <xdr:colOff>8039100</xdr:colOff>
      <xdr:row>206</xdr:row>
      <xdr:rowOff>778638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4A01DF-9472-9CE8-A2C7-F6EE7750C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0" y="1993900"/>
          <a:ext cx="7772400" cy="6506338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208</xdr:row>
      <xdr:rowOff>50800</xdr:rowOff>
    </xdr:from>
    <xdr:to>
      <xdr:col>11</xdr:col>
      <xdr:colOff>8039100</xdr:colOff>
      <xdr:row>244</xdr:row>
      <xdr:rowOff>70070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427009-9679-D301-9BDD-BECAA7B0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48500" y="8788400"/>
          <a:ext cx="7772400" cy="550567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90</xdr:row>
      <xdr:rowOff>63500</xdr:rowOff>
    </xdr:from>
    <xdr:to>
      <xdr:col>16</xdr:col>
      <xdr:colOff>424514</xdr:colOff>
      <xdr:row>206</xdr:row>
      <xdr:rowOff>693866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3DF7F9-C56C-CEE2-32F5-5BFDF969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63800" y="3327400"/>
          <a:ext cx="7180914" cy="50880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a.tang\Desktop\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/>
          <cell r="E1"/>
          <cell r="F1"/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/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/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/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/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FD4E-34EB-AE4E-A197-8D0634A8AE64}">
  <sheetPr>
    <tabColor theme="3" tint="0.39997558519241921"/>
  </sheetPr>
  <dimension ref="A1:K108"/>
  <sheetViews>
    <sheetView view="pageBreakPreview" topLeftCell="A18" zoomScale="162" zoomScaleNormal="100" zoomScaleSheetLayoutView="162" workbookViewId="0">
      <selection activeCell="P18" sqref="P18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2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3.5" customHeight="1" x14ac:dyDescent="0.35">
      <c r="A3" s="5" t="s">
        <v>9</v>
      </c>
      <c r="B3" s="35" t="s">
        <v>30</v>
      </c>
      <c r="C3" s="35"/>
      <c r="D3" s="36"/>
      <c r="E3" s="5" t="s">
        <v>6</v>
      </c>
      <c r="F3" s="35" t="s">
        <v>35</v>
      </c>
      <c r="G3" s="37"/>
      <c r="H3" s="38"/>
      <c r="I3" s="5" t="s">
        <v>5</v>
      </c>
      <c r="J3" s="39" t="s">
        <v>13</v>
      </c>
      <c r="K3" s="39"/>
    </row>
    <row r="4" spans="1:11" ht="13.5" customHeight="1" x14ac:dyDescent="0.35">
      <c r="A4" s="6" t="s">
        <v>7</v>
      </c>
      <c r="B4" s="35" t="s">
        <v>50</v>
      </c>
      <c r="C4" s="35"/>
      <c r="D4" s="36"/>
      <c r="E4" s="6" t="s">
        <v>3</v>
      </c>
      <c r="F4" s="35" t="s">
        <v>34</v>
      </c>
      <c r="G4" s="37"/>
      <c r="H4" s="38"/>
      <c r="I4" s="6" t="s">
        <v>10</v>
      </c>
      <c r="J4" s="39" t="s">
        <v>37</v>
      </c>
      <c r="K4" s="39"/>
    </row>
    <row r="5" spans="1:11" ht="29" customHeight="1" x14ac:dyDescent="0.35">
      <c r="A5" s="7" t="s">
        <v>8</v>
      </c>
      <c r="B5" s="35" t="s">
        <v>51</v>
      </c>
      <c r="C5" s="35"/>
      <c r="D5" s="36"/>
      <c r="E5" s="7" t="s">
        <v>4</v>
      </c>
      <c r="F5" s="45" t="s">
        <v>36</v>
      </c>
      <c r="G5" s="46"/>
      <c r="H5" s="47"/>
      <c r="I5" s="7" t="s">
        <v>11</v>
      </c>
      <c r="J5" s="39" t="s">
        <v>70</v>
      </c>
      <c r="K5" s="39"/>
    </row>
    <row r="6" spans="1:11" ht="13.5" customHeight="1" x14ac:dyDescent="0.25">
      <c r="A6" s="48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40" customHeight="1" x14ac:dyDescent="0.25">
      <c r="A7" s="40" t="s">
        <v>1</v>
      </c>
      <c r="B7" s="41"/>
      <c r="C7" s="42" t="s">
        <v>52</v>
      </c>
      <c r="D7" s="43"/>
      <c r="E7" s="43"/>
      <c r="F7" s="43"/>
      <c r="G7" s="43"/>
      <c r="H7" s="43"/>
      <c r="I7" s="43"/>
      <c r="J7" s="43"/>
      <c r="K7" s="43"/>
    </row>
    <row r="8" spans="1:11" ht="13.5" customHeight="1" x14ac:dyDescent="0.25">
      <c r="A8" s="40" t="s">
        <v>12</v>
      </c>
      <c r="B8" s="41"/>
      <c r="C8" s="42" t="s">
        <v>31</v>
      </c>
      <c r="D8" s="43"/>
      <c r="E8" s="43"/>
      <c r="F8" s="43"/>
      <c r="G8" s="43"/>
      <c r="H8" s="43"/>
      <c r="I8" s="43"/>
      <c r="J8" s="43"/>
      <c r="K8" s="43"/>
    </row>
    <row r="9" spans="1:11" ht="12.75" customHeight="1" x14ac:dyDescent="0.25">
      <c r="A9" s="44" t="s">
        <v>69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ht="12.7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2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2.7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2.75" customHeigh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2.75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2.75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2.75" customHeight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 ht="12.7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12.75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12.75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12.75" customHeight="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2.75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12.75" customHeight="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ht="12.75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ht="12.75" customHeight="1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ht="12.75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12.75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2.7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ht="12.7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ht="12.7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ht="12.75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ht="12.75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ht="12.7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12.7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ht="12.7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ht="12.75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12.7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12.7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1" ht="12.7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 ht="12.75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1:11" ht="12.7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12.75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 ht="12.7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12.75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ht="12.7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2.75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ht="12.75" customHeight="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1:11" ht="12.75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ht="12.75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2.75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Q207"/>
  <sheetViews>
    <sheetView view="pageBreakPreview" topLeftCell="A90" zoomScaleNormal="100" zoomScaleSheetLayoutView="100" workbookViewId="0">
      <selection activeCell="F5" sqref="F5:H5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632812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 ht="12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ht="13.5" customHeight="1" x14ac:dyDescent="0.35">
      <c r="A3" s="5" t="s">
        <v>9</v>
      </c>
      <c r="B3" s="35" t="s">
        <v>30</v>
      </c>
      <c r="C3" s="35"/>
      <c r="D3" s="36"/>
      <c r="E3" s="5" t="s">
        <v>6</v>
      </c>
      <c r="F3" s="35" t="s">
        <v>35</v>
      </c>
      <c r="G3" s="37"/>
      <c r="H3" s="38"/>
      <c r="I3" s="5" t="s">
        <v>5</v>
      </c>
      <c r="J3" s="39" t="s">
        <v>13</v>
      </c>
      <c r="K3" s="39"/>
      <c r="L3" s="50"/>
    </row>
    <row r="4" spans="1:17" ht="13.5" customHeight="1" x14ac:dyDescent="0.35">
      <c r="A4" s="6" t="s">
        <v>7</v>
      </c>
      <c r="B4" s="35" t="s">
        <v>50</v>
      </c>
      <c r="C4" s="35"/>
      <c r="D4" s="36"/>
      <c r="E4" s="6" t="s">
        <v>3</v>
      </c>
      <c r="F4" s="35" t="s">
        <v>34</v>
      </c>
      <c r="G4" s="37"/>
      <c r="H4" s="38"/>
      <c r="I4" s="6" t="s">
        <v>10</v>
      </c>
      <c r="J4" s="39" t="s">
        <v>37</v>
      </c>
      <c r="K4" s="39"/>
      <c r="L4" s="50"/>
    </row>
    <row r="5" spans="1:17" ht="24" customHeight="1" x14ac:dyDescent="0.35">
      <c r="A5" s="7" t="s">
        <v>8</v>
      </c>
      <c r="B5" s="35" t="s">
        <v>51</v>
      </c>
      <c r="C5" s="35"/>
      <c r="D5" s="36"/>
      <c r="E5" s="7" t="s">
        <v>4</v>
      </c>
      <c r="F5" s="45" t="s">
        <v>36</v>
      </c>
      <c r="G5" s="46"/>
      <c r="H5" s="47"/>
      <c r="I5" s="7" t="s">
        <v>11</v>
      </c>
      <c r="J5" s="39" t="s">
        <v>70</v>
      </c>
      <c r="K5" s="39"/>
      <c r="L5" s="50"/>
    </row>
    <row r="6" spans="1:17" ht="13.5" customHeight="1" x14ac:dyDescent="0.25">
      <c r="A6" s="48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7" ht="40" customHeight="1" x14ac:dyDescent="0.25">
      <c r="A7" s="40" t="s">
        <v>1</v>
      </c>
      <c r="B7" s="41"/>
      <c r="C7" s="42" t="s">
        <v>52</v>
      </c>
      <c r="D7" s="43"/>
      <c r="E7" s="43"/>
      <c r="F7" s="43"/>
      <c r="G7" s="43"/>
      <c r="H7" s="43"/>
      <c r="I7" s="43"/>
      <c r="J7" s="43"/>
      <c r="K7" s="43"/>
      <c r="L7" s="43"/>
    </row>
    <row r="8" spans="1:17" ht="13.5" customHeight="1" x14ac:dyDescent="0.25">
      <c r="A8" s="40" t="s">
        <v>12</v>
      </c>
      <c r="B8" s="41"/>
      <c r="C8" s="42" t="s">
        <v>31</v>
      </c>
      <c r="D8" s="43"/>
      <c r="E8" s="43"/>
      <c r="F8" s="43"/>
      <c r="G8" s="43"/>
      <c r="H8" s="43"/>
      <c r="I8" s="43"/>
      <c r="J8" s="43"/>
      <c r="K8" s="43"/>
      <c r="L8" s="43"/>
    </row>
    <row r="9" spans="1:17" ht="12.7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7" ht="12.7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6"/>
    </row>
    <row r="11" spans="1:17" ht="12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7" ht="12.7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7" ht="4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7" ht="10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7" ht="1" hidden="1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Q15" s="2"/>
    </row>
    <row r="16" spans="1:17" ht="12.75" hidden="1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2.75" hidden="1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2.75" hidden="1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4" hidden="1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12.75" hidden="1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2.75" hidden="1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2.75" hidden="1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1" hidden="1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1" hidden="1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2.75" hidden="1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2.75" hidden="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2.75" hidden="1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12.75" hidden="1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75" hidden="1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75" hidden="1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6" hidden="1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" hidden="1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" hidden="1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" hidden="1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8" hidden="1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" hidden="1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4" hidden="1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1" hidden="1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1" hidden="1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" hidden="1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ht="12.75" hidden="1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ht="12.75" hidden="1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12.75" hidden="1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1" hidden="1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12.75" hidden="1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1" hidden="1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12.75" hidden="1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12.75" hidden="1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" hidden="1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1" hidden="1" customHeight="1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0"/>
    </row>
    <row r="51" spans="1:12" ht="1" hidden="1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4"/>
    </row>
    <row r="52" spans="1:12" ht="10" hidden="1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3"/>
    </row>
    <row r="53" spans="1:12" ht="1" hidden="1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3"/>
    </row>
    <row r="54" spans="1:12" ht="62" hidden="1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3"/>
    </row>
    <row r="55" spans="1:12" ht="12" hidden="1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3"/>
    </row>
    <row r="56" spans="1:12" ht="12.75" hidden="1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3"/>
    </row>
    <row r="57" spans="1:12" ht="12.75" hidden="1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3"/>
    </row>
    <row r="58" spans="1:12" ht="12.75" hidden="1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3"/>
    </row>
    <row r="59" spans="1:12" ht="12.75" hidden="1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3"/>
    </row>
    <row r="60" spans="1:12" ht="12.75" hidden="1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3"/>
    </row>
    <row r="61" spans="1:12" ht="12.75" hidden="1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"/>
    </row>
    <row r="62" spans="1:12" ht="12.75" hidden="1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3"/>
    </row>
    <row r="63" spans="1:12" ht="10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3"/>
    </row>
    <row r="64" spans="1:12" ht="12.75" hidden="1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3"/>
    </row>
    <row r="65" spans="1:12" ht="12.75" hidden="1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3"/>
    </row>
    <row r="66" spans="1:12" ht="12.75" hidden="1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3"/>
    </row>
    <row r="67" spans="1:12" ht="1" hidden="1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3"/>
    </row>
    <row r="68" spans="1:12" ht="12.75" hidden="1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3"/>
    </row>
    <row r="69" spans="1:12" ht="12.75" hidden="1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3"/>
    </row>
    <row r="70" spans="1:12" ht="12.75" hidden="1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3"/>
    </row>
    <row r="71" spans="1:12" ht="12.75" hidden="1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3"/>
    </row>
    <row r="72" spans="1:12" ht="12.75" hidden="1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3"/>
    </row>
    <row r="73" spans="1:12" ht="12.75" hidden="1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3"/>
    </row>
    <row r="74" spans="1:12" ht="12.75" hidden="1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3"/>
    </row>
    <row r="75" spans="1:12" ht="12.75" hidden="1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3"/>
    </row>
    <row r="76" spans="1:12" ht="12.75" hidden="1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3"/>
    </row>
    <row r="77" spans="1:12" ht="12.75" hidden="1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3"/>
    </row>
    <row r="78" spans="1:12" ht="12.75" hidden="1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3"/>
    </row>
    <row r="79" spans="1:12" ht="12.75" hidden="1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3"/>
    </row>
    <row r="80" spans="1:12" ht="12.75" hidden="1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3"/>
    </row>
    <row r="81" spans="1:12" ht="12.75" hidden="1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3"/>
    </row>
    <row r="82" spans="1:12" ht="10" hidden="1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3"/>
    </row>
    <row r="83" spans="1:12" ht="12.75" hidden="1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3"/>
    </row>
    <row r="84" spans="1:12" ht="12.75" hidden="1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3"/>
    </row>
    <row r="85" spans="1:12" ht="12.75" hidden="1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3"/>
    </row>
    <row r="86" spans="1:12" ht="12.75" hidden="1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3"/>
    </row>
    <row r="87" spans="1:12" ht="12.75" hidden="1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" hidden="1" customHeight="1" x14ac:dyDescent="0.25"/>
    <row r="207" ht="68" customHeight="1" x14ac:dyDescent="0.25"/>
  </sheetData>
  <mergeCells count="15"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6:L6"/>
  </mergeCells>
  <printOptions horizontalCentered="1" gridLines="1"/>
  <pageMargins left="0.23622047244094491" right="0.23622047244094491" top="0.74803149606299213" bottom="0" header="0.31496062992125984" footer="0"/>
  <pageSetup paperSize="9" scale="73" orientation="portrait" r:id="rId1"/>
  <rowBreaks count="1" manualBreakCount="1">
    <brk id="207" max="30" man="1"/>
  </rowBreaks>
  <colBreaks count="3" manualBreakCount="3">
    <brk id="12" max="1048575" man="1"/>
    <brk id="17" max="245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6328125" style="1" customWidth="1"/>
    <col min="15" max="16384" width="6" style="1"/>
  </cols>
  <sheetData>
    <row r="1" spans="1:12" ht="12.75" customHeight="1" x14ac:dyDescent="0.35">
      <c r="A1" s="5" t="s">
        <v>9</v>
      </c>
      <c r="B1" s="35" t="str">
        <f>'Design Details'!B3:D3</f>
        <v>MCLAREN SEASON 3</v>
      </c>
      <c r="C1" s="35"/>
      <c r="D1" s="36"/>
      <c r="E1" s="5" t="s">
        <v>6</v>
      </c>
      <c r="F1" s="35" t="str">
        <f>'Design Details'!F3:H3</f>
        <v>UNAVAILABLE</v>
      </c>
      <c r="G1" s="37"/>
      <c r="H1" s="38"/>
      <c r="I1" s="5" t="s">
        <v>5</v>
      </c>
      <c r="J1" s="54" t="str">
        <f>'Design Details'!J3</f>
        <v>FRAN</v>
      </c>
      <c r="K1" s="54"/>
      <c r="L1" s="55"/>
    </row>
    <row r="2" spans="1:12" ht="12.75" customHeight="1" x14ac:dyDescent="0.35">
      <c r="A2" s="6" t="s">
        <v>7</v>
      </c>
      <c r="B2" s="35" t="str">
        <f>'Design Details'!B4:D4</f>
        <v>NOX</v>
      </c>
      <c r="C2" s="35"/>
      <c r="D2" s="36"/>
      <c r="E2" s="6" t="s">
        <v>3</v>
      </c>
      <c r="F2" s="35" t="str">
        <f>'Design Details'!F4:H4</f>
        <v>VIETNAM</v>
      </c>
      <c r="G2" s="37"/>
      <c r="H2" s="38"/>
      <c r="I2" s="6" t="s">
        <v>10</v>
      </c>
      <c r="J2" s="54" t="str">
        <f>'Design Details'!J4:L4</f>
        <v>LAUREN</v>
      </c>
      <c r="K2" s="54"/>
      <c r="L2" s="55"/>
    </row>
    <row r="3" spans="1:12" ht="12.75" customHeight="1" x14ac:dyDescent="0.35">
      <c r="A3" s="7" t="s">
        <v>8</v>
      </c>
      <c r="B3" s="35" t="str">
        <f>'Design Details'!B5:D5</f>
        <v>SHORT SLEEVE T-SHIRT</v>
      </c>
      <c r="C3" s="35"/>
      <c r="D3" s="36"/>
      <c r="E3" s="7" t="s">
        <v>4</v>
      </c>
      <c r="F3" s="35" t="str">
        <f>'Design Details'!F5:H5</f>
        <v>AIME LEON DORE - FACTORY REF</v>
      </c>
      <c r="G3" s="37"/>
      <c r="H3" s="38"/>
      <c r="I3" s="7" t="s">
        <v>11</v>
      </c>
      <c r="J3" s="51" t="str">
        <f>'Design Details'!J5:L5</f>
        <v>12/08/25</v>
      </c>
      <c r="K3" s="51"/>
      <c r="L3" s="52"/>
    </row>
    <row r="4" spans="1:12" ht="12.75" customHeight="1" x14ac:dyDescent="0.25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C210-128E-3C46-8D86-A7146E3E1169}">
  <sheetPr>
    <pageSetUpPr fitToPage="1"/>
  </sheetPr>
  <dimension ref="A1:G14"/>
  <sheetViews>
    <sheetView tabSelected="1" topLeftCell="A8" workbookViewId="0">
      <selection activeCell="B12" sqref="B12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56" t="s">
        <v>24</v>
      </c>
      <c r="B1" s="56"/>
      <c r="C1" s="56"/>
      <c r="D1" s="56"/>
      <c r="E1" s="56"/>
      <c r="F1" s="56"/>
    </row>
    <row r="2" spans="1:7" x14ac:dyDescent="0.35">
      <c r="A2" s="14" t="s">
        <v>22</v>
      </c>
      <c r="B2" s="14" t="s">
        <v>21</v>
      </c>
      <c r="C2" s="14" t="s">
        <v>20</v>
      </c>
      <c r="D2" s="14" t="s">
        <v>19</v>
      </c>
      <c r="E2" s="14" t="s">
        <v>18</v>
      </c>
      <c r="F2" s="14" t="s">
        <v>17</v>
      </c>
    </row>
    <row r="3" spans="1:7" x14ac:dyDescent="0.35">
      <c r="A3" s="23" t="s">
        <v>32</v>
      </c>
      <c r="B3" s="22" t="s">
        <v>35</v>
      </c>
      <c r="C3" s="23" t="s">
        <v>53</v>
      </c>
      <c r="D3" s="23" t="s">
        <v>55</v>
      </c>
      <c r="E3" s="23" t="s">
        <v>56</v>
      </c>
      <c r="F3" s="22" t="s">
        <v>57</v>
      </c>
    </row>
    <row r="4" spans="1:7" x14ac:dyDescent="0.35">
      <c r="A4" s="23" t="s">
        <v>41</v>
      </c>
      <c r="B4" s="22" t="s">
        <v>35</v>
      </c>
      <c r="C4" s="23" t="s">
        <v>54</v>
      </c>
      <c r="D4" s="23" t="s">
        <v>55</v>
      </c>
      <c r="E4" s="23" t="s">
        <v>56</v>
      </c>
      <c r="F4" s="22" t="s">
        <v>57</v>
      </c>
    </row>
    <row r="6" spans="1:7" x14ac:dyDescent="0.35">
      <c r="A6" s="57" t="s">
        <v>23</v>
      </c>
      <c r="B6" s="58"/>
      <c r="C6" s="58"/>
      <c r="D6" s="58"/>
      <c r="E6" s="58"/>
      <c r="F6" s="58"/>
      <c r="G6" s="58"/>
    </row>
    <row r="7" spans="1:7" x14ac:dyDescent="0.35">
      <c r="A7" s="14" t="s">
        <v>22</v>
      </c>
      <c r="B7" s="14" t="s">
        <v>21</v>
      </c>
      <c r="C7" s="14" t="s">
        <v>20</v>
      </c>
      <c r="D7" s="14" t="s">
        <v>19</v>
      </c>
      <c r="E7" s="14" t="s">
        <v>18</v>
      </c>
      <c r="F7" s="14" t="s">
        <v>17</v>
      </c>
      <c r="G7" s="14" t="s">
        <v>16</v>
      </c>
    </row>
    <row r="8" spans="1:7" s="27" customFormat="1" ht="46.5" x14ac:dyDescent="0.35">
      <c r="A8" s="23" t="s">
        <v>59</v>
      </c>
      <c r="B8" s="22" t="s">
        <v>42</v>
      </c>
      <c r="C8" s="22" t="s">
        <v>43</v>
      </c>
      <c r="D8" s="23" t="s">
        <v>60</v>
      </c>
      <c r="E8" s="22"/>
      <c r="F8" s="22" t="s">
        <v>58</v>
      </c>
      <c r="G8" s="22">
        <v>1</v>
      </c>
    </row>
    <row r="9" spans="1:7" s="27" customFormat="1" ht="46.5" x14ac:dyDescent="0.35">
      <c r="A9" s="23" t="s">
        <v>61</v>
      </c>
      <c r="B9" s="22" t="s">
        <v>42</v>
      </c>
      <c r="C9" s="22" t="s">
        <v>43</v>
      </c>
      <c r="D9" s="23" t="s">
        <v>60</v>
      </c>
      <c r="E9" s="22"/>
      <c r="F9" s="22" t="s">
        <v>44</v>
      </c>
      <c r="G9" s="22">
        <v>1</v>
      </c>
    </row>
    <row r="10" spans="1:7" ht="31" x14ac:dyDescent="0.35">
      <c r="A10" s="23" t="s">
        <v>62</v>
      </c>
      <c r="B10" s="22" t="s">
        <v>48</v>
      </c>
      <c r="C10" s="31" t="s">
        <v>71</v>
      </c>
      <c r="D10" s="32" t="s">
        <v>72</v>
      </c>
      <c r="E10" s="12"/>
      <c r="F10" s="24" t="s">
        <v>63</v>
      </c>
      <c r="G10" s="15">
        <v>1</v>
      </c>
    </row>
    <row r="11" spans="1:7" ht="46.5" x14ac:dyDescent="0.35">
      <c r="A11" s="32" t="s">
        <v>64</v>
      </c>
      <c r="B11" s="22" t="s">
        <v>42</v>
      </c>
      <c r="C11" s="23" t="s">
        <v>66</v>
      </c>
      <c r="D11" s="23" t="s">
        <v>60</v>
      </c>
      <c r="E11" s="12"/>
      <c r="F11" s="24" t="s">
        <v>45</v>
      </c>
      <c r="G11" s="15">
        <v>1</v>
      </c>
    </row>
    <row r="12" spans="1:7" ht="55" customHeight="1" x14ac:dyDescent="0.35">
      <c r="A12" s="23" t="s">
        <v>65</v>
      </c>
      <c r="B12" s="22" t="s">
        <v>42</v>
      </c>
      <c r="C12" s="25" t="s">
        <v>43</v>
      </c>
      <c r="D12" s="23" t="s">
        <v>60</v>
      </c>
      <c r="E12" s="15"/>
      <c r="F12" s="23" t="s">
        <v>67</v>
      </c>
      <c r="G12" s="12">
        <v>1</v>
      </c>
    </row>
    <row r="13" spans="1:7" s="18" customFormat="1" ht="31" x14ac:dyDescent="0.35">
      <c r="A13" s="13" t="s">
        <v>15</v>
      </c>
      <c r="B13" s="16" t="s">
        <v>25</v>
      </c>
      <c r="C13" s="16" t="s">
        <v>27</v>
      </c>
      <c r="D13" s="16" t="s">
        <v>26</v>
      </c>
      <c r="E13" s="13"/>
      <c r="F13" s="16" t="s">
        <v>28</v>
      </c>
      <c r="G13" s="13">
        <v>1</v>
      </c>
    </row>
    <row r="14" spans="1:7" ht="77.5" x14ac:dyDescent="0.35">
      <c r="A14" s="16" t="s">
        <v>14</v>
      </c>
      <c r="B14" s="15" t="s">
        <v>25</v>
      </c>
      <c r="C14" s="23" t="s">
        <v>46</v>
      </c>
      <c r="D14" s="15" t="s">
        <v>26</v>
      </c>
      <c r="E14" s="17"/>
      <c r="F14" s="15" t="s">
        <v>29</v>
      </c>
      <c r="G14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3B18-AF72-064D-B6C2-908CB86F84E1}">
  <sheetPr>
    <pageSetUpPr fitToPage="1"/>
  </sheetPr>
  <dimension ref="A1:G14"/>
  <sheetViews>
    <sheetView workbookViewId="0">
      <selection activeCell="L12" sqref="L12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56" t="s">
        <v>24</v>
      </c>
      <c r="B1" s="56"/>
      <c r="C1" s="56"/>
      <c r="D1" s="56"/>
      <c r="E1" s="56"/>
      <c r="F1" s="56"/>
    </row>
    <row r="2" spans="1:7" x14ac:dyDescent="0.35">
      <c r="A2" s="14" t="s">
        <v>22</v>
      </c>
      <c r="B2" s="14" t="s">
        <v>21</v>
      </c>
      <c r="C2" s="14" t="s">
        <v>20</v>
      </c>
      <c r="D2" s="14" t="s">
        <v>19</v>
      </c>
      <c r="E2" s="14" t="s">
        <v>18</v>
      </c>
      <c r="F2" s="14" t="s">
        <v>17</v>
      </c>
    </row>
    <row r="3" spans="1:7" ht="31" x14ac:dyDescent="0.35">
      <c r="A3" s="19" t="s">
        <v>32</v>
      </c>
      <c r="B3" s="22" t="s">
        <v>35</v>
      </c>
      <c r="C3" s="23" t="s">
        <v>38</v>
      </c>
      <c r="D3" s="23" t="s">
        <v>47</v>
      </c>
      <c r="E3" s="23" t="s">
        <v>39</v>
      </c>
      <c r="F3" s="22" t="s">
        <v>40</v>
      </c>
    </row>
    <row r="4" spans="1:7" ht="31" x14ac:dyDescent="0.35">
      <c r="A4" s="23" t="s">
        <v>41</v>
      </c>
      <c r="B4" s="22" t="s">
        <v>35</v>
      </c>
      <c r="C4" s="23" t="s">
        <v>54</v>
      </c>
      <c r="D4" s="23" t="s">
        <v>47</v>
      </c>
      <c r="E4" s="23" t="s">
        <v>56</v>
      </c>
      <c r="F4" s="22" t="s">
        <v>57</v>
      </c>
    </row>
    <row r="5" spans="1:7" x14ac:dyDescent="0.35">
      <c r="A5" s="28"/>
      <c r="B5" s="29"/>
      <c r="C5" s="30"/>
      <c r="D5" s="30"/>
      <c r="E5" s="30"/>
      <c r="F5" s="29"/>
    </row>
    <row r="6" spans="1:7" x14ac:dyDescent="0.35">
      <c r="A6" s="57" t="s">
        <v>23</v>
      </c>
      <c r="B6" s="58"/>
      <c r="C6" s="58"/>
      <c r="D6" s="58"/>
      <c r="E6" s="58"/>
      <c r="F6" s="58"/>
      <c r="G6" s="58"/>
    </row>
    <row r="7" spans="1:7" x14ac:dyDescent="0.35">
      <c r="A7" s="14" t="s">
        <v>22</v>
      </c>
      <c r="B7" s="14" t="s">
        <v>21</v>
      </c>
      <c r="C7" s="14" t="s">
        <v>20</v>
      </c>
      <c r="D7" s="14" t="s">
        <v>19</v>
      </c>
      <c r="E7" s="14" t="s">
        <v>18</v>
      </c>
      <c r="F7" s="14" t="s">
        <v>17</v>
      </c>
      <c r="G7" s="14" t="s">
        <v>16</v>
      </c>
    </row>
    <row r="8" spans="1:7" s="27" customFormat="1" ht="62" x14ac:dyDescent="0.35">
      <c r="A8" s="23" t="s">
        <v>59</v>
      </c>
      <c r="B8" s="22" t="s">
        <v>42</v>
      </c>
      <c r="C8" s="22" t="s">
        <v>43</v>
      </c>
      <c r="D8" s="23" t="s">
        <v>68</v>
      </c>
      <c r="E8" s="22"/>
      <c r="F8" s="22" t="s">
        <v>58</v>
      </c>
      <c r="G8" s="22">
        <v>1</v>
      </c>
    </row>
    <row r="9" spans="1:7" s="27" customFormat="1" ht="62" x14ac:dyDescent="0.35">
      <c r="A9" s="23" t="s">
        <v>61</v>
      </c>
      <c r="B9" s="22" t="s">
        <v>42</v>
      </c>
      <c r="C9" s="22" t="s">
        <v>43</v>
      </c>
      <c r="D9" s="23" t="s">
        <v>68</v>
      </c>
      <c r="E9" s="22"/>
      <c r="F9" s="22" t="s">
        <v>44</v>
      </c>
      <c r="G9" s="22">
        <v>1</v>
      </c>
    </row>
    <row r="10" spans="1:7" ht="31" x14ac:dyDescent="0.35">
      <c r="A10" s="23" t="s">
        <v>62</v>
      </c>
      <c r="B10" s="22" t="s">
        <v>48</v>
      </c>
      <c r="C10" s="31" t="s">
        <v>73</v>
      </c>
      <c r="D10" s="32" t="s">
        <v>74</v>
      </c>
      <c r="E10" s="12"/>
      <c r="F10" s="24" t="s">
        <v>63</v>
      </c>
      <c r="G10" s="15">
        <v>1</v>
      </c>
    </row>
    <row r="11" spans="1:7" ht="62" x14ac:dyDescent="0.35">
      <c r="A11" s="23" t="s">
        <v>64</v>
      </c>
      <c r="B11" s="22" t="s">
        <v>42</v>
      </c>
      <c r="C11" s="23" t="s">
        <v>66</v>
      </c>
      <c r="D11" s="23" t="s">
        <v>68</v>
      </c>
      <c r="E11" s="12"/>
      <c r="F11" s="24" t="s">
        <v>45</v>
      </c>
      <c r="G11" s="15">
        <v>1</v>
      </c>
    </row>
    <row r="12" spans="1:7" ht="87" customHeight="1" x14ac:dyDescent="0.35">
      <c r="A12" s="23" t="s">
        <v>65</v>
      </c>
      <c r="B12" s="22" t="s">
        <v>42</v>
      </c>
      <c r="C12" s="25" t="s">
        <v>43</v>
      </c>
      <c r="D12" s="23" t="s">
        <v>68</v>
      </c>
      <c r="E12" s="15"/>
      <c r="F12" s="23" t="s">
        <v>67</v>
      </c>
      <c r="G12" s="12">
        <v>1</v>
      </c>
    </row>
    <row r="13" spans="1:7" s="18" customFormat="1" ht="31" x14ac:dyDescent="0.35">
      <c r="A13" s="13" t="s">
        <v>15</v>
      </c>
      <c r="B13" s="16" t="s">
        <v>25</v>
      </c>
      <c r="C13" s="16" t="s">
        <v>27</v>
      </c>
      <c r="D13" s="16" t="s">
        <v>26</v>
      </c>
      <c r="E13" s="13"/>
      <c r="F13" s="16" t="s">
        <v>28</v>
      </c>
      <c r="G13" s="13">
        <v>1</v>
      </c>
    </row>
    <row r="14" spans="1:7" ht="77.5" x14ac:dyDescent="0.35">
      <c r="A14" s="16" t="s">
        <v>14</v>
      </c>
      <c r="B14" s="15" t="s">
        <v>25</v>
      </c>
      <c r="C14" s="23" t="s">
        <v>46</v>
      </c>
      <c r="D14" s="15" t="s">
        <v>26</v>
      </c>
      <c r="E14" s="17"/>
      <c r="F14" s="15" t="s">
        <v>29</v>
      </c>
      <c r="G14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D3000A-EDD1-4F2F-9799-C44D1C810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EC775-2E1E-42A0-AA03-16B73307E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E6423-A669-47E6-BAA9-E881C2AA30DC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Design Front Sheet</vt:lpstr>
      <vt:lpstr>Design Details</vt:lpstr>
      <vt:lpstr>Internals </vt:lpstr>
      <vt:lpstr>WHITE (BOM)</vt:lpstr>
      <vt:lpstr>BLACK (BOM)</vt:lpstr>
      <vt:lpstr>'BLACK (BOM)'!Print_Area</vt:lpstr>
      <vt:lpstr>'Design Details'!Print_Area</vt:lpstr>
      <vt:lpstr>'Design Front Sheet'!Print_Area</vt:lpstr>
      <vt:lpstr>'Internals '!Print_Area</vt:lpstr>
      <vt:lpstr>'WHITE (BOM)'!Print_Area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 Tran Thi Linh</cp:lastModifiedBy>
  <cp:lastPrinted>2017-12-28T13:23:14Z</cp:lastPrinted>
  <dcterms:created xsi:type="dcterms:W3CDTF">2014-05-18T10:39:53Z</dcterms:created>
  <dcterms:modified xsi:type="dcterms:W3CDTF">2025-08-18T09:49:32Z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