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2.xml" ContentType="application/vnd.openxmlformats-officedocument.drawing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4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5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drawings/drawing6.xml" ContentType="application/vnd.openxmlformats-officedocument.drawing+xml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EISS/2 -AW25/1-SAMPLE/2-STYLE-FILE/1. TECH PACK/"/>
    </mc:Choice>
  </mc:AlternateContent>
  <xr:revisionPtr revIDLastSave="52" documentId="13_ncr:1_{D046BC7A-FEED-4049-B45C-240D72B69389}" xr6:coauthVersionLast="47" xr6:coauthVersionMax="47" xr10:uidLastSave="{210A5EE4-6BEC-4A5C-8EC9-A595F2E9770A}"/>
  <bookViews>
    <workbookView xWindow="-110" yWindow="-110" windowWidth="19420" windowHeight="10300" tabRatio="682" firstSheet="15" activeTab="15" xr2:uid="{00000000-000D-0000-FFFF-FFFF00000000}"/>
  </bookViews>
  <sheets>
    <sheet name="Design Front Sheet " sheetId="29" state="hidden" r:id="rId1"/>
    <sheet name="Design Detail" sheetId="46" state="hidden" r:id="rId2"/>
    <sheet name="Internals " sheetId="40" state="hidden" r:id="rId3"/>
    <sheet name="Stitching Details (shirts only)" sheetId="55" state="hidden" r:id="rId4"/>
    <sheet name="Design Spec" sheetId="60" state="hidden" r:id="rId5"/>
    <sheet name="BOM - Colour XX  " sheetId="48" state="hidden" r:id="rId6"/>
    <sheet name="Proto Spec" sheetId="11" state="hidden" r:id="rId7"/>
    <sheet name="Proto Comments" sheetId="17" state="hidden" r:id="rId8"/>
    <sheet name="PP1 Spec" sheetId="61" state="hidden" r:id="rId9"/>
    <sheet name="PP1 Comments " sheetId="30" state="hidden" r:id="rId10"/>
    <sheet name="PP2 Spec" sheetId="62" state="hidden" r:id="rId11"/>
    <sheet name="PP2 Comments " sheetId="32" state="hidden" r:id="rId12"/>
    <sheet name="GOLD SEAL (in bulk) Spec" sheetId="63" state="hidden" r:id="rId13"/>
    <sheet name="GOLD SEAL(in bulk) comments " sheetId="54" state="hidden" r:id="rId14"/>
    <sheet name="Design Front Sheet" sheetId="69" r:id="rId15"/>
    <sheet name="Design Details" sheetId="70" r:id="rId16"/>
    <sheet name="BOM" sheetId="71" r:id="rId17"/>
    <sheet name="GRADED SPEC" sheetId="47" r:id="rId18"/>
    <sheet name="Pre-shipment Spec" sheetId="64" r:id="rId19"/>
    <sheet name="Pre shipment Comments" sheetId="52" r:id="rId20"/>
  </sheets>
  <externalReferences>
    <externalReference r:id="rId21"/>
  </externalReferences>
  <definedNames>
    <definedName name="_xlnm.Print_Area" localSheetId="5">'BOM - Colour XX  '!$A$1:$I$20</definedName>
    <definedName name="_xlnm.Print_Area" localSheetId="1">'Design Detail'!$A$1:$X$93</definedName>
    <definedName name="_xlnm.Print_Area" localSheetId="4">'Design Spec'!$A$1:$L$67</definedName>
    <definedName name="_xlnm.Print_Area" localSheetId="12">'GOLD SEAL (in bulk) Spec'!$A$1:$L$67</definedName>
    <definedName name="_xlnm.Print_Area" localSheetId="13">'GOLD SEAL(in bulk) comments '!$A$1:$L$69</definedName>
    <definedName name="_xlnm.Print_Area" localSheetId="17">'GRADED SPEC'!$A$1:$N$67</definedName>
    <definedName name="_xlnm.Print_Area" localSheetId="2">'Internals '!$A$1:$L$53</definedName>
    <definedName name="_xlnm.Print_Area" localSheetId="8">'PP1 Spec'!$A$1:$L$67</definedName>
    <definedName name="_xlnm.Print_Area" localSheetId="11">'PP2 Comments '!$A$1:$L$133</definedName>
    <definedName name="_xlnm.Print_Area" localSheetId="10">'PP2 Spec'!$A$1:$L$67</definedName>
    <definedName name="_xlnm.Print_Area" localSheetId="19">'Pre shipment Comments'!$A$1:$L$59</definedName>
    <definedName name="_xlnm.Print_Area" localSheetId="18">'Pre-shipment Spec'!$A$1:$K$67</definedName>
    <definedName name="_xlnm.Print_Area" localSheetId="7">'Proto Comments'!$A$1:$L$133</definedName>
    <definedName name="_xlnm.Print_Area" localSheetId="6">'Proto Spec'!$A$1:$L$67</definedName>
    <definedName name="_xlnm.Print_Area" localSheetId="3">'Stitching Details (shirts only)'!$A$1:$L$16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70" l="1"/>
  <c r="V3" i="70" s="1"/>
  <c r="F3" i="70"/>
  <c r="R3" i="70" s="1"/>
  <c r="N3" i="70"/>
  <c r="J2" i="70"/>
  <c r="V2" i="70" s="1"/>
  <c r="F2" i="70"/>
  <c r="R2" i="70" s="1"/>
  <c r="B2" i="70"/>
  <c r="N2" i="70" s="1"/>
  <c r="J1" i="70"/>
  <c r="V1" i="70" s="1"/>
  <c r="F1" i="70"/>
  <c r="R1" i="70" s="1"/>
  <c r="B1" i="70"/>
  <c r="N1" i="70" s="1"/>
  <c r="F2" i="64" l="1"/>
  <c r="F3" i="64"/>
  <c r="F1" i="64"/>
  <c r="B3" i="64"/>
  <c r="F3" i="63"/>
  <c r="F2" i="63"/>
  <c r="F1" i="63"/>
  <c r="B2" i="63"/>
  <c r="B3" i="63"/>
  <c r="B1" i="63"/>
  <c r="F2" i="62"/>
  <c r="F3" i="62"/>
  <c r="F1" i="62"/>
  <c r="B2" i="62"/>
  <c r="B3" i="62"/>
  <c r="B1" i="62"/>
  <c r="F3" i="61"/>
  <c r="F2" i="61"/>
  <c r="F1" i="61"/>
  <c r="B2" i="61"/>
  <c r="B3" i="61"/>
  <c r="B1" i="61"/>
  <c r="F2" i="17"/>
  <c r="F3" i="17"/>
  <c r="F1" i="17"/>
  <c r="B2" i="17"/>
  <c r="B3" i="17"/>
  <c r="B1" i="17"/>
  <c r="F2" i="11"/>
  <c r="F3" i="11"/>
  <c r="F1" i="11"/>
  <c r="B2" i="11"/>
  <c r="B3" i="11"/>
  <c r="B1" i="11"/>
  <c r="E2" i="48"/>
  <c r="E3" i="48"/>
  <c r="E1" i="48"/>
  <c r="B1" i="48"/>
  <c r="G67" i="63" l="1"/>
  <c r="G66" i="63"/>
  <c r="G65" i="63"/>
  <c r="G64" i="63"/>
  <c r="G63" i="63"/>
  <c r="G62" i="63"/>
  <c r="G61" i="63"/>
  <c r="G60" i="63"/>
  <c r="G59" i="63"/>
  <c r="G58" i="63"/>
  <c r="G57" i="63"/>
  <c r="G55" i="63"/>
  <c r="G54" i="63"/>
  <c r="G53" i="63"/>
  <c r="G52" i="63"/>
  <c r="G51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5" i="63"/>
  <c r="G34" i="63"/>
  <c r="G33" i="63"/>
  <c r="G32" i="63"/>
  <c r="G31" i="63"/>
  <c r="G30" i="63"/>
  <c r="G29" i="63"/>
  <c r="G28" i="63"/>
  <c r="G27" i="63"/>
  <c r="G26" i="63"/>
  <c r="G25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10" i="63"/>
  <c r="G9" i="63"/>
  <c r="G8" i="63"/>
  <c r="G7" i="63"/>
  <c r="G6" i="63"/>
  <c r="G67" i="62"/>
  <c r="G66" i="62"/>
  <c r="G65" i="62"/>
  <c r="G64" i="62"/>
  <c r="G63" i="62"/>
  <c r="G62" i="62"/>
  <c r="G61" i="62"/>
  <c r="G60" i="62"/>
  <c r="G59" i="62"/>
  <c r="G58" i="62"/>
  <c r="G57" i="62"/>
  <c r="G55" i="62"/>
  <c r="G54" i="62"/>
  <c r="G53" i="62"/>
  <c r="G52" i="62"/>
  <c r="G51" i="62"/>
  <c r="G49" i="62"/>
  <c r="G48" i="62"/>
  <c r="G47" i="62"/>
  <c r="G46" i="62"/>
  <c r="G45" i="62"/>
  <c r="G44" i="62"/>
  <c r="G43" i="62"/>
  <c r="G42" i="62"/>
  <c r="G41" i="62"/>
  <c r="G40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67" i="61"/>
  <c r="G66" i="61"/>
  <c r="G65" i="61"/>
  <c r="G64" i="61"/>
  <c r="G63" i="61"/>
  <c r="G62" i="61"/>
  <c r="G61" i="61"/>
  <c r="G60" i="61"/>
  <c r="G59" i="61"/>
  <c r="G58" i="61"/>
  <c r="G57" i="61"/>
  <c r="G55" i="61"/>
  <c r="G54" i="61"/>
  <c r="G53" i="61"/>
  <c r="G52" i="61"/>
  <c r="G51" i="61"/>
  <c r="G49" i="61"/>
  <c r="G48" i="61"/>
  <c r="G47" i="61"/>
  <c r="G46" i="61"/>
  <c r="G45" i="61"/>
  <c r="G44" i="61"/>
  <c r="G43" i="61"/>
  <c r="G42" i="61"/>
  <c r="G41" i="61"/>
  <c r="G40" i="61"/>
  <c r="G39" i="61"/>
  <c r="G38" i="61"/>
  <c r="G37" i="61"/>
  <c r="G36" i="61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12" i="61"/>
  <c r="G11" i="61"/>
  <c r="G10" i="61"/>
  <c r="G9" i="61"/>
  <c r="G8" i="61"/>
  <c r="G7" i="61"/>
  <c r="G6" i="61"/>
  <c r="G67" i="60" l="1"/>
  <c r="G66" i="60"/>
  <c r="G65" i="60"/>
  <c r="G64" i="60"/>
  <c r="G63" i="60"/>
  <c r="G62" i="60"/>
  <c r="G61" i="60"/>
  <c r="G60" i="60"/>
  <c r="G59" i="60"/>
  <c r="G58" i="60"/>
  <c r="G57" i="60"/>
  <c r="G55" i="60"/>
  <c r="G54" i="60"/>
  <c r="G53" i="60"/>
  <c r="G52" i="60"/>
  <c r="G51" i="60"/>
  <c r="G49" i="60"/>
  <c r="G48" i="60"/>
  <c r="G47" i="60"/>
  <c r="G46" i="60"/>
  <c r="G45" i="60"/>
  <c r="G44" i="60"/>
  <c r="G43" i="60"/>
  <c r="G42" i="60"/>
  <c r="G41" i="60"/>
  <c r="G40" i="60"/>
  <c r="G39" i="60"/>
  <c r="G38" i="60"/>
  <c r="G37" i="60"/>
  <c r="G36" i="60"/>
  <c r="G35" i="60"/>
  <c r="G34" i="60"/>
  <c r="G33" i="60"/>
  <c r="G32" i="60"/>
  <c r="G31" i="60"/>
  <c r="G30" i="60"/>
  <c r="G29" i="60"/>
  <c r="G2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G7" i="60"/>
  <c r="G6" i="60"/>
  <c r="F3" i="60"/>
  <c r="B3" i="60"/>
  <c r="J2" i="60"/>
  <c r="F2" i="60"/>
  <c r="B2" i="60"/>
  <c r="J1" i="60"/>
  <c r="F1" i="60"/>
  <c r="B1" i="60"/>
  <c r="G6" i="11"/>
  <c r="F2" i="55" l="1"/>
  <c r="F3" i="55"/>
  <c r="F1" i="55"/>
  <c r="G67" i="11"/>
  <c r="G66" i="11"/>
  <c r="G65" i="11"/>
  <c r="G64" i="11"/>
  <c r="G63" i="11"/>
  <c r="G62" i="11"/>
  <c r="G61" i="11"/>
  <c r="G60" i="11"/>
  <c r="G59" i="11"/>
  <c r="G58" i="11"/>
  <c r="G57" i="11"/>
  <c r="G55" i="11"/>
  <c r="G54" i="11"/>
  <c r="G53" i="11"/>
  <c r="G52" i="11"/>
  <c r="G51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F3" i="54" l="1"/>
  <c r="B3" i="54"/>
  <c r="J2" i="54"/>
  <c r="F2" i="54"/>
  <c r="B2" i="54"/>
  <c r="J1" i="54"/>
  <c r="F1" i="54"/>
  <c r="B1" i="54"/>
  <c r="F3" i="52" l="1"/>
  <c r="B3" i="52"/>
  <c r="J2" i="52"/>
  <c r="F2" i="52"/>
  <c r="J1" i="52"/>
  <c r="F1" i="52"/>
  <c r="F3" i="32" l="1"/>
  <c r="B3" i="32"/>
  <c r="J2" i="32"/>
  <c r="F2" i="32"/>
  <c r="B2" i="32"/>
  <c r="J1" i="32"/>
  <c r="F1" i="32"/>
  <c r="B1" i="32"/>
  <c r="F3" i="30"/>
  <c r="B3" i="30"/>
  <c r="F2" i="30"/>
  <c r="B2" i="30"/>
  <c r="J1" i="30"/>
  <c r="F1" i="30"/>
  <c r="B1" i="30"/>
  <c r="J1" i="17"/>
  <c r="B2" i="48"/>
  <c r="J3" i="40"/>
  <c r="F3" i="40"/>
  <c r="B3" i="40"/>
  <c r="J2" i="40"/>
  <c r="F2" i="40"/>
  <c r="B2" i="40"/>
  <c r="J1" i="40"/>
  <c r="F1" i="40"/>
  <c r="B1" i="40"/>
  <c r="J3" i="46"/>
  <c r="V3" i="46" s="1"/>
  <c r="J2" i="46"/>
  <c r="V2" i="46" s="1"/>
  <c r="J1" i="46"/>
  <c r="V1" i="46" s="1"/>
  <c r="B3" i="48"/>
  <c r="F2" i="46" l="1"/>
  <c r="R2" i="46" s="1"/>
  <c r="F3" i="46"/>
  <c r="R3" i="46" s="1"/>
  <c r="F1" i="46"/>
  <c r="R1" i="46" s="1"/>
  <c r="B2" i="46"/>
  <c r="N2" i="46" s="1"/>
  <c r="B3" i="46"/>
  <c r="N3" i="46" s="1"/>
  <c r="B1" i="46"/>
  <c r="N1" i="46" s="1"/>
</calcChain>
</file>

<file path=xl/sharedStrings.xml><?xml version="1.0" encoding="utf-8"?>
<sst xmlns="http://schemas.openxmlformats.org/spreadsheetml/2006/main" count="834" uniqueCount="195">
  <si>
    <t>PROTO</t>
  </si>
  <si>
    <t>DIFF</t>
  </si>
  <si>
    <t>NEW REQ</t>
  </si>
  <si>
    <t>FIXED GRADING POINTS ONLY</t>
  </si>
  <si>
    <t>TARGET</t>
  </si>
  <si>
    <t xml:space="preserve">Proto Comments </t>
  </si>
  <si>
    <t>Tol +/-</t>
  </si>
  <si>
    <t xml:space="preserve">Proto Specifications </t>
  </si>
  <si>
    <t>Internals</t>
  </si>
  <si>
    <t>Main Fabric:</t>
  </si>
  <si>
    <t>tbc</t>
  </si>
  <si>
    <t>NEXT STAGE:</t>
  </si>
  <si>
    <t>FITTING DETAILS:</t>
  </si>
  <si>
    <t xml:space="preserve">Design Front Sheet </t>
  </si>
  <si>
    <t>Country:</t>
  </si>
  <si>
    <t xml:space="preserve">Block: </t>
  </si>
  <si>
    <t>Designer:</t>
  </si>
  <si>
    <t>Supplier:</t>
  </si>
  <si>
    <t>Materials &amp; Compositions</t>
  </si>
  <si>
    <t xml:space="preserve">Locations </t>
  </si>
  <si>
    <t xml:space="preserve">Supplier </t>
  </si>
  <si>
    <t>Size / Weight</t>
  </si>
  <si>
    <t xml:space="preserve">Approvals </t>
  </si>
  <si>
    <t xml:space="preserve">Design Details </t>
  </si>
  <si>
    <t>COMMENTS</t>
  </si>
  <si>
    <t>BOM COLOUR OPTIONS :</t>
  </si>
  <si>
    <t>Waist width</t>
  </si>
  <si>
    <t>Hem width</t>
  </si>
  <si>
    <t>Front length - SNP to bottom hem edge - straight</t>
  </si>
  <si>
    <t>Back neck drop</t>
  </si>
  <si>
    <t>Armhole - straight</t>
  </si>
  <si>
    <t>1/2 elbow width - 21 cm down from underarm</t>
  </si>
  <si>
    <t xml:space="preserve">1/2 cuff width </t>
  </si>
  <si>
    <t xml:space="preserve">Cuff depth </t>
  </si>
  <si>
    <t>Collar depth at CB</t>
  </si>
  <si>
    <t>M</t>
  </si>
  <si>
    <t>L</t>
  </si>
  <si>
    <t>S</t>
  </si>
  <si>
    <t>XS</t>
  </si>
  <si>
    <t>Hem Depth</t>
  </si>
  <si>
    <t>Chest - measured 2.5 cm down from underarm</t>
  </si>
  <si>
    <t>1/2 Bicep width -  2.5 cm down from underarm</t>
  </si>
  <si>
    <t>00.00.00</t>
  </si>
  <si>
    <t xml:space="preserve">Style name: </t>
  </si>
  <si>
    <t>Description:</t>
  </si>
  <si>
    <t>Season/group:</t>
  </si>
  <si>
    <t xml:space="preserve">Tech: </t>
  </si>
  <si>
    <t xml:space="preserve">Date: </t>
  </si>
  <si>
    <t xml:space="preserve">Sketch amended : </t>
  </si>
  <si>
    <t xml:space="preserve">Range: </t>
  </si>
  <si>
    <t xml:space="preserve">Colour: </t>
  </si>
  <si>
    <t>Article:</t>
  </si>
  <si>
    <t>BRAND LABEL</t>
  </si>
  <si>
    <t>SIZE LABEL</t>
  </si>
  <si>
    <t>COO LABEL</t>
  </si>
  <si>
    <t>OTHER</t>
  </si>
  <si>
    <t>SWING TICKET</t>
  </si>
  <si>
    <t xml:space="preserve">Pre shipment Comments </t>
  </si>
  <si>
    <t xml:space="preserve">Collar point length </t>
  </si>
  <si>
    <t>X -Shoulder ( seam to seam )</t>
  </si>
  <si>
    <t xml:space="preserve">Shoulder slope ( angle of shoulder between SNP &amp; armhole ) </t>
  </si>
  <si>
    <t>Front Raglan Depth</t>
  </si>
  <si>
    <t xml:space="preserve">Back Raglan Depth </t>
  </si>
  <si>
    <t xml:space="preserve">Neck trim Depth </t>
  </si>
  <si>
    <t>Position of Front raglan from SNP</t>
  </si>
  <si>
    <t>Position of Back raglan from SNP</t>
  </si>
  <si>
    <t>Distance between raglan seams at back neck</t>
  </si>
  <si>
    <t>(was forearm)</t>
  </si>
  <si>
    <t>Underarm length</t>
  </si>
  <si>
    <t>Sleeve length - Shoulder seam to cuff (SET IN /STAIGHT)</t>
  </si>
  <si>
    <t>Sleeve length - SNP  to cuff (RAGLAN)</t>
  </si>
  <si>
    <t>SHIPMENT STATUS</t>
  </si>
  <si>
    <t>LABELLING</t>
  </si>
  <si>
    <t>Collar stand depth at CB</t>
  </si>
  <si>
    <t>Collar stand depth at CF</t>
  </si>
  <si>
    <t xml:space="preserve">Collar circumfrence at the neck seam </t>
  </si>
  <si>
    <t xml:space="preserve">Collar circumfrence at leaf edge </t>
  </si>
  <si>
    <t xml:space="preserve">Position of Top Button </t>
  </si>
  <si>
    <t xml:space="preserve">Button Spacing </t>
  </si>
  <si>
    <t xml:space="preserve">Number of buttons </t>
  </si>
  <si>
    <t>XL</t>
  </si>
  <si>
    <t>XXL</t>
  </si>
  <si>
    <t>Top Pocket Position from SNP</t>
  </si>
  <si>
    <t>Top Pocket Position from CF</t>
  </si>
  <si>
    <t xml:space="preserve">Top Pocket Width </t>
  </si>
  <si>
    <t>Top Pocket Depth</t>
  </si>
  <si>
    <t>Top Pocket Trim Depth</t>
  </si>
  <si>
    <t>Lower Pocket Position from SNP</t>
  </si>
  <si>
    <t>Lower Pocket Position from CF</t>
  </si>
  <si>
    <t xml:space="preserve">Lower Pocket Width </t>
  </si>
  <si>
    <t xml:space="preserve">Lower Pocket Depth </t>
  </si>
  <si>
    <t xml:space="preserve">Lower Pocket Trim Depth </t>
  </si>
  <si>
    <t>MINIMUM NECK STRETCH</t>
  </si>
  <si>
    <t>MINIMUM</t>
  </si>
  <si>
    <t>REISS - JERSEY</t>
  </si>
  <si>
    <t>TOP STITCHING</t>
  </si>
  <si>
    <t>MEDIUM</t>
  </si>
  <si>
    <t xml:space="preserve">GOLD SEAL (in bulk FABRIC &amp; trims )Comments </t>
  </si>
  <si>
    <t>STITCHING DETAILS</t>
  </si>
  <si>
    <t>CF Placket width</t>
  </si>
  <si>
    <t xml:space="preserve">CF Placket length </t>
  </si>
  <si>
    <t xml:space="preserve">Cuff placket length </t>
  </si>
  <si>
    <t xml:space="preserve">Cuff placket opening length </t>
  </si>
  <si>
    <t xml:space="preserve">Cuff placket width </t>
  </si>
  <si>
    <t>Cuff pleat depth</t>
  </si>
  <si>
    <t>Hood height at CF</t>
  </si>
  <si>
    <t>Hood circumfrence</t>
  </si>
  <si>
    <t>Hood Width at widest point</t>
  </si>
  <si>
    <t>HOOD TRIM DEPTH</t>
  </si>
  <si>
    <t xml:space="preserve">Tie length VISIBLE </t>
  </si>
  <si>
    <t>TAHSIN</t>
  </si>
  <si>
    <t>Back length - HSP to bottom hem edge - straight</t>
  </si>
  <si>
    <t>Back neck width - HSP to HSP straight</t>
  </si>
  <si>
    <t xml:space="preserve">Top Pocket Position from HSP </t>
  </si>
  <si>
    <t xml:space="preserve">Lower Pocket Position from HSP </t>
  </si>
  <si>
    <t>Waist position - below HSP</t>
  </si>
  <si>
    <t>X Back - 15cm below HSP</t>
  </si>
  <si>
    <t>Front length - HSP to bottom hem edge - straight</t>
  </si>
  <si>
    <t>X Front - 15cm below HSP</t>
  </si>
  <si>
    <t xml:space="preserve">Front neck drop - from HSP </t>
  </si>
  <si>
    <r>
      <t xml:space="preserve">Front length - </t>
    </r>
    <r>
      <rPr>
        <b/>
        <sz val="8"/>
        <rFont val="Arial"/>
        <family val="2"/>
      </rPr>
      <t xml:space="preserve">SNP </t>
    </r>
    <r>
      <rPr>
        <sz val="8"/>
        <rFont val="Arial"/>
        <family val="2"/>
      </rPr>
      <t>to bottom hem edge - straight</t>
    </r>
  </si>
  <si>
    <r>
      <t xml:space="preserve">Shoulder slope ( angle of shoulder between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&amp; armhole ) </t>
    </r>
  </si>
  <si>
    <r>
      <t xml:space="preserve">Position of Front raglan from </t>
    </r>
    <r>
      <rPr>
        <b/>
        <sz val="8"/>
        <rFont val="Arial"/>
        <family val="2"/>
      </rPr>
      <t xml:space="preserve">HSP </t>
    </r>
  </si>
  <si>
    <r>
      <t xml:space="preserve">Position of Back raglan from </t>
    </r>
    <r>
      <rPr>
        <b/>
        <sz val="8"/>
        <rFont val="Arial"/>
        <family val="2"/>
      </rPr>
      <t>HSP</t>
    </r>
  </si>
  <si>
    <r>
      <t>Front length -</t>
    </r>
    <r>
      <rPr>
        <b/>
        <sz val="8"/>
        <rFont val="Arial"/>
        <family val="2"/>
      </rPr>
      <t xml:space="preserve"> HSP</t>
    </r>
    <r>
      <rPr>
        <sz val="8"/>
        <rFont val="Arial"/>
        <family val="2"/>
      </rPr>
      <t xml:space="preserve"> to bottom hem edge - straight</t>
    </r>
  </si>
  <si>
    <r>
      <t xml:space="preserve">Back length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bottom hem edge - straight</t>
    </r>
  </si>
  <si>
    <r>
      <t xml:space="preserve">Waist position - below </t>
    </r>
    <r>
      <rPr>
        <b/>
        <sz val="8"/>
        <rFont val="Arial"/>
        <family val="2"/>
      </rPr>
      <t>HSP</t>
    </r>
  </si>
  <si>
    <r>
      <t>X Front - 15cm below</t>
    </r>
    <r>
      <rPr>
        <b/>
        <sz val="8"/>
        <rFont val="Arial"/>
        <family val="2"/>
      </rPr>
      <t xml:space="preserve"> HSP</t>
    </r>
  </si>
  <si>
    <r>
      <t xml:space="preserve">X Back - 15cm below </t>
    </r>
    <r>
      <rPr>
        <b/>
        <sz val="8"/>
        <rFont val="Arial"/>
        <family val="2"/>
      </rPr>
      <t>HSP</t>
    </r>
  </si>
  <si>
    <r>
      <t xml:space="preserve">Back neck width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straight</t>
    </r>
  </si>
  <si>
    <r>
      <t xml:space="preserve">Front neck drop - from </t>
    </r>
    <r>
      <rPr>
        <b/>
        <sz val="8"/>
        <rFont val="Arial"/>
        <family val="2"/>
      </rPr>
      <t xml:space="preserve">HSP </t>
    </r>
  </si>
  <si>
    <r>
      <t xml:space="preserve">Sleeve length - </t>
    </r>
    <r>
      <rPr>
        <b/>
        <sz val="8"/>
        <rFont val="Arial"/>
        <family val="2"/>
      </rPr>
      <t>SNP</t>
    </r>
    <r>
      <rPr>
        <sz val="8"/>
        <rFont val="Arial"/>
        <family val="2"/>
      </rPr>
      <t xml:space="preserve">  to cuff (RAGLAN)</t>
    </r>
  </si>
  <si>
    <r>
      <t xml:space="preserve">Top Pocket Position from </t>
    </r>
    <r>
      <rPr>
        <b/>
        <sz val="8"/>
        <color theme="1"/>
        <rFont val="Arial"/>
        <family val="2"/>
      </rPr>
      <t>SNP</t>
    </r>
  </si>
  <si>
    <r>
      <t xml:space="preserve">Top Pocket Position from </t>
    </r>
    <r>
      <rPr>
        <b/>
        <sz val="8"/>
        <color theme="1"/>
        <rFont val="Arial"/>
        <family val="2"/>
      </rPr>
      <t xml:space="preserve">HSP </t>
    </r>
  </si>
  <si>
    <r>
      <t>Lower Pocket Position from</t>
    </r>
    <r>
      <rPr>
        <b/>
        <sz val="8"/>
        <color theme="1"/>
        <rFont val="Arial"/>
        <family val="2"/>
      </rPr>
      <t xml:space="preserve"> SNP</t>
    </r>
  </si>
  <si>
    <r>
      <t xml:space="preserve">Lower Pocket Position from </t>
    </r>
    <r>
      <rPr>
        <b/>
        <sz val="8"/>
        <color theme="1"/>
        <rFont val="Arial"/>
        <family val="2"/>
      </rPr>
      <t xml:space="preserve">HSP </t>
    </r>
  </si>
  <si>
    <t xml:space="preserve">TAHSIN </t>
  </si>
  <si>
    <t xml:space="preserve">JOLIEN </t>
  </si>
  <si>
    <r>
      <t xml:space="preserve">Front length - </t>
    </r>
    <r>
      <rPr>
        <b/>
        <sz val="8"/>
        <rFont val="Arial"/>
        <family val="2"/>
      </rPr>
      <t>SNP</t>
    </r>
    <r>
      <rPr>
        <sz val="8"/>
        <rFont val="Arial"/>
        <family val="2"/>
      </rPr>
      <t xml:space="preserve"> to bottom hem edge - straight</t>
    </r>
  </si>
  <si>
    <r>
      <t xml:space="preserve">Front length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bottom hem edge - straight</t>
    </r>
  </si>
  <si>
    <r>
      <t>Waist position - below</t>
    </r>
    <r>
      <rPr>
        <b/>
        <sz val="8"/>
        <rFont val="Arial"/>
        <family val="2"/>
      </rPr>
      <t xml:space="preserve"> HSP</t>
    </r>
  </si>
  <si>
    <r>
      <t xml:space="preserve">X Front - 15cm below </t>
    </r>
    <r>
      <rPr>
        <b/>
        <sz val="8"/>
        <rFont val="Arial"/>
        <family val="2"/>
      </rPr>
      <t>HSP</t>
    </r>
  </si>
  <si>
    <r>
      <t xml:space="preserve">Position of Front raglan from </t>
    </r>
    <r>
      <rPr>
        <b/>
        <sz val="8"/>
        <rFont val="Arial"/>
        <family val="2"/>
      </rPr>
      <t>HSP</t>
    </r>
  </si>
  <si>
    <r>
      <t xml:space="preserve">Lower Pocket Position from </t>
    </r>
    <r>
      <rPr>
        <b/>
        <sz val="8"/>
        <color theme="1"/>
        <rFont val="Arial"/>
        <family val="2"/>
      </rPr>
      <t>SNP</t>
    </r>
  </si>
  <si>
    <r>
      <t>Lower Pocket Position from</t>
    </r>
    <r>
      <rPr>
        <b/>
        <sz val="8"/>
        <color theme="1"/>
        <rFont val="Arial"/>
        <family val="2"/>
      </rPr>
      <t xml:space="preserve"> HSP </t>
    </r>
  </si>
  <si>
    <t xml:space="preserve">GOLD SEAL Specifications </t>
  </si>
  <si>
    <t xml:space="preserve">Pre-shipment Specifications </t>
  </si>
  <si>
    <t xml:space="preserve">3XL </t>
  </si>
  <si>
    <t xml:space="preserve">PP2 Specifications </t>
  </si>
  <si>
    <t xml:space="preserve">PP2 Comments </t>
  </si>
  <si>
    <t xml:space="preserve">PP1  Comments </t>
  </si>
  <si>
    <t xml:space="preserve">PP1 Specifications </t>
  </si>
  <si>
    <t>TBC</t>
  </si>
  <si>
    <t>SAM</t>
  </si>
  <si>
    <t xml:space="preserve">FABIEN </t>
  </si>
  <si>
    <t>03.10.23</t>
  </si>
  <si>
    <t>TAUPE</t>
  </si>
  <si>
    <t>FABIEN</t>
  </si>
  <si>
    <t>SS24-RPT</t>
  </si>
  <si>
    <t xml:space="preserve">APPROVED </t>
  </si>
  <si>
    <t xml:space="preserve">TAUPE- APPROVED TO SHIP </t>
  </si>
  <si>
    <t>LONG SLEEVE INTERLOCK HOODY</t>
  </si>
  <si>
    <t>LS HOODED SWEAT</t>
  </si>
  <si>
    <t>WHITE, BLUE</t>
  </si>
  <si>
    <t>Size / Quantity</t>
  </si>
  <si>
    <t>283555 - SMALL MAINLINE LABEL</t>
  </si>
  <si>
    <t>283595 - MAINLINE SIZE TAB (XS - XXL)</t>
  </si>
  <si>
    <t xml:space="preserve">283533 | White Swing Ticket with Seal </t>
  </si>
  <si>
    <t>LS INTERLOCK HOODY</t>
  </si>
  <si>
    <t>VỊ TRÍ ĐO</t>
  </si>
  <si>
    <t>DÀI THÂN TRƯỚC TỪ ĐẦU VAI TỚI LAI</t>
  </si>
  <si>
    <t>DÌA THÂN TRƯỚC TỪ ĐỈNH VAI TỚI LAI</t>
  </si>
  <si>
    <t>DÀI THÂN SAU TỪ ĐỈNH VAI TỚI  LAI</t>
  </si>
  <si>
    <t>NGANG NGỰC DƯỚI NÁCH 2.5CM</t>
  </si>
  <si>
    <t>VỊ TRÍ EO TỪ ĐỈNH VAI XUỐNG</t>
  </si>
  <si>
    <t>NGANG EO</t>
  </si>
  <si>
    <t>NGANG LAI</t>
  </si>
  <si>
    <t>TO BẢN LAI</t>
  </si>
  <si>
    <t xml:space="preserve">NGANG VAI </t>
  </si>
  <si>
    <t>NGANG TRƯỚC TỪ ĐỈNH VAI XUỐNG 15CM</t>
  </si>
  <si>
    <t>NGANG SAU TỪ ĐỈNH VAI XUỐNG 15CM</t>
  </si>
  <si>
    <t xml:space="preserve">NGANG CỔ SAU </t>
  </si>
  <si>
    <t>HẠ CỔ TRƯỚC TỪ ĐỈNH VAI</t>
  </si>
  <si>
    <t>HẠ CỔ SAU TỪ ĐỈNH VAI</t>
  </si>
  <si>
    <t>NÁCH ĐO THẲNG</t>
  </si>
  <si>
    <t xml:space="preserve">DÀI TAY </t>
  </si>
  <si>
    <t>1/2 BẮP TAY DƯỚI NÁCH 2.5CM</t>
  </si>
  <si>
    <t>1/2 KHỦY TAY DƯỚI NÁCH 21CM</t>
  </si>
  <si>
    <t>1/2 CỬA TAY</t>
  </si>
  <si>
    <t>TO BẢN CỬA TAY</t>
  </si>
  <si>
    <t>CAO NÓN TẠI GIỮA TRƯỚC</t>
  </si>
  <si>
    <t>SÓNG NÓN</t>
  </si>
  <si>
    <t>RỘNG NÓN TẠI ĐIỂM RỘNG NHẤT</t>
  </si>
  <si>
    <t>CHIỀU DÀI DÂY LUỒN LỘ RA BÊN NGOÀI CÓ THỂ NHÌN THẤY</t>
  </si>
  <si>
    <t>ĐỘ CO GIẢN TỐI THIỂU CỦA CỔ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</si>
</sst>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[Blue]\+0.0;[Red]\-0.0;0.0\ 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</cellStyleXfs>
  <cellXfs count="223">
    <xf numFmtId="0" fontId="0" fillId="0" borderId="0" xfId="0"/>
    <xf numFmtId="0" fontId="1" fillId="0" borderId="0" xfId="0" applyFont="1"/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3" xfId="1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4" borderId="15" xfId="0" applyFont="1" applyFill="1" applyBorder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10" borderId="15" xfId="0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165" fontId="2" fillId="10" borderId="13" xfId="0" applyNumberFormat="1" applyFont="1" applyFill="1" applyBorder="1" applyAlignment="1">
      <alignment horizontal="center"/>
    </xf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center"/>
    </xf>
    <xf numFmtId="49" fontId="6" fillId="3" borderId="0" xfId="0" applyNumberFormat="1" applyFont="1" applyFill="1" applyAlignment="1">
      <alignment vertical="top" wrapText="1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2" fillId="17" borderId="1" xfId="0" applyNumberFormat="1" applyFont="1" applyFill="1" applyBorder="1" applyAlignment="1">
      <alignment horizontal="center"/>
    </xf>
    <xf numFmtId="164" fontId="2" fillId="17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2" fillId="8" borderId="4" xfId="3" applyFont="1" applyFill="1" applyBorder="1" applyAlignment="1" applyProtection="1">
      <alignment vertical="center" wrapText="1"/>
      <protection locked="0"/>
    </xf>
    <xf numFmtId="166" fontId="23" fillId="3" borderId="13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1" fillId="8" borderId="1" xfId="0" applyFont="1" applyFill="1" applyBorder="1"/>
    <xf numFmtId="0" fontId="1" fillId="3" borderId="13" xfId="0" applyFont="1" applyFill="1" applyBorder="1" applyAlignment="1">
      <alignment horizontal="center" vertical="top" wrapText="1"/>
    </xf>
    <xf numFmtId="0" fontId="4" fillId="10" borderId="13" xfId="2" applyFill="1" applyBorder="1" applyAlignment="1">
      <alignment horizontal="center" vertical="center"/>
    </xf>
    <xf numFmtId="0" fontId="4" fillId="10" borderId="1" xfId="2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8" fillId="13" borderId="1" xfId="0" applyFont="1" applyFill="1" applyBorder="1" applyAlignment="1">
      <alignment horizontal="center" vertical="center" wrapText="1"/>
    </xf>
    <xf numFmtId="165" fontId="4" fillId="15" borderId="21" xfId="0" applyNumberFormat="1" applyFont="1" applyFill="1" applyBorder="1" applyAlignment="1">
      <alignment horizontal="center" vertical="center"/>
    </xf>
    <xf numFmtId="165" fontId="4" fillId="15" borderId="22" xfId="0" applyNumberFormat="1" applyFont="1" applyFill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 wrapText="1"/>
    </xf>
    <xf numFmtId="165" fontId="4" fillId="15" borderId="23" xfId="0" applyNumberFormat="1" applyFont="1" applyFill="1" applyBorder="1" applyAlignment="1">
      <alignment horizontal="center" vertical="center"/>
    </xf>
    <xf numFmtId="0" fontId="4" fillId="16" borderId="13" xfId="2" applyFill="1" applyBorder="1" applyAlignment="1">
      <alignment horizontal="center" vertical="center"/>
    </xf>
    <xf numFmtId="0" fontId="4" fillId="16" borderId="1" xfId="2" applyFill="1" applyBorder="1" applyAlignment="1">
      <alignment horizontal="center" vertical="center"/>
    </xf>
    <xf numFmtId="0" fontId="0" fillId="6" borderId="0" xfId="0" applyFill="1"/>
    <xf numFmtId="0" fontId="4" fillId="3" borderId="13" xfId="2" applyFill="1" applyBorder="1" applyAlignment="1">
      <alignment horizontal="center" vertical="center"/>
    </xf>
    <xf numFmtId="0" fontId="4" fillId="9" borderId="13" xfId="2" applyFill="1" applyBorder="1" applyAlignment="1">
      <alignment horizontal="center" vertical="center"/>
    </xf>
    <xf numFmtId="0" fontId="15" fillId="8" borderId="0" xfId="0" applyFont="1" applyFill="1" applyAlignment="1">
      <alignment horizontal="left"/>
    </xf>
    <xf numFmtId="0" fontId="8" fillId="13" borderId="0" xfId="0" applyFont="1" applyFill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1" fillId="8" borderId="0" xfId="0" applyFont="1" applyFill="1"/>
    <xf numFmtId="0" fontId="1" fillId="8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9" fillId="3" borderId="25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6" fillId="0" borderId="0" xfId="0" applyFont="1"/>
    <xf numFmtId="0" fontId="16" fillId="0" borderId="5" xfId="0" applyFont="1" applyBorder="1"/>
    <xf numFmtId="0" fontId="1" fillId="8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5" fillId="8" borderId="3" xfId="0" applyFont="1" applyFill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/>
    <xf numFmtId="0" fontId="1" fillId="8" borderId="4" xfId="0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1" fillId="8" borderId="4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2" fontId="1" fillId="8" borderId="4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/>
    </xf>
    <xf numFmtId="2" fontId="2" fillId="8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5" fillId="3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3" borderId="1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14" borderId="2" xfId="0" applyFill="1" applyBorder="1" applyAlignment="1">
      <alignment horizontal="right" vertical="center"/>
    </xf>
    <xf numFmtId="0" fontId="0" fillId="14" borderId="3" xfId="0" applyFill="1" applyBorder="1" applyAlignment="1">
      <alignment horizontal="right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20" xfId="3" applyBorder="1" applyAlignment="1" applyProtection="1">
      <alignment horizontal="left" vertical="center"/>
      <protection hidden="1"/>
    </xf>
    <xf numFmtId="0" fontId="4" fillId="0" borderId="13" xfId="3" applyBorder="1" applyAlignment="1" applyProtection="1">
      <alignment horizontal="left" vertical="center"/>
      <protection hidden="1"/>
    </xf>
    <xf numFmtId="0" fontId="4" fillId="0" borderId="1" xfId="3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4" fillId="0" borderId="1" xfId="3" applyBorder="1" applyAlignment="1">
      <alignment horizontal="left" vertical="center"/>
    </xf>
    <xf numFmtId="0" fontId="11" fillId="3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14" fillId="9" borderId="3" xfId="0" applyFont="1" applyFill="1" applyBorder="1" applyAlignment="1">
      <alignment horizontal="left" wrapText="1"/>
    </xf>
    <xf numFmtId="0" fontId="14" fillId="9" borderId="4" xfId="0" applyFont="1" applyFill="1" applyBorder="1" applyAlignment="1">
      <alignment horizontal="left" wrapText="1"/>
    </xf>
    <xf numFmtId="0" fontId="20" fillId="8" borderId="3" xfId="0" applyFont="1" applyFill="1" applyBorder="1" applyAlignment="1">
      <alignment horizontal="left" wrapText="1"/>
    </xf>
    <xf numFmtId="0" fontId="20" fillId="8" borderId="4" xfId="0" applyFont="1" applyFill="1" applyBorder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left" wrapText="1"/>
    </xf>
    <xf numFmtId="0" fontId="11" fillId="3" borderId="0" xfId="0" applyFont="1" applyFill="1" applyAlignment="1">
      <alignment horizontal="right" wrapText="1"/>
    </xf>
    <xf numFmtId="0" fontId="13" fillId="0" borderId="0" xfId="0" applyFont="1" applyAlignment="1">
      <alignment horizontal="right" wrapText="1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5" fillId="8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right" wrapText="1"/>
    </xf>
    <xf numFmtId="0" fontId="20" fillId="8" borderId="3" xfId="0" applyFont="1" applyFill="1" applyBorder="1" applyAlignment="1">
      <alignment horizontal="right" wrapText="1"/>
    </xf>
    <xf numFmtId="0" fontId="1" fillId="8" borderId="7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9" fillId="3" borderId="3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8" fillId="13" borderId="4" xfId="0" applyFont="1" applyFill="1" applyBorder="1"/>
    <xf numFmtId="0" fontId="12" fillId="3" borderId="12" xfId="0" applyFont="1" applyFill="1" applyBorder="1" applyAlignment="1">
      <alignment vertical="center"/>
    </xf>
    <xf numFmtId="0" fontId="8" fillId="13" borderId="7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71A11662-BA5D-4923-BAF2-2520DA006CD4}"/>
    <cellStyle name="Normal_Jacket and coat  SPEC TEMPLATE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FFFF99"/>
      <color rgb="FFFFFFFF"/>
      <color rgb="FFFF3399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19051</xdr:rowOff>
    </xdr:from>
    <xdr:to>
      <xdr:col>11</xdr:col>
      <xdr:colOff>390525</xdr:colOff>
      <xdr:row>44</xdr:row>
      <xdr:rowOff>123826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735E12-B5DF-429B-8134-F0D0820795FF}"/>
            </a:ext>
          </a:extLst>
        </xdr:cNvPr>
        <xdr:cNvSpPr txBox="1"/>
      </xdr:nvSpPr>
      <xdr:spPr>
        <a:xfrm>
          <a:off x="38100" y="5543551"/>
          <a:ext cx="681990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4</xdr:col>
      <xdr:colOff>466725</xdr:colOff>
      <xdr:row>132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580211B-50B7-42A5-94C4-F39EAD7AD7DB}"/>
            </a:ext>
          </a:extLst>
        </xdr:cNvPr>
        <xdr:cNvSpPr txBox="1"/>
      </xdr:nvSpPr>
      <xdr:spPr>
        <a:xfrm>
          <a:off x="9525" y="11839575"/>
          <a:ext cx="2647950" cy="1028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85725</xdr:rowOff>
    </xdr:from>
    <xdr:to>
      <xdr:col>11</xdr:col>
      <xdr:colOff>400050</xdr:colOff>
      <xdr:row>38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91A222-4289-45A2-B07C-9E43855170A8}"/>
            </a:ext>
          </a:extLst>
        </xdr:cNvPr>
        <xdr:cNvSpPr txBox="1"/>
      </xdr:nvSpPr>
      <xdr:spPr>
        <a:xfrm>
          <a:off x="38100" y="5086350"/>
          <a:ext cx="62293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11</xdr:col>
      <xdr:colOff>400050</xdr:colOff>
      <xdr:row>86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C17606-07C7-4243-BCE0-AC0937C8B3EA}"/>
            </a:ext>
          </a:extLst>
        </xdr:cNvPr>
        <xdr:cNvSpPr txBox="1"/>
      </xdr:nvSpPr>
      <xdr:spPr>
        <a:xfrm>
          <a:off x="9525" y="11839575"/>
          <a:ext cx="62579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66674</xdr:rowOff>
    </xdr:from>
    <xdr:to>
      <xdr:col>11</xdr:col>
      <xdr:colOff>257175</xdr:colOff>
      <xdr:row>44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B336AD-0255-440C-BC6B-115939F8169B}"/>
            </a:ext>
          </a:extLst>
        </xdr:cNvPr>
        <xdr:cNvSpPr txBox="1"/>
      </xdr:nvSpPr>
      <xdr:spPr>
        <a:xfrm>
          <a:off x="38100" y="4905374"/>
          <a:ext cx="6496050" cy="2876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38101</xdr:rowOff>
    </xdr:from>
    <xdr:to>
      <xdr:col>11</xdr:col>
      <xdr:colOff>285750</xdr:colOff>
      <xdr:row>91</xdr:row>
      <xdr:rowOff>19051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42C5F-2484-46B5-9FBB-52D310D23C46}"/>
            </a:ext>
          </a:extLst>
        </xdr:cNvPr>
        <xdr:cNvSpPr txBox="1"/>
      </xdr:nvSpPr>
      <xdr:spPr>
        <a:xfrm>
          <a:off x="9525" y="11839576"/>
          <a:ext cx="65532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29</xdr:row>
      <xdr:rowOff>152399</xdr:rowOff>
    </xdr:from>
    <xdr:to>
      <xdr:col>11</xdr:col>
      <xdr:colOff>304799</xdr:colOff>
      <xdr:row>68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4C42E4-C029-4F59-9A50-2A1558AF98A9}"/>
            </a:ext>
          </a:extLst>
        </xdr:cNvPr>
        <xdr:cNvSpPr txBox="1"/>
      </xdr:nvSpPr>
      <xdr:spPr>
        <a:xfrm>
          <a:off x="38099" y="5476874"/>
          <a:ext cx="6543675" cy="6296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251354</xdr:colOff>
      <xdr:row>10</xdr:row>
      <xdr:rowOff>52916</xdr:rowOff>
    </xdr:from>
    <xdr:to>
      <xdr:col>11</xdr:col>
      <xdr:colOff>24884</xdr:colOff>
      <xdr:row>31</xdr:row>
      <xdr:rowOff>68892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DC81A-EF93-4015-87AA-A1D45C8B2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1354" y="1878541"/>
          <a:ext cx="5435613" cy="33497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323379</xdr:colOff>
      <xdr:row>7</xdr:row>
      <xdr:rowOff>70555</xdr:rowOff>
    </xdr:from>
    <xdr:to>
      <xdr:col>11</xdr:col>
      <xdr:colOff>47847</xdr:colOff>
      <xdr:row>50</xdr:row>
      <xdr:rowOff>82094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9C0F6E-E167-4B10-BD43-628E5030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-446337" y="1998558"/>
          <a:ext cx="6837789" cy="5298357"/>
        </a:xfrm>
        <a:prstGeom prst="rect">
          <a:avLst/>
        </a:prstGeom>
      </xdr:spPr>
    </xdr:pic>
    <xdr:clientData/>
  </xdr:twoCellAnchor>
  <xdr:twoCellAnchor editAs="oneCell">
    <xdr:from>
      <xdr:col>12</xdr:col>
      <xdr:colOff>435092</xdr:colOff>
      <xdr:row>5</xdr:row>
      <xdr:rowOff>29398</xdr:rowOff>
    </xdr:from>
    <xdr:to>
      <xdr:col>20</xdr:col>
      <xdr:colOff>574793</xdr:colOff>
      <xdr:row>39</xdr:row>
      <xdr:rowOff>23800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BC6D54-AFB8-4370-0597-20739275B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4120" y="870185"/>
          <a:ext cx="4220164" cy="5391902"/>
        </a:xfrm>
        <a:prstGeom prst="rect">
          <a:avLst/>
        </a:prstGeom>
      </xdr:spPr>
    </xdr:pic>
    <xdr:clientData/>
  </xdr:twoCellAnchor>
  <xdr:twoCellAnchor editAs="oneCell">
    <xdr:from>
      <xdr:col>0</xdr:col>
      <xdr:colOff>405695</xdr:colOff>
      <xdr:row>54</xdr:row>
      <xdr:rowOff>11759</xdr:rowOff>
    </xdr:from>
    <xdr:to>
      <xdr:col>6</xdr:col>
      <xdr:colOff>30762</xdr:colOff>
      <xdr:row>90</xdr:row>
      <xdr:rowOff>88767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DE9C90-78E4-B1E3-9D92-C43F4424E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5695" y="8631296"/>
          <a:ext cx="3029373" cy="5792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</xdr:colOff>
      <xdr:row>6</xdr:row>
      <xdr:rowOff>84667</xdr:rowOff>
    </xdr:from>
    <xdr:to>
      <xdr:col>3</xdr:col>
      <xdr:colOff>270025</xdr:colOff>
      <xdr:row>26</xdr:row>
      <xdr:rowOff>46567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50E3FA-9AE3-6715-FD45-0FCD25A852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7948" t="27622" r="21756" b="3826"/>
        <a:stretch/>
      </xdr:blipFill>
      <xdr:spPr>
        <a:xfrm>
          <a:off x="59266" y="1049867"/>
          <a:ext cx="2191959" cy="3297767"/>
        </a:xfrm>
        <a:prstGeom prst="rect">
          <a:avLst/>
        </a:prstGeom>
      </xdr:spPr>
    </xdr:pic>
    <xdr:clientData/>
  </xdr:twoCellAnchor>
  <xdr:twoCellAnchor editAs="oneCell">
    <xdr:from>
      <xdr:col>3</xdr:col>
      <xdr:colOff>335281</xdr:colOff>
      <xdr:row>6</xdr:row>
      <xdr:rowOff>91440</xdr:rowOff>
    </xdr:from>
    <xdr:to>
      <xdr:col>5</xdr:col>
      <xdr:colOff>328047</xdr:colOff>
      <xdr:row>26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E393EF-4075-1C8E-4D76-360B834A7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30537" t="25303" r="32392"/>
        <a:stretch/>
      </xdr:blipFill>
      <xdr:spPr>
        <a:xfrm>
          <a:off x="2286001" y="1051560"/>
          <a:ext cx="1219586" cy="3276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388620</xdr:colOff>
      <xdr:row>6</xdr:row>
      <xdr:rowOff>106237</xdr:rowOff>
    </xdr:from>
    <xdr:to>
      <xdr:col>10</xdr:col>
      <xdr:colOff>91439</xdr:colOff>
      <xdr:row>26</xdr:row>
      <xdr:rowOff>45721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2B48EDA-F0C9-955C-94DB-F4763A810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4196" t="31515" r="30249" b="6700"/>
        <a:stretch/>
      </xdr:blipFill>
      <xdr:spPr>
        <a:xfrm>
          <a:off x="3566160" y="1066357"/>
          <a:ext cx="2194559" cy="3254184"/>
        </a:xfrm>
        <a:prstGeom prst="rect">
          <a:avLst/>
        </a:prstGeom>
      </xdr:spPr>
    </xdr:pic>
    <xdr:clientData/>
  </xdr:twoCellAnchor>
  <xdr:twoCellAnchor>
    <xdr:from>
      <xdr:col>0</xdr:col>
      <xdr:colOff>60960</xdr:colOff>
      <xdr:row>26</xdr:row>
      <xdr:rowOff>91440</xdr:rowOff>
    </xdr:from>
    <xdr:to>
      <xdr:col>10</xdr:col>
      <xdr:colOff>366395</xdr:colOff>
      <xdr:row>57</xdr:row>
      <xdr:rowOff>46990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2538EB-99CD-42C9-9066-5734E6CDA42A}"/>
            </a:ext>
          </a:extLst>
        </xdr:cNvPr>
        <xdr:cNvSpPr txBox="1"/>
      </xdr:nvSpPr>
      <xdr:spPr>
        <a:xfrm>
          <a:off x="60960" y="4419600"/>
          <a:ext cx="5995035" cy="4994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MEASUREMENTS</a:t>
          </a:r>
        </a:p>
        <a:p>
          <a:r>
            <a:rPr lang="en-GB" sz="1100"/>
            <a:t>Samples are measuring within commercial tolerance, please ensure that bulk is no worse and within tolerance of the graded spec. </a:t>
          </a:r>
        </a:p>
        <a:p>
          <a:endParaRPr lang="en-GB" sz="1100"/>
        </a:p>
        <a:p>
          <a:r>
            <a:rPr lang="en-GB" sz="1100" b="1"/>
            <a:t>BARCODE/LABELLING </a:t>
          </a:r>
        </a:p>
        <a:p>
          <a:r>
            <a:rPr lang="en-GB" sz="1100"/>
            <a:t>Barcode approved/ non-RF-ID </a:t>
          </a:r>
        </a:p>
        <a:p>
          <a:r>
            <a:rPr lang="en-GB" sz="1100"/>
            <a:t>Correct swing ticket  </a:t>
          </a:r>
        </a:p>
        <a:p>
          <a:r>
            <a:rPr lang="en-GB" sz="1100"/>
            <a:t>Polybag sticker approved </a:t>
          </a:r>
        </a:p>
        <a:p>
          <a:r>
            <a:rPr lang="en-GB" sz="1100"/>
            <a:t>Complete with new COO requirements</a:t>
          </a:r>
        </a:p>
        <a:p>
          <a:endParaRPr lang="en-GB" sz="1100"/>
        </a:p>
        <a:p>
          <a:r>
            <a:rPr lang="en-GB" sz="1100" b="1"/>
            <a:t>CARE LABEL </a:t>
          </a:r>
        </a:p>
        <a:p>
          <a:r>
            <a:rPr lang="en-GB" sz="1100"/>
            <a:t>Care label approved as per artwork </a:t>
          </a:r>
        </a:p>
        <a:p>
          <a:endParaRPr lang="en-GB" sz="1100"/>
        </a:p>
        <a:p>
          <a:r>
            <a:rPr lang="en-GB" sz="1100" b="1"/>
            <a:t>MAKE/CONSTRUCTION</a:t>
          </a:r>
        </a:p>
        <a:p>
          <a:r>
            <a:rPr lang="en-GB" sz="1100"/>
            <a:t>Make and construction approved </a:t>
          </a:r>
        </a:p>
        <a:p>
          <a:endParaRPr lang="en-GB" sz="1100"/>
        </a:p>
        <a:p>
          <a:r>
            <a:rPr lang="en-GB" sz="1100" b="1"/>
            <a:t>FABRIC </a:t>
          </a:r>
        </a:p>
        <a:p>
          <a:r>
            <a:rPr lang="en-GB" sz="1100"/>
            <a:t>Mandatory tests (Fibre composition, flammability &amp; azo dye/Oekotex) submitted </a:t>
          </a:r>
        </a:p>
        <a:p>
          <a:endParaRPr lang="en-GB" sz="1100"/>
        </a:p>
        <a:p>
          <a:r>
            <a:rPr lang="en-GB" sz="1100" b="1"/>
            <a:t>PACKAGING </a:t>
          </a:r>
        </a:p>
        <a:p>
          <a:r>
            <a:rPr lang="en-GB" sz="1100" b="0"/>
            <a:t>Polybag approved </a:t>
          </a:r>
        </a:p>
        <a:p>
          <a:r>
            <a:rPr lang="en-GB" sz="1100"/>
            <a:t>Folding method approved </a:t>
          </a:r>
        </a:p>
        <a:p>
          <a:endParaRPr lang="en-GB" sz="1100"/>
        </a:p>
        <a:p>
          <a:r>
            <a:rPr lang="en-GB" sz="1100" b="1">
              <a:solidFill>
                <a:srgbClr val="FF0000"/>
              </a:solidFill>
            </a:rPr>
            <a:t>APPROVED TO SHIP FOLLOWING COMMENTS</a:t>
          </a:r>
        </a:p>
        <a:p>
          <a:r>
            <a:rPr lang="en-GB" sz="1100" b="1">
              <a:solidFill>
                <a:srgbClr val="FF0000"/>
              </a:solidFill>
            </a:rPr>
            <a:t>PLEASE</a:t>
          </a:r>
          <a:r>
            <a:rPr lang="en-GB" sz="1100" b="1" baseline="0">
              <a:solidFill>
                <a:srgbClr val="FF0000"/>
              </a:solidFill>
            </a:rPr>
            <a:t> SEND AQL REPORT 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LEN%20R\AW24%20Mens%20and%20Boys\Cross%20costs\SS24-RPT-PREMIER.xlsx" TargetMode="External"/><Relationship Id="rId1" Type="http://schemas.openxmlformats.org/officeDocument/2006/relationships/externalLinkPath" Target="file:///C:\Users\helen.ratnayake\AppData\Local\Microsoft\Windows\INetCache\Content.Outlook\ANLWRDY4\SS24-RPT-PREM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gn Front Sheet "/>
      <sheetName val="Design Detail"/>
      <sheetName val="Internals "/>
      <sheetName val="Design Spec "/>
      <sheetName val="BOM - Colour XX  "/>
      <sheetName val="Proto Spec"/>
      <sheetName val="Proto Comments"/>
      <sheetName val="1ST FIT Spec"/>
      <sheetName val="1ST FIT Comments "/>
      <sheetName val="2ND FIT Spec"/>
      <sheetName val="2ND FIT Comments "/>
      <sheetName val="GOLD SEAL (in bulk) spec"/>
      <sheetName val="GOLD SEAL(in bulk) comments "/>
      <sheetName val="GRADED SPEC"/>
      <sheetName val="Pre shipment Spec-TAUPE"/>
      <sheetName val="Pre shipment Comments-TAUPE"/>
    </sheetNames>
    <sheetDataSet>
      <sheetData sheetId="0">
        <row r="4">
          <cell r="B4" t="str">
            <v>PREMIER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5.xml"/><Relationship Id="rId4" Type="http://schemas.openxmlformats.org/officeDocument/2006/relationships/customProperty" Target="../customProperty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Relationship Id="rId5" Type="http://schemas.openxmlformats.org/officeDocument/2006/relationships/drawing" Target="../drawings/drawing6.xml"/><Relationship Id="rId4" Type="http://schemas.openxmlformats.org/officeDocument/2006/relationships/customProperty" Target="../customProperty2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3.bin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7.bin"/><Relationship Id="rId4" Type="http://schemas.openxmlformats.org/officeDocument/2006/relationships/customProperty" Target="../customProperty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09"/>
  <sheetViews>
    <sheetView view="pageBreakPreview" zoomScaleNormal="100" zoomScaleSheetLayoutView="100" workbookViewId="0">
      <selection activeCell="A9" sqref="A9:L49"/>
    </sheetView>
  </sheetViews>
  <sheetFormatPr defaultColWidth="6" defaultRowHeight="12.75" customHeight="1" x14ac:dyDescent="0.25"/>
  <cols>
    <col min="1" max="1" width="12.36328125" style="1" customWidth="1"/>
    <col min="2" max="4" width="7.6328125" style="1" customWidth="1"/>
    <col min="5" max="5" width="8" style="1" customWidth="1"/>
    <col min="6" max="8" width="5.6328125" style="1" customWidth="1"/>
    <col min="9" max="9" width="9.54296875" style="1" customWidth="1"/>
    <col min="10" max="12" width="5.3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25">
      <c r="A1" s="80" t="s">
        <v>94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ht="12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7" ht="13.5" customHeight="1" x14ac:dyDescent="0.35">
      <c r="A3" s="16" t="s">
        <v>45</v>
      </c>
      <c r="B3" s="82" t="s">
        <v>152</v>
      </c>
      <c r="C3" s="82"/>
      <c r="D3" s="88"/>
      <c r="E3" s="16" t="s">
        <v>17</v>
      </c>
      <c r="F3" s="82" t="s">
        <v>152</v>
      </c>
      <c r="G3" s="83"/>
      <c r="H3" s="84"/>
      <c r="I3" s="16" t="s">
        <v>16</v>
      </c>
      <c r="J3" s="89" t="s">
        <v>110</v>
      </c>
      <c r="K3" s="89"/>
      <c r="L3" s="90"/>
    </row>
    <row r="4" spans="1:17" ht="13.5" customHeight="1" x14ac:dyDescent="0.35">
      <c r="A4" s="17" t="s">
        <v>43</v>
      </c>
      <c r="B4" s="82" t="s">
        <v>152</v>
      </c>
      <c r="C4" s="82"/>
      <c r="D4" s="88"/>
      <c r="E4" s="17" t="s">
        <v>14</v>
      </c>
      <c r="F4" s="82" t="s">
        <v>152</v>
      </c>
      <c r="G4" s="83"/>
      <c r="H4" s="84"/>
      <c r="I4" s="17" t="s">
        <v>46</v>
      </c>
      <c r="J4" s="89" t="s">
        <v>153</v>
      </c>
      <c r="K4" s="89"/>
      <c r="L4" s="90"/>
    </row>
    <row r="5" spans="1:17" ht="13.5" customHeight="1" x14ac:dyDescent="0.35">
      <c r="A5" s="18" t="s">
        <v>44</v>
      </c>
      <c r="B5" s="82" t="s">
        <v>152</v>
      </c>
      <c r="C5" s="82"/>
      <c r="D5" s="88"/>
      <c r="E5" s="18" t="s">
        <v>15</v>
      </c>
      <c r="F5" s="85" t="s">
        <v>152</v>
      </c>
      <c r="G5" s="86"/>
      <c r="H5" s="87"/>
      <c r="I5" s="18" t="s">
        <v>47</v>
      </c>
      <c r="J5" s="89"/>
      <c r="K5" s="89"/>
      <c r="L5" s="90"/>
    </row>
    <row r="6" spans="1:17" ht="13.5" customHeight="1" x14ac:dyDescent="0.25">
      <c r="A6" s="78" t="s">
        <v>13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7" ht="26.25" customHeight="1" x14ac:dyDescent="0.25">
      <c r="A7" s="74" t="s">
        <v>9</v>
      </c>
      <c r="B7" s="75"/>
      <c r="C7" s="76"/>
      <c r="D7" s="77"/>
      <c r="E7" s="77"/>
      <c r="F7" s="77"/>
      <c r="G7" s="77"/>
      <c r="H7" s="77"/>
      <c r="I7" s="77"/>
      <c r="J7" s="77"/>
      <c r="K7" s="77"/>
      <c r="L7" s="77"/>
    </row>
    <row r="8" spans="1:17" ht="13.5" customHeight="1" x14ac:dyDescent="0.25">
      <c r="A8" s="74" t="s">
        <v>49</v>
      </c>
      <c r="B8" s="75"/>
      <c r="C8" s="76"/>
      <c r="D8" s="77"/>
      <c r="E8" s="77"/>
      <c r="F8" s="77"/>
      <c r="G8" s="77"/>
      <c r="H8" s="77"/>
      <c r="I8" s="77"/>
      <c r="J8" s="77"/>
      <c r="K8" s="77"/>
      <c r="L8" s="77"/>
    </row>
    <row r="9" spans="1:17" ht="12.75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7" ht="12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7" ht="12.7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7" ht="12.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7" ht="12.75" customHeigh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7" ht="12.7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7" ht="12.7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Q15" s="5"/>
    </row>
    <row r="16" spans="1:17" ht="12.7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12.7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2.75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2.7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12.7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12.7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2.7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 ht="12.7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12.7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12.7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2.7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12.75" customHeigh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2.75" customHeight="1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2" ht="12.75" customHeigh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2.7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ht="12.7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ht="12.7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12.7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</row>
    <row r="34" spans="1:12" ht="12.7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12" ht="12.7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12.7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12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ht="12.7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ht="12.7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ht="12.7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</row>
    <row r="41" spans="1:12" ht="12.7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2.7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2" ht="12.7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1:12" ht="12.7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</row>
    <row r="45" spans="1:12" ht="12.7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ht="12.7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</row>
    <row r="47" spans="1:12" ht="12.7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</row>
    <row r="48" spans="1:12" ht="12.7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</row>
    <row r="49" spans="1:12" ht="12.7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</row>
    <row r="50" spans="1:12" ht="16.5" customHeight="1" x14ac:dyDescent="0.35">
      <c r="A50" s="71"/>
      <c r="B50" s="72"/>
      <c r="C50" s="72"/>
      <c r="D50" s="72"/>
      <c r="E50" s="72"/>
      <c r="F50" s="72"/>
      <c r="G50" s="72"/>
      <c r="H50" s="69" t="s">
        <v>48</v>
      </c>
      <c r="I50" s="69"/>
      <c r="J50" s="69"/>
      <c r="K50" s="70" t="s">
        <v>42</v>
      </c>
      <c r="L50" s="69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A6:L6"/>
    <mergeCell ref="A1:L2"/>
    <mergeCell ref="F3:H3"/>
    <mergeCell ref="F4:H4"/>
    <mergeCell ref="F5:H5"/>
    <mergeCell ref="B3:D3"/>
    <mergeCell ref="J3:L3"/>
    <mergeCell ref="B4:D4"/>
    <mergeCell ref="J4:L4"/>
    <mergeCell ref="B5:D5"/>
    <mergeCell ref="J5:L5"/>
    <mergeCell ref="H50:J50"/>
    <mergeCell ref="K50:L50"/>
    <mergeCell ref="A50:G50"/>
    <mergeCell ref="A9:L49"/>
    <mergeCell ref="A7:B7"/>
    <mergeCell ref="C7:L7"/>
    <mergeCell ref="C8:L8"/>
    <mergeCell ref="A8:B8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customProperties>
    <customPr name="layoutContext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Q133"/>
  <sheetViews>
    <sheetView showZeros="0" view="pageBreakPreview" zoomScaleNormal="115" zoomScaleSheetLayoutView="100" workbookViewId="0">
      <selection activeCell="A21" sqref="A21:L21"/>
    </sheetView>
  </sheetViews>
  <sheetFormatPr defaultColWidth="6" defaultRowHeight="12.75" customHeight="1" x14ac:dyDescent="0.25"/>
  <cols>
    <col min="1" max="1" width="10.6328125" style="1" customWidth="1"/>
    <col min="2" max="4" width="7.453125" style="1" customWidth="1"/>
    <col min="5" max="5" width="11.6328125" style="1" customWidth="1"/>
    <col min="6" max="8" width="6.6328125" style="1" customWidth="1"/>
    <col min="9" max="9" width="12.08984375" style="1" customWidth="1"/>
    <col min="10" max="10" width="6.6328125" style="1" customWidth="1"/>
    <col min="11" max="11" width="8.36328125" style="1" customWidth="1"/>
    <col min="12" max="12" width="6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7" ht="12.7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/>
      <c r="K2" s="91"/>
      <c r="L2" s="92"/>
    </row>
    <row r="3" spans="1:17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138"/>
      <c r="K3" s="138"/>
      <c r="L3" s="139"/>
    </row>
    <row r="4" spans="1:17" ht="12.75" customHeight="1" x14ac:dyDescent="0.25">
      <c r="A4" s="185" t="s">
        <v>150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7"/>
    </row>
    <row r="5" spans="1:17" ht="12.75" customHeight="1" x14ac:dyDescent="0.25">
      <c r="A5" s="173" t="s">
        <v>11</v>
      </c>
      <c r="B5" s="174"/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1:17" ht="12.75" customHeight="1" x14ac:dyDescent="0.25">
      <c r="A6" s="173" t="s">
        <v>12</v>
      </c>
      <c r="B6" s="174"/>
      <c r="C6" s="177"/>
      <c r="D6" s="177"/>
      <c r="E6" s="177"/>
      <c r="F6" s="177"/>
      <c r="G6" s="177"/>
      <c r="H6" s="177"/>
      <c r="I6" s="177"/>
      <c r="J6" s="177"/>
      <c r="K6" s="177"/>
      <c r="L6" s="178"/>
    </row>
    <row r="7" spans="1:17" ht="14.25" customHeight="1" x14ac:dyDescent="0.3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7" ht="12.75" customHeight="1" x14ac:dyDescent="0.3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7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Q11" s="5"/>
    </row>
    <row r="12" spans="1:17" ht="12.75" customHeight="1" x14ac:dyDescent="0.3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7" ht="14.25" customHeight="1" x14ac:dyDescent="0.3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7" ht="15.75" customHeight="1" x14ac:dyDescent="0.3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1:17" ht="12.7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7" ht="12.75" customHeight="1" x14ac:dyDescent="0.3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1:12" ht="12.75" customHeigh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2" ht="12.75" customHeight="1" x14ac:dyDescent="0.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2" ht="12.75" customHeight="1" x14ac:dyDescent="0.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.75" customHeight="1" x14ac:dyDescent="0.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2.75" customHeigh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ht="12.75" customHeight="1" x14ac:dyDescent="0.3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customHeight="1" x14ac:dyDescent="0.3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ht="12.75" customHeigh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ht="12.75" customHeight="1" x14ac:dyDescent="0.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ht="12.75" customHeight="1" x14ac:dyDescent="0.3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ht="12.75" customHeight="1" x14ac:dyDescent="0.3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ht="12.75" customHeigh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2.75" customHeight="1" x14ac:dyDescent="0.3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ht="12.75" customHeigh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</row>
    <row r="31" spans="1:12" ht="12.75" customHeigh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ht="12.75" customHeight="1" x14ac:dyDescent="0.3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</row>
    <row r="33" spans="1:12" ht="12.75" customHeight="1" x14ac:dyDescent="0.3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2.75" customHeight="1" x14ac:dyDescent="0.3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12" ht="12.75" customHeight="1" x14ac:dyDescent="0.3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ht="12.75" customHeight="1" x14ac:dyDescent="0.3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ht="12.75" customHeight="1" x14ac:dyDescent="0.3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2.75" customHeight="1" x14ac:dyDescent="0.3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12.75" customHeight="1" x14ac:dyDescent="0.3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12.75" customHeight="1" x14ac:dyDescent="0.3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12.75" customHeight="1" x14ac:dyDescent="0.3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12.75" customHeight="1" x14ac:dyDescent="0.3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12.75" customHeight="1" x14ac:dyDescent="0.3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12.75" customHeigh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2.75" customHeight="1" x14ac:dyDescent="0.3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12.75" customHeigh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12.75" customHeigh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12.75" customHeigh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12.75" customHeight="1" x14ac:dyDescent="0.3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12.75" customHeight="1" x14ac:dyDescent="0.3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12.75" customHeight="1" x14ac:dyDescent="0.3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12.75" customHeight="1" x14ac:dyDescent="0.3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12.75" customHeight="1" x14ac:dyDescent="0.3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12.75" customHeight="1" x14ac:dyDescent="0.3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12.75" customHeight="1" x14ac:dyDescent="0.3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12.75" customHeight="1" x14ac:dyDescent="0.3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12.75" customHeight="1" x14ac:dyDescent="0.3">
      <c r="A57" s="17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2.75" customHeight="1" x14ac:dyDescent="0.3">
      <c r="A58" s="17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ht="12.75" customHeight="1" x14ac:dyDescent="0.3">
      <c r="A59" s="17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2" ht="12.75" customHeight="1" x14ac:dyDescent="0.3">
      <c r="A60" s="17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51:L51"/>
    <mergeCell ref="A52:L52"/>
    <mergeCell ref="A53:L53"/>
    <mergeCell ref="A54:L54"/>
    <mergeCell ref="A46:L46"/>
    <mergeCell ref="A47:L47"/>
    <mergeCell ref="A48:L48"/>
    <mergeCell ref="A49:L49"/>
    <mergeCell ref="A50:L50"/>
    <mergeCell ref="A36:L36"/>
    <mergeCell ref="A60:L60"/>
    <mergeCell ref="A55:L55"/>
    <mergeCell ref="A56:L56"/>
    <mergeCell ref="A57:L57"/>
    <mergeCell ref="A58:L58"/>
    <mergeCell ref="A59:L59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</mergeCells>
  <conditionalFormatting sqref="K3:L3">
    <cfRule type="containsText" dxfId="6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6383" man="1"/>
  </rowBreaks>
  <customProperties>
    <customPr name="layoutContexts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0F01-0638-4A43-92E8-3B1C10BADF12}">
  <sheetPr>
    <tabColor theme="1"/>
  </sheetPr>
  <dimension ref="A1:R67"/>
  <sheetViews>
    <sheetView showZeros="0" view="pageBreakPreview" zoomScaleNormal="100" zoomScaleSheetLayoutView="100" workbookViewId="0">
      <selection activeCell="Q9" sqref="Q9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</f>
        <v>TBC</v>
      </c>
      <c r="C1" s="82"/>
      <c r="D1" s="88"/>
      <c r="E1" s="16" t="s">
        <v>17</v>
      </c>
      <c r="F1" s="82" t="str">
        <f>'Design Front Sheet '!F3</f>
        <v>TBC</v>
      </c>
      <c r="G1" s="83"/>
      <c r="H1" s="84"/>
      <c r="I1" s="16" t="s">
        <v>16</v>
      </c>
      <c r="J1" s="91" t="s">
        <v>136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</f>
        <v>TBC</v>
      </c>
      <c r="C2" s="82"/>
      <c r="D2" s="88"/>
      <c r="E2" s="17" t="s">
        <v>14</v>
      </c>
      <c r="F2" s="82" t="str">
        <f>'Design Front Sheet '!F4</f>
        <v>TBC</v>
      </c>
      <c r="G2" s="83"/>
      <c r="H2" s="84"/>
      <c r="I2" s="17" t="s">
        <v>46</v>
      </c>
      <c r="J2" s="91"/>
      <c r="K2" s="91"/>
      <c r="L2" s="92"/>
    </row>
    <row r="3" spans="1:12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84"/>
      <c r="I3" s="18" t="s">
        <v>47</v>
      </c>
      <c r="J3" s="138"/>
      <c r="K3" s="138"/>
      <c r="L3" s="139"/>
    </row>
    <row r="4" spans="1:12" ht="12.75" customHeight="1" x14ac:dyDescent="0.25">
      <c r="A4" s="188" t="s">
        <v>148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90"/>
    </row>
    <row r="5" spans="1:12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/>
      <c r="G5" s="10" t="s">
        <v>1</v>
      </c>
      <c r="H5" s="7" t="s">
        <v>2</v>
      </c>
      <c r="I5" s="144" t="s">
        <v>24</v>
      </c>
      <c r="J5" s="145"/>
      <c r="K5" s="145"/>
      <c r="L5" s="146"/>
    </row>
    <row r="6" spans="1:12" ht="12.75" customHeight="1" x14ac:dyDescent="0.35">
      <c r="A6" s="126" t="s">
        <v>120</v>
      </c>
      <c r="B6" s="127"/>
      <c r="C6" s="127"/>
      <c r="D6" s="127"/>
      <c r="E6" s="11"/>
      <c r="F6" s="2"/>
      <c r="G6" s="32">
        <f t="shared" ref="G6:G64" si="0">F6+(-E6)</f>
        <v>0</v>
      </c>
      <c r="H6" s="26"/>
      <c r="I6" s="114"/>
      <c r="J6" s="136"/>
      <c r="K6" s="136"/>
      <c r="L6" s="137"/>
    </row>
    <row r="7" spans="1:12" ht="13.5" customHeight="1" x14ac:dyDescent="0.35">
      <c r="A7" s="126" t="s">
        <v>124</v>
      </c>
      <c r="B7" s="127"/>
      <c r="C7" s="127"/>
      <c r="D7" s="127"/>
      <c r="E7" s="11"/>
      <c r="F7" s="2"/>
      <c r="G7" s="32">
        <f t="shared" si="0"/>
        <v>0</v>
      </c>
      <c r="H7" s="26"/>
      <c r="I7" s="114"/>
      <c r="J7" s="115"/>
      <c r="K7" s="115"/>
      <c r="L7" s="116"/>
    </row>
    <row r="8" spans="1:12" ht="12.5" customHeight="1" x14ac:dyDescent="0.35">
      <c r="A8" s="126" t="s">
        <v>125</v>
      </c>
      <c r="B8" s="127"/>
      <c r="C8" s="127"/>
      <c r="D8" s="127"/>
      <c r="E8" s="11"/>
      <c r="F8" s="2"/>
      <c r="G8" s="32">
        <f t="shared" si="0"/>
        <v>0</v>
      </c>
      <c r="H8" s="26"/>
      <c r="I8" s="114"/>
      <c r="J8" s="115"/>
      <c r="K8" s="115"/>
      <c r="L8" s="116"/>
    </row>
    <row r="9" spans="1:12" ht="12.75" customHeight="1" x14ac:dyDescent="0.35">
      <c r="A9" s="129" t="s">
        <v>40</v>
      </c>
      <c r="B9" s="130"/>
      <c r="C9" s="130"/>
      <c r="D9" s="130"/>
      <c r="E9" s="15"/>
      <c r="F9" s="3"/>
      <c r="G9" s="32">
        <f t="shared" si="0"/>
        <v>0</v>
      </c>
      <c r="H9" s="27"/>
      <c r="I9" s="133"/>
      <c r="J9" s="134"/>
      <c r="K9" s="134"/>
      <c r="L9" s="135"/>
    </row>
    <row r="10" spans="1:12" ht="12.75" customHeight="1" x14ac:dyDescent="0.35">
      <c r="A10" s="126" t="s">
        <v>126</v>
      </c>
      <c r="B10" s="127"/>
      <c r="C10" s="127"/>
      <c r="D10" s="127"/>
      <c r="E10" s="11"/>
      <c r="F10" s="2">
        <v>47</v>
      </c>
      <c r="G10" s="32">
        <f t="shared" si="0"/>
        <v>47</v>
      </c>
      <c r="H10" s="26"/>
      <c r="I10" s="114"/>
      <c r="J10" s="115"/>
      <c r="K10" s="115"/>
      <c r="L10" s="116"/>
    </row>
    <row r="11" spans="1:12" ht="12.75" customHeight="1" x14ac:dyDescent="0.35">
      <c r="A11" s="126" t="s">
        <v>26</v>
      </c>
      <c r="B11" s="127"/>
      <c r="C11" s="127"/>
      <c r="D11" s="127"/>
      <c r="E11" s="11"/>
      <c r="F11" s="2"/>
      <c r="G11" s="32">
        <f t="shared" si="0"/>
        <v>0</v>
      </c>
      <c r="H11" s="26"/>
      <c r="I11" s="114"/>
      <c r="J11" s="115"/>
      <c r="K11" s="115"/>
      <c r="L11" s="116"/>
    </row>
    <row r="12" spans="1:12" ht="12.75" customHeight="1" x14ac:dyDescent="0.35">
      <c r="A12" s="126" t="s">
        <v>27</v>
      </c>
      <c r="B12" s="127"/>
      <c r="C12" s="127"/>
      <c r="D12" s="127"/>
      <c r="E12" s="11"/>
      <c r="F12" s="2"/>
      <c r="G12" s="32">
        <f t="shared" si="0"/>
        <v>0</v>
      </c>
      <c r="H12" s="26"/>
      <c r="I12" s="114"/>
      <c r="J12" s="115"/>
      <c r="K12" s="115"/>
      <c r="L12" s="116"/>
    </row>
    <row r="13" spans="1:12" ht="12.75" customHeight="1" x14ac:dyDescent="0.35">
      <c r="A13" s="126" t="s">
        <v>39</v>
      </c>
      <c r="B13" s="127"/>
      <c r="C13" s="127"/>
      <c r="D13" s="127"/>
      <c r="E13" s="11"/>
      <c r="F13" s="2"/>
      <c r="G13" s="32">
        <f t="shared" si="0"/>
        <v>0</v>
      </c>
      <c r="H13" s="26"/>
      <c r="I13" s="114"/>
      <c r="J13" s="115"/>
      <c r="K13" s="115"/>
      <c r="L13" s="116"/>
    </row>
    <row r="14" spans="1:12" ht="12.75" customHeight="1" x14ac:dyDescent="0.35">
      <c r="A14" s="126" t="s">
        <v>59</v>
      </c>
      <c r="B14" s="127"/>
      <c r="C14" s="127"/>
      <c r="D14" s="127"/>
      <c r="E14" s="11"/>
      <c r="F14" s="2"/>
      <c r="G14" s="32">
        <f t="shared" si="0"/>
        <v>0</v>
      </c>
      <c r="H14" s="26"/>
      <c r="I14" s="114"/>
      <c r="J14" s="115"/>
      <c r="K14" s="115"/>
      <c r="L14" s="116"/>
    </row>
    <row r="15" spans="1:12" ht="12.75" customHeight="1" x14ac:dyDescent="0.35">
      <c r="A15" s="129" t="s">
        <v>121</v>
      </c>
      <c r="B15" s="130"/>
      <c r="C15" s="130"/>
      <c r="D15" s="130"/>
      <c r="E15" s="15"/>
      <c r="F15" s="3"/>
      <c r="G15" s="32">
        <f t="shared" si="0"/>
        <v>0</v>
      </c>
      <c r="H15" s="27"/>
      <c r="I15" s="131"/>
      <c r="J15" s="132"/>
      <c r="K15" s="132"/>
      <c r="L15" s="132"/>
    </row>
    <row r="16" spans="1:12" ht="12.75" customHeight="1" x14ac:dyDescent="0.35">
      <c r="A16" s="126" t="s">
        <v>127</v>
      </c>
      <c r="B16" s="127"/>
      <c r="C16" s="127"/>
      <c r="D16" s="127"/>
      <c r="E16" s="11"/>
      <c r="F16" s="2"/>
      <c r="G16" s="32">
        <f t="shared" si="0"/>
        <v>0</v>
      </c>
      <c r="H16" s="26"/>
      <c r="I16" s="114"/>
      <c r="J16" s="115"/>
      <c r="K16" s="115"/>
      <c r="L16" s="116"/>
    </row>
    <row r="17" spans="1:12" ht="12.75" customHeight="1" x14ac:dyDescent="0.35">
      <c r="A17" s="126" t="s">
        <v>128</v>
      </c>
      <c r="B17" s="127"/>
      <c r="C17" s="127"/>
      <c r="D17" s="127"/>
      <c r="E17" s="11"/>
      <c r="F17" s="2"/>
      <c r="G17" s="32">
        <f t="shared" si="0"/>
        <v>0</v>
      </c>
      <c r="H17" s="26"/>
      <c r="I17" s="114"/>
      <c r="J17" s="115"/>
      <c r="K17" s="115"/>
      <c r="L17" s="116"/>
    </row>
    <row r="18" spans="1:12" ht="12.75" customHeight="1" x14ac:dyDescent="0.35">
      <c r="A18" s="126" t="s">
        <v>129</v>
      </c>
      <c r="B18" s="127"/>
      <c r="C18" s="127"/>
      <c r="D18" s="127"/>
      <c r="E18" s="11"/>
      <c r="F18" s="2"/>
      <c r="G18" s="32">
        <f t="shared" si="0"/>
        <v>0</v>
      </c>
      <c r="H18" s="26"/>
      <c r="I18" s="114"/>
      <c r="J18" s="115"/>
      <c r="K18" s="115"/>
      <c r="L18" s="116"/>
    </row>
    <row r="19" spans="1:12" ht="12.75" customHeight="1" x14ac:dyDescent="0.35">
      <c r="A19" s="126" t="s">
        <v>130</v>
      </c>
      <c r="B19" s="127"/>
      <c r="C19" s="127"/>
      <c r="D19" s="127"/>
      <c r="E19" s="11"/>
      <c r="F19" s="2"/>
      <c r="G19" s="32">
        <f t="shared" si="0"/>
        <v>0</v>
      </c>
      <c r="H19" s="26"/>
      <c r="I19" s="114"/>
      <c r="J19" s="115"/>
      <c r="K19" s="115"/>
      <c r="L19" s="116"/>
    </row>
    <row r="20" spans="1:12" ht="12.75" customHeight="1" x14ac:dyDescent="0.35">
      <c r="A20" s="126" t="s">
        <v>29</v>
      </c>
      <c r="B20" s="127"/>
      <c r="C20" s="127"/>
      <c r="D20" s="127"/>
      <c r="E20" s="11"/>
      <c r="F20" s="2"/>
      <c r="G20" s="32">
        <f t="shared" si="0"/>
        <v>0</v>
      </c>
      <c r="H20" s="26"/>
      <c r="I20" s="114"/>
      <c r="J20" s="115"/>
      <c r="K20" s="115"/>
      <c r="L20" s="116"/>
    </row>
    <row r="21" spans="1:12" ht="12.75" customHeight="1" x14ac:dyDescent="0.35">
      <c r="A21" s="126" t="s">
        <v>63</v>
      </c>
      <c r="B21" s="127"/>
      <c r="C21" s="127"/>
      <c r="D21" s="127"/>
      <c r="E21" s="11"/>
      <c r="F21" s="2"/>
      <c r="G21" s="32">
        <f t="shared" si="0"/>
        <v>0</v>
      </c>
      <c r="H21" s="26"/>
      <c r="I21" s="114"/>
      <c r="J21" s="115"/>
      <c r="K21" s="115"/>
      <c r="L21" s="116"/>
    </row>
    <row r="22" spans="1:12" ht="12.75" customHeight="1" x14ac:dyDescent="0.35">
      <c r="A22" s="126" t="s">
        <v>30</v>
      </c>
      <c r="B22" s="127"/>
      <c r="C22" s="127"/>
      <c r="D22" s="127"/>
      <c r="E22" s="11"/>
      <c r="F22" s="2"/>
      <c r="G22" s="32">
        <f t="shared" si="0"/>
        <v>0</v>
      </c>
      <c r="H22" s="26"/>
      <c r="I22" s="114"/>
      <c r="J22" s="115"/>
      <c r="K22" s="115"/>
      <c r="L22" s="116"/>
    </row>
    <row r="23" spans="1:12" ht="12.75" customHeight="1" x14ac:dyDescent="0.35">
      <c r="A23" s="126" t="s">
        <v>61</v>
      </c>
      <c r="B23" s="127"/>
      <c r="C23" s="127"/>
      <c r="D23" s="128"/>
      <c r="E23" s="11"/>
      <c r="F23" s="2"/>
      <c r="G23" s="32">
        <f t="shared" si="0"/>
        <v>0</v>
      </c>
      <c r="H23" s="26"/>
      <c r="I23" s="114"/>
      <c r="J23" s="115"/>
      <c r="K23" s="115"/>
      <c r="L23" s="116"/>
    </row>
    <row r="24" spans="1:12" ht="12.75" customHeight="1" x14ac:dyDescent="0.25">
      <c r="A24" s="126" t="s">
        <v>62</v>
      </c>
      <c r="B24" s="127"/>
      <c r="C24" s="127"/>
      <c r="D24" s="128"/>
      <c r="E24" s="11"/>
      <c r="F24" s="2"/>
      <c r="G24" s="32">
        <f t="shared" si="0"/>
        <v>0</v>
      </c>
      <c r="H24" s="26"/>
      <c r="I24" s="114"/>
      <c r="J24" s="124"/>
      <c r="K24" s="124"/>
      <c r="L24" s="125"/>
    </row>
    <row r="25" spans="1:12" ht="12.75" customHeight="1" x14ac:dyDescent="0.25">
      <c r="A25" s="126" t="s">
        <v>69</v>
      </c>
      <c r="B25" s="127"/>
      <c r="C25" s="127"/>
      <c r="D25" s="127"/>
      <c r="E25" s="11"/>
      <c r="F25" s="2"/>
      <c r="G25" s="32">
        <f t="shared" si="0"/>
        <v>0</v>
      </c>
      <c r="H25" s="26"/>
      <c r="I25" s="114"/>
      <c r="J25" s="124"/>
      <c r="K25" s="124"/>
      <c r="L25" s="125"/>
    </row>
    <row r="26" spans="1:12" ht="12.75" customHeight="1" x14ac:dyDescent="0.25">
      <c r="A26" s="126" t="s">
        <v>131</v>
      </c>
      <c r="B26" s="127"/>
      <c r="C26" s="127"/>
      <c r="D26" s="127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26" t="s">
        <v>68</v>
      </c>
      <c r="B27" s="127"/>
      <c r="C27" s="127"/>
      <c r="D27" s="127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26" t="s">
        <v>41</v>
      </c>
      <c r="B28" s="127"/>
      <c r="C28" s="127"/>
      <c r="D28" s="128"/>
      <c r="E28" s="11"/>
      <c r="F28" s="2"/>
      <c r="G28" s="32">
        <f t="shared" si="0"/>
        <v>0</v>
      </c>
      <c r="H28" s="26"/>
      <c r="I28" s="114"/>
      <c r="J28" s="124"/>
      <c r="K28" s="124"/>
      <c r="L28" s="125"/>
    </row>
    <row r="29" spans="1:12" ht="12.75" customHeight="1" x14ac:dyDescent="0.25">
      <c r="A29" s="126" t="s">
        <v>31</v>
      </c>
      <c r="B29" s="127"/>
      <c r="C29" s="127"/>
      <c r="D29" s="127"/>
      <c r="E29" s="11"/>
      <c r="F29" s="2"/>
      <c r="G29" s="32">
        <f t="shared" si="0"/>
        <v>0</v>
      </c>
      <c r="H29" s="26"/>
      <c r="I29" s="114" t="s">
        <v>67</v>
      </c>
      <c r="J29" s="124"/>
      <c r="K29" s="124"/>
      <c r="L29" s="125"/>
    </row>
    <row r="30" spans="1:12" ht="12.75" customHeight="1" x14ac:dyDescent="0.35">
      <c r="A30" s="126" t="s">
        <v>32</v>
      </c>
      <c r="B30" s="127"/>
      <c r="C30" s="127"/>
      <c r="D30" s="127"/>
      <c r="E30" s="11"/>
      <c r="F30" s="2"/>
      <c r="G30" s="32">
        <f t="shared" si="0"/>
        <v>0</v>
      </c>
      <c r="H30" s="26"/>
      <c r="I30" s="114"/>
      <c r="J30" s="115"/>
      <c r="K30" s="115"/>
      <c r="L30" s="116"/>
    </row>
    <row r="31" spans="1:12" ht="12.75" customHeight="1" x14ac:dyDescent="0.35">
      <c r="A31" s="126" t="s">
        <v>33</v>
      </c>
      <c r="B31" s="127"/>
      <c r="C31" s="127"/>
      <c r="D31" s="127"/>
      <c r="E31" s="11"/>
      <c r="F31" s="2"/>
      <c r="G31" s="32">
        <f t="shared" si="0"/>
        <v>0</v>
      </c>
      <c r="H31" s="26"/>
      <c r="I31" s="114"/>
      <c r="J31" s="115"/>
      <c r="K31" s="115"/>
      <c r="L31" s="116"/>
    </row>
    <row r="32" spans="1:12" ht="12.75" customHeight="1" x14ac:dyDescent="0.35">
      <c r="A32" s="126" t="s">
        <v>103</v>
      </c>
      <c r="B32" s="127"/>
      <c r="C32" s="127"/>
      <c r="D32" s="127"/>
      <c r="E32" s="11"/>
      <c r="F32" s="2"/>
      <c r="G32" s="32">
        <f t="shared" si="0"/>
        <v>0</v>
      </c>
      <c r="H32" s="26"/>
      <c r="I32" s="114"/>
      <c r="J32" s="115"/>
      <c r="K32" s="115"/>
      <c r="L32" s="116"/>
    </row>
    <row r="33" spans="1:18" ht="12.75" customHeight="1" x14ac:dyDescent="0.35">
      <c r="A33" s="126" t="s">
        <v>101</v>
      </c>
      <c r="B33" s="127"/>
      <c r="C33" s="127"/>
      <c r="D33" s="127"/>
      <c r="E33" s="11"/>
      <c r="F33" s="2"/>
      <c r="G33" s="32">
        <f t="shared" si="0"/>
        <v>0</v>
      </c>
      <c r="H33" s="26"/>
      <c r="I33" s="114"/>
      <c r="J33" s="115"/>
      <c r="K33" s="115"/>
      <c r="L33" s="116"/>
    </row>
    <row r="34" spans="1:18" ht="12.75" customHeight="1" x14ac:dyDescent="0.35">
      <c r="A34" s="126" t="s">
        <v>102</v>
      </c>
      <c r="B34" s="127"/>
      <c r="C34" s="127"/>
      <c r="D34" s="127"/>
      <c r="E34" s="11"/>
      <c r="F34" s="2"/>
      <c r="G34" s="32">
        <f t="shared" si="0"/>
        <v>0</v>
      </c>
      <c r="H34" s="26"/>
      <c r="I34" s="114"/>
      <c r="J34" s="115"/>
      <c r="K34" s="115"/>
      <c r="L34" s="116"/>
      <c r="O34" s="6"/>
      <c r="P34" s="6"/>
      <c r="Q34" s="6"/>
      <c r="R34" s="6"/>
    </row>
    <row r="35" spans="1:18" ht="12.75" customHeight="1" x14ac:dyDescent="0.35">
      <c r="A35" s="126" t="s">
        <v>104</v>
      </c>
      <c r="B35" s="127"/>
      <c r="C35" s="127"/>
      <c r="D35" s="127"/>
      <c r="E35" s="11"/>
      <c r="F35" s="2"/>
      <c r="G35" s="32">
        <f t="shared" si="0"/>
        <v>0</v>
      </c>
      <c r="H35" s="26"/>
      <c r="I35" s="114"/>
      <c r="J35" s="115"/>
      <c r="K35" s="115"/>
      <c r="L35" s="116"/>
      <c r="O35" s="6"/>
      <c r="P35" s="6"/>
      <c r="Q35" s="6"/>
      <c r="R35" s="6"/>
    </row>
    <row r="36" spans="1:18" ht="12.75" customHeight="1" x14ac:dyDescent="0.35">
      <c r="A36" s="126" t="s">
        <v>73</v>
      </c>
      <c r="B36" s="127"/>
      <c r="C36" s="127"/>
      <c r="D36" s="127"/>
      <c r="E36" s="11"/>
      <c r="F36" s="2"/>
      <c r="G36" s="32">
        <f t="shared" si="0"/>
        <v>0</v>
      </c>
      <c r="H36" s="26"/>
      <c r="I36" s="114"/>
      <c r="J36" s="115"/>
      <c r="K36" s="115"/>
      <c r="L36" s="116"/>
      <c r="O36" s="6"/>
      <c r="P36" s="6"/>
      <c r="Q36" s="6"/>
      <c r="R36" s="6"/>
    </row>
    <row r="37" spans="1:18" ht="12.75" customHeight="1" x14ac:dyDescent="0.35">
      <c r="A37" s="126" t="s">
        <v>34</v>
      </c>
      <c r="B37" s="127"/>
      <c r="C37" s="127"/>
      <c r="D37" s="127"/>
      <c r="E37" s="11"/>
      <c r="F37" s="2"/>
      <c r="G37" s="32">
        <f t="shared" si="0"/>
        <v>0</v>
      </c>
      <c r="H37" s="26"/>
      <c r="I37" s="114"/>
      <c r="J37" s="115"/>
      <c r="K37" s="115"/>
      <c r="L37" s="116"/>
      <c r="O37" s="6"/>
      <c r="P37" s="6"/>
      <c r="Q37" s="6"/>
      <c r="R37" s="6"/>
    </row>
    <row r="38" spans="1:18" ht="12.75" customHeight="1" x14ac:dyDescent="0.35">
      <c r="A38" s="126" t="s">
        <v>58</v>
      </c>
      <c r="B38" s="127"/>
      <c r="C38" s="127"/>
      <c r="D38" s="127"/>
      <c r="E38" s="11"/>
      <c r="F38" s="2"/>
      <c r="G38" s="32">
        <f t="shared" si="0"/>
        <v>0</v>
      </c>
      <c r="H38" s="26"/>
      <c r="I38" s="114"/>
      <c r="J38" s="115"/>
      <c r="K38" s="115"/>
      <c r="L38" s="116"/>
    </row>
    <row r="39" spans="1:18" ht="12.75" customHeight="1" x14ac:dyDescent="0.35">
      <c r="A39" s="126" t="s">
        <v>74</v>
      </c>
      <c r="B39" s="127"/>
      <c r="C39" s="127"/>
      <c r="D39" s="127"/>
      <c r="E39" s="11"/>
      <c r="F39" s="2"/>
      <c r="G39" s="32">
        <f t="shared" si="0"/>
        <v>0</v>
      </c>
      <c r="H39" s="26"/>
      <c r="I39" s="114"/>
      <c r="J39" s="115"/>
      <c r="K39" s="115"/>
      <c r="L39" s="116"/>
    </row>
    <row r="40" spans="1:18" ht="12.75" customHeight="1" x14ac:dyDescent="0.35">
      <c r="A40" s="117" t="s">
        <v>75</v>
      </c>
      <c r="B40" s="118"/>
      <c r="C40" s="118"/>
      <c r="D40" s="118"/>
      <c r="E40" s="11"/>
      <c r="F40" s="2"/>
      <c r="G40" s="32">
        <f t="shared" si="0"/>
        <v>0</v>
      </c>
      <c r="H40" s="26"/>
      <c r="I40" s="114"/>
      <c r="J40" s="115"/>
      <c r="K40" s="115"/>
      <c r="L40" s="116"/>
    </row>
    <row r="41" spans="1:18" ht="12.75" customHeight="1" x14ac:dyDescent="0.35">
      <c r="A41" s="117" t="s">
        <v>76</v>
      </c>
      <c r="B41" s="118"/>
      <c r="C41" s="118"/>
      <c r="D41" s="118"/>
      <c r="E41" s="11"/>
      <c r="F41" s="2"/>
      <c r="G41" s="32">
        <f t="shared" si="0"/>
        <v>0</v>
      </c>
      <c r="H41" s="26"/>
      <c r="I41" s="114"/>
      <c r="J41" s="115"/>
      <c r="K41" s="115"/>
      <c r="L41" s="116"/>
    </row>
    <row r="42" spans="1:18" ht="13.5" customHeight="1" x14ac:dyDescent="0.35">
      <c r="A42" s="126" t="s">
        <v>99</v>
      </c>
      <c r="B42" s="127"/>
      <c r="C42" s="127"/>
      <c r="D42" s="127"/>
      <c r="E42" s="11"/>
      <c r="F42" s="2"/>
      <c r="G42" s="32">
        <f>F42+(-E42)</f>
        <v>0</v>
      </c>
      <c r="H42" s="26"/>
      <c r="I42" s="114"/>
      <c r="J42" s="115"/>
      <c r="K42" s="115"/>
      <c r="L42" s="116"/>
    </row>
    <row r="43" spans="1:18" ht="12.75" customHeight="1" x14ac:dyDescent="0.35">
      <c r="A43" s="126" t="s">
        <v>100</v>
      </c>
      <c r="B43" s="127"/>
      <c r="C43" s="127"/>
      <c r="D43" s="127"/>
      <c r="E43" s="11"/>
      <c r="F43" s="2"/>
      <c r="G43" s="32">
        <f t="shared" si="0"/>
        <v>0</v>
      </c>
      <c r="H43" s="26"/>
      <c r="I43" s="114"/>
      <c r="J43" s="115"/>
      <c r="K43" s="115"/>
      <c r="L43" s="116"/>
    </row>
    <row r="44" spans="1:18" ht="12.75" customHeight="1" x14ac:dyDescent="0.35">
      <c r="A44" s="126" t="s">
        <v>77</v>
      </c>
      <c r="B44" s="127"/>
      <c r="C44" s="127"/>
      <c r="D44" s="127"/>
      <c r="E44" s="11"/>
      <c r="F44" s="2"/>
      <c r="G44" s="32">
        <f t="shared" si="0"/>
        <v>0</v>
      </c>
      <c r="H44" s="26"/>
      <c r="I44" s="114"/>
      <c r="J44" s="115"/>
      <c r="K44" s="115"/>
      <c r="L44" s="116"/>
    </row>
    <row r="45" spans="1:18" ht="12.75" customHeight="1" x14ac:dyDescent="0.35">
      <c r="A45" s="126" t="s">
        <v>78</v>
      </c>
      <c r="B45" s="127"/>
      <c r="C45" s="127"/>
      <c r="D45" s="127"/>
      <c r="E45" s="11"/>
      <c r="F45" s="2"/>
      <c r="G45" s="32">
        <f t="shared" si="0"/>
        <v>0</v>
      </c>
      <c r="H45" s="26"/>
      <c r="I45" s="114"/>
      <c r="J45" s="115"/>
      <c r="K45" s="115"/>
      <c r="L45" s="116"/>
    </row>
    <row r="46" spans="1:18" ht="12.75" customHeight="1" x14ac:dyDescent="0.35">
      <c r="A46" s="117" t="s">
        <v>79</v>
      </c>
      <c r="B46" s="118"/>
      <c r="C46" s="118"/>
      <c r="D46" s="118"/>
      <c r="E46" s="11"/>
      <c r="F46" s="2"/>
      <c r="G46" s="32">
        <f t="shared" si="0"/>
        <v>0</v>
      </c>
      <c r="H46" s="26"/>
      <c r="I46" s="114"/>
      <c r="J46" s="115"/>
      <c r="K46" s="115"/>
      <c r="L46" s="116"/>
    </row>
    <row r="47" spans="1:18" ht="12.75" customHeight="1" x14ac:dyDescent="0.35">
      <c r="A47" s="126" t="s">
        <v>122</v>
      </c>
      <c r="B47" s="127"/>
      <c r="C47" s="127"/>
      <c r="D47" s="127"/>
      <c r="E47" s="11"/>
      <c r="F47" s="2"/>
      <c r="G47" s="32">
        <f t="shared" si="0"/>
        <v>0</v>
      </c>
      <c r="H47" s="26"/>
      <c r="I47" s="114"/>
      <c r="J47" s="115"/>
      <c r="K47" s="115"/>
      <c r="L47" s="116"/>
    </row>
    <row r="48" spans="1:18" ht="12.75" customHeight="1" x14ac:dyDescent="0.35">
      <c r="A48" s="126" t="s">
        <v>123</v>
      </c>
      <c r="B48" s="127"/>
      <c r="C48" s="127"/>
      <c r="D48" s="127"/>
      <c r="E48" s="11"/>
      <c r="F48" s="2"/>
      <c r="G48" s="32">
        <f t="shared" si="0"/>
        <v>0</v>
      </c>
      <c r="H48" s="26"/>
      <c r="I48" s="114"/>
      <c r="J48" s="115"/>
      <c r="K48" s="115"/>
      <c r="L48" s="116"/>
    </row>
    <row r="49" spans="1:12" ht="12.75" customHeight="1" x14ac:dyDescent="0.35">
      <c r="A49" s="117" t="s">
        <v>66</v>
      </c>
      <c r="B49" s="118"/>
      <c r="C49" s="118"/>
      <c r="D49" s="118"/>
      <c r="E49" s="11"/>
      <c r="F49" s="2"/>
      <c r="G49" s="32">
        <f t="shared" si="0"/>
        <v>0</v>
      </c>
      <c r="H49" s="26"/>
      <c r="I49" s="114"/>
      <c r="J49" s="115"/>
      <c r="K49" s="115"/>
      <c r="L49" s="116"/>
    </row>
    <row r="50" spans="1:12" ht="12.75" customHeight="1" x14ac:dyDescent="0.25">
      <c r="A50" s="119" t="s">
        <v>132</v>
      </c>
      <c r="B50" s="120"/>
      <c r="C50" s="120"/>
      <c r="D50" s="121"/>
      <c r="E50" s="11"/>
      <c r="F50" s="2"/>
      <c r="G50" s="32"/>
      <c r="H50" s="26"/>
      <c r="I50" s="114"/>
      <c r="J50" s="124"/>
      <c r="K50" s="124"/>
      <c r="L50" s="125"/>
    </row>
    <row r="51" spans="1:12" ht="12.75" customHeight="1" x14ac:dyDescent="0.35">
      <c r="A51" s="117" t="s">
        <v>133</v>
      </c>
      <c r="B51" s="118"/>
      <c r="C51" s="118"/>
      <c r="D51" s="118"/>
      <c r="E51" s="11"/>
      <c r="F51" s="2"/>
      <c r="G51" s="32">
        <f t="shared" si="0"/>
        <v>0</v>
      </c>
      <c r="H51" s="26"/>
      <c r="I51" s="114"/>
      <c r="J51" s="115"/>
      <c r="K51" s="115"/>
      <c r="L51" s="116"/>
    </row>
    <row r="52" spans="1:12" ht="12.75" customHeight="1" x14ac:dyDescent="0.35">
      <c r="A52" s="117" t="s">
        <v>83</v>
      </c>
      <c r="B52" s="118"/>
      <c r="C52" s="118"/>
      <c r="D52" s="118"/>
      <c r="E52" s="11"/>
      <c r="F52" s="2"/>
      <c r="G52" s="32">
        <f t="shared" si="0"/>
        <v>0</v>
      </c>
      <c r="H52" s="26"/>
      <c r="I52" s="114"/>
      <c r="J52" s="115"/>
      <c r="K52" s="115"/>
      <c r="L52" s="116"/>
    </row>
    <row r="53" spans="1:12" ht="12.75" customHeight="1" x14ac:dyDescent="0.35">
      <c r="A53" s="117" t="s">
        <v>84</v>
      </c>
      <c r="B53" s="118"/>
      <c r="C53" s="118"/>
      <c r="D53" s="118"/>
      <c r="E53" s="11"/>
      <c r="F53" s="4"/>
      <c r="G53" s="32">
        <f t="shared" si="0"/>
        <v>0</v>
      </c>
      <c r="H53" s="26"/>
      <c r="I53" s="114"/>
      <c r="J53" s="115"/>
      <c r="K53" s="115"/>
      <c r="L53" s="116"/>
    </row>
    <row r="54" spans="1:12" ht="12.75" customHeight="1" x14ac:dyDescent="0.35">
      <c r="A54" s="117" t="s">
        <v>85</v>
      </c>
      <c r="B54" s="118"/>
      <c r="C54" s="118"/>
      <c r="D54" s="118"/>
      <c r="E54" s="11"/>
      <c r="F54" s="2"/>
      <c r="G54" s="32">
        <f t="shared" si="0"/>
        <v>0</v>
      </c>
      <c r="H54" s="26"/>
      <c r="I54" s="114"/>
      <c r="J54" s="115"/>
      <c r="K54" s="115"/>
      <c r="L54" s="116"/>
    </row>
    <row r="55" spans="1:12" ht="12.75" customHeight="1" x14ac:dyDescent="0.35">
      <c r="A55" s="117" t="s">
        <v>86</v>
      </c>
      <c r="B55" s="118"/>
      <c r="C55" s="118"/>
      <c r="D55" s="118"/>
      <c r="E55" s="11"/>
      <c r="F55" s="2"/>
      <c r="G55" s="32">
        <f t="shared" si="0"/>
        <v>0</v>
      </c>
      <c r="H55" s="26"/>
      <c r="I55" s="114"/>
      <c r="J55" s="115"/>
      <c r="K55" s="115"/>
      <c r="L55" s="116"/>
    </row>
    <row r="56" spans="1:12" ht="12.75" customHeight="1" x14ac:dyDescent="0.25">
      <c r="A56" s="119" t="s">
        <v>134</v>
      </c>
      <c r="B56" s="120"/>
      <c r="C56" s="120"/>
      <c r="D56" s="121"/>
      <c r="E56" s="11"/>
      <c r="F56" s="2"/>
      <c r="G56" s="32"/>
      <c r="H56" s="26"/>
      <c r="I56" s="122"/>
      <c r="J56" s="123"/>
      <c r="K56" s="123"/>
      <c r="L56" s="123"/>
    </row>
    <row r="57" spans="1:12" ht="12.75" customHeight="1" x14ac:dyDescent="0.25">
      <c r="A57" s="117" t="s">
        <v>135</v>
      </c>
      <c r="B57" s="118"/>
      <c r="C57" s="118"/>
      <c r="D57" s="118"/>
      <c r="E57" s="11"/>
      <c r="F57" s="2"/>
      <c r="G57" s="32">
        <f t="shared" si="0"/>
        <v>0</v>
      </c>
      <c r="H57" s="26"/>
      <c r="I57" s="114"/>
      <c r="J57" s="124"/>
      <c r="K57" s="124"/>
      <c r="L57" s="125"/>
    </row>
    <row r="58" spans="1:12" ht="12.75" customHeight="1" x14ac:dyDescent="0.35">
      <c r="A58" s="117" t="s">
        <v>88</v>
      </c>
      <c r="B58" s="118"/>
      <c r="C58" s="118"/>
      <c r="D58" s="118"/>
      <c r="E58" s="11"/>
      <c r="F58" s="2"/>
      <c r="G58" s="32">
        <f t="shared" si="0"/>
        <v>0</v>
      </c>
      <c r="H58" s="26"/>
      <c r="I58" s="114"/>
      <c r="J58" s="115"/>
      <c r="K58" s="115"/>
      <c r="L58" s="116"/>
    </row>
    <row r="59" spans="1:12" ht="12.75" customHeight="1" x14ac:dyDescent="0.35">
      <c r="A59" s="117" t="s">
        <v>89</v>
      </c>
      <c r="B59" s="118"/>
      <c r="C59" s="118"/>
      <c r="D59" s="118"/>
      <c r="E59" s="11"/>
      <c r="F59" s="2"/>
      <c r="G59" s="32">
        <f t="shared" si="0"/>
        <v>0</v>
      </c>
      <c r="H59" s="26"/>
      <c r="I59" s="114"/>
      <c r="J59" s="115"/>
      <c r="K59" s="115"/>
      <c r="L59" s="116"/>
    </row>
    <row r="60" spans="1:12" ht="12.75" customHeight="1" x14ac:dyDescent="0.35">
      <c r="A60" s="117" t="s">
        <v>90</v>
      </c>
      <c r="B60" s="118"/>
      <c r="C60" s="118"/>
      <c r="D60" s="118"/>
      <c r="E60" s="11"/>
      <c r="F60" s="2"/>
      <c r="G60" s="32">
        <f t="shared" si="0"/>
        <v>0</v>
      </c>
      <c r="H60" s="26"/>
      <c r="I60" s="114"/>
      <c r="J60" s="115"/>
      <c r="K60" s="115"/>
      <c r="L60" s="116"/>
    </row>
    <row r="61" spans="1:12" ht="12.75" customHeight="1" x14ac:dyDescent="0.35">
      <c r="A61" s="117" t="s">
        <v>91</v>
      </c>
      <c r="B61" s="118"/>
      <c r="C61" s="118"/>
      <c r="D61" s="118"/>
      <c r="E61" s="11"/>
      <c r="F61" s="2"/>
      <c r="G61" s="32">
        <f t="shared" si="0"/>
        <v>0</v>
      </c>
      <c r="H61" s="26"/>
      <c r="I61" s="114"/>
      <c r="J61" s="115"/>
      <c r="K61" s="115"/>
      <c r="L61" s="116"/>
    </row>
    <row r="62" spans="1:12" ht="12.75" customHeight="1" x14ac:dyDescent="0.35">
      <c r="A62" s="117" t="s">
        <v>105</v>
      </c>
      <c r="B62" s="118"/>
      <c r="C62" s="118"/>
      <c r="D62" s="118"/>
      <c r="E62" s="11"/>
      <c r="F62" s="2"/>
      <c r="G62" s="32">
        <f t="shared" si="0"/>
        <v>0</v>
      </c>
      <c r="H62" s="26"/>
      <c r="I62" s="114"/>
      <c r="J62" s="115"/>
      <c r="K62" s="115"/>
      <c r="L62" s="116"/>
    </row>
    <row r="63" spans="1:12" ht="12.75" customHeight="1" x14ac:dyDescent="0.35">
      <c r="A63" s="117" t="s">
        <v>106</v>
      </c>
      <c r="B63" s="118"/>
      <c r="C63" s="118"/>
      <c r="D63" s="118"/>
      <c r="E63" s="11"/>
      <c r="F63" s="2"/>
      <c r="G63" s="32">
        <f t="shared" si="0"/>
        <v>0</v>
      </c>
      <c r="H63" s="26"/>
      <c r="I63" s="114"/>
      <c r="J63" s="115"/>
      <c r="K63" s="115"/>
      <c r="L63" s="116"/>
    </row>
    <row r="64" spans="1:12" ht="12.75" customHeight="1" x14ac:dyDescent="0.35">
      <c r="A64" s="117" t="s">
        <v>107</v>
      </c>
      <c r="B64" s="118"/>
      <c r="C64" s="118"/>
      <c r="D64" s="118"/>
      <c r="E64" s="11"/>
      <c r="F64" s="2"/>
      <c r="G64" s="32">
        <f t="shared" si="0"/>
        <v>0</v>
      </c>
      <c r="H64" s="26"/>
      <c r="I64" s="114"/>
      <c r="J64" s="115"/>
      <c r="K64" s="115"/>
      <c r="L64" s="116"/>
    </row>
    <row r="65" spans="1:12" ht="12.75" customHeight="1" x14ac:dyDescent="0.35">
      <c r="A65" s="117" t="s">
        <v>108</v>
      </c>
      <c r="B65" s="118"/>
      <c r="C65" s="118"/>
      <c r="D65" s="118"/>
      <c r="E65" s="11"/>
      <c r="F65" s="2"/>
      <c r="G65" s="32">
        <f>F65+(-E65)</f>
        <v>0</v>
      </c>
      <c r="H65" s="26"/>
      <c r="I65" s="114"/>
      <c r="J65" s="115"/>
      <c r="K65" s="115"/>
      <c r="L65" s="116"/>
    </row>
    <row r="66" spans="1:12" ht="12.75" customHeight="1" x14ac:dyDescent="0.35">
      <c r="A66" s="117" t="s">
        <v>109</v>
      </c>
      <c r="B66" s="118"/>
      <c r="C66" s="118"/>
      <c r="D66" s="118"/>
      <c r="E66" s="11"/>
      <c r="F66" s="2"/>
      <c r="G66" s="32">
        <f t="shared" ref="G66:G67" si="1">F66+(-E66)</f>
        <v>0</v>
      </c>
      <c r="H66" s="26"/>
      <c r="I66" s="114"/>
      <c r="J66" s="115"/>
      <c r="K66" s="115"/>
      <c r="L66" s="116"/>
    </row>
    <row r="67" spans="1:12" ht="12.5" customHeight="1" x14ac:dyDescent="0.35">
      <c r="A67" s="112" t="s">
        <v>92</v>
      </c>
      <c r="B67" s="113"/>
      <c r="C67" s="113"/>
      <c r="D67" s="113"/>
      <c r="E67" s="11"/>
      <c r="F67" s="2"/>
      <c r="G67" s="32">
        <f t="shared" si="1"/>
        <v>0</v>
      </c>
      <c r="H67" s="26"/>
      <c r="I67" s="114"/>
      <c r="J67" s="115"/>
      <c r="K67" s="115"/>
      <c r="L67" s="116"/>
    </row>
  </sheetData>
  <mergeCells count="134"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</mergeCells>
  <conditionalFormatting sqref="K3:L3">
    <cfRule type="containsText" dxfId="5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3.36328125" style="1" customWidth="1"/>
    <col min="2" max="3" width="7.54296875" style="1" customWidth="1"/>
    <col min="4" max="4" width="6.36328125" style="1" customWidth="1"/>
    <col min="5" max="5" width="12" style="1" customWidth="1"/>
    <col min="6" max="8" width="7.36328125" style="1" customWidth="1"/>
    <col min="9" max="9" width="14.6328125" style="1" customWidth="1"/>
    <col min="10" max="10" width="8.36328125" style="1" customWidth="1"/>
    <col min="11" max="11" width="7.6328125" style="1" customWidth="1"/>
    <col min="12" max="12" width="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7" ht="12.7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</row>
    <row r="3" spans="1:17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138"/>
      <c r="K3" s="138"/>
      <c r="L3" s="139"/>
    </row>
    <row r="4" spans="1:17" ht="12.75" customHeight="1" x14ac:dyDescent="0.25">
      <c r="A4" s="191" t="s">
        <v>149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</row>
    <row r="5" spans="1:17" ht="12.75" customHeight="1" x14ac:dyDescent="0.25">
      <c r="A5" s="173" t="s">
        <v>11</v>
      </c>
      <c r="B5" s="174"/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1:17" ht="12.75" customHeight="1" x14ac:dyDescent="0.25">
      <c r="A6" s="173" t="s">
        <v>12</v>
      </c>
      <c r="B6" s="174"/>
      <c r="C6" s="194" t="s">
        <v>96</v>
      </c>
      <c r="D6" s="194"/>
      <c r="E6" s="194"/>
      <c r="F6" s="194"/>
      <c r="G6" s="194"/>
      <c r="H6" s="194"/>
      <c r="I6" s="194"/>
      <c r="J6" s="194"/>
      <c r="K6" s="194"/>
      <c r="L6" s="195"/>
    </row>
    <row r="7" spans="1:17" ht="14.25" customHeight="1" x14ac:dyDescent="0.3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7" ht="12.75" customHeight="1" x14ac:dyDescent="0.3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7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Q11" s="5"/>
    </row>
    <row r="12" spans="1:17" ht="12.75" customHeight="1" x14ac:dyDescent="0.3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7" ht="14.25" customHeight="1" x14ac:dyDescent="0.3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7" ht="15.75" customHeight="1" x14ac:dyDescent="0.3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1:17" ht="12.7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7" ht="12.75" customHeight="1" x14ac:dyDescent="0.3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1:12" ht="12.75" customHeigh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2" ht="12.75" customHeight="1" x14ac:dyDescent="0.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2" ht="12.75" customHeight="1" x14ac:dyDescent="0.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.75" customHeight="1" x14ac:dyDescent="0.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2.75" customHeigh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ht="12.75" customHeight="1" x14ac:dyDescent="0.3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customHeight="1" x14ac:dyDescent="0.3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ht="12.75" customHeigh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ht="12.75" customHeight="1" x14ac:dyDescent="0.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ht="12.75" customHeight="1" x14ac:dyDescent="0.3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ht="12.75" customHeight="1" x14ac:dyDescent="0.3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ht="12.75" customHeigh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2.75" customHeight="1" x14ac:dyDescent="0.3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ht="12.75" customHeigh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</row>
    <row r="31" spans="1:12" ht="12.75" customHeigh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ht="12.75" customHeight="1" x14ac:dyDescent="0.3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</row>
    <row r="33" spans="1:12" ht="12.75" customHeight="1" x14ac:dyDescent="0.3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2.75" customHeight="1" x14ac:dyDescent="0.3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12" ht="12.75" customHeight="1" x14ac:dyDescent="0.3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ht="12.75" customHeight="1" x14ac:dyDescent="0.3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ht="12.75" customHeight="1" x14ac:dyDescent="0.3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2.75" customHeight="1" x14ac:dyDescent="0.3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12.75" customHeight="1" x14ac:dyDescent="0.3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12.75" customHeight="1" x14ac:dyDescent="0.3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12.75" customHeight="1" x14ac:dyDescent="0.3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12.75" customHeight="1" x14ac:dyDescent="0.3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12.75" customHeight="1" x14ac:dyDescent="0.3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12.75" customHeigh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2.75" customHeight="1" x14ac:dyDescent="0.3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12.75" customHeigh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12.75" customHeigh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12.75" customHeigh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12.75" customHeight="1" x14ac:dyDescent="0.3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12.75" customHeight="1" x14ac:dyDescent="0.3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12.75" customHeight="1" x14ac:dyDescent="0.3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12.75" customHeight="1" x14ac:dyDescent="0.3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12.75" customHeight="1" x14ac:dyDescent="0.3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12.75" customHeight="1" x14ac:dyDescent="0.3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12.75" customHeight="1" x14ac:dyDescent="0.3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12.75" customHeight="1" x14ac:dyDescent="0.3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12.75" customHeight="1" x14ac:dyDescent="0.3">
      <c r="A57" s="17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2.75" customHeight="1" x14ac:dyDescent="0.3">
      <c r="A58" s="17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ht="12.75" customHeight="1" x14ac:dyDescent="0.3">
      <c r="A59" s="17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2" ht="12.75" customHeight="1" x14ac:dyDescent="0.3">
      <c r="A60" s="17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41:L41"/>
    <mergeCell ref="A42:L42"/>
    <mergeCell ref="A43:L43"/>
    <mergeCell ref="A44:L44"/>
    <mergeCell ref="A45:L45"/>
    <mergeCell ref="A51:L51"/>
    <mergeCell ref="A52:L52"/>
    <mergeCell ref="A53:L53"/>
    <mergeCell ref="A54:L54"/>
    <mergeCell ref="A46:L46"/>
    <mergeCell ref="A47:L47"/>
    <mergeCell ref="A48:L48"/>
    <mergeCell ref="A49:L49"/>
    <mergeCell ref="A50:L50"/>
    <mergeCell ref="A60:L60"/>
    <mergeCell ref="A55:L55"/>
    <mergeCell ref="A56:L56"/>
    <mergeCell ref="A57:L57"/>
    <mergeCell ref="A58:L58"/>
    <mergeCell ref="A59:L59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36:L36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</mergeCells>
  <conditionalFormatting sqref="K3:L3">
    <cfRule type="containsText" dxfId="4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237B-5A66-4921-B283-C36DF836D48E}">
  <sheetPr>
    <tabColor rgb="FFFFFF00"/>
  </sheetPr>
  <dimension ref="A1:R67"/>
  <sheetViews>
    <sheetView showZeros="0" view="pageBreakPreview" zoomScaleNormal="100" zoomScaleSheetLayoutView="100" workbookViewId="0">
      <selection activeCell="R16" sqref="R16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</f>
        <v>TBC</v>
      </c>
      <c r="C1" s="82"/>
      <c r="D1" s="88"/>
      <c r="E1" s="16" t="s">
        <v>17</v>
      </c>
      <c r="F1" s="82" t="str">
        <f>'Design Front Sheet '!F3</f>
        <v>TBC</v>
      </c>
      <c r="G1" s="83"/>
      <c r="H1" s="84"/>
      <c r="I1" s="16" t="s">
        <v>16</v>
      </c>
      <c r="J1" s="91" t="s">
        <v>136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</f>
        <v>TBC</v>
      </c>
      <c r="C2" s="82"/>
      <c r="D2" s="88"/>
      <c r="E2" s="17" t="s">
        <v>14</v>
      </c>
      <c r="F2" s="82" t="str">
        <f>'Design Front Sheet '!F4</f>
        <v>TBC</v>
      </c>
      <c r="G2" s="83"/>
      <c r="H2" s="84"/>
      <c r="I2" s="17" t="s">
        <v>46</v>
      </c>
      <c r="J2" s="91"/>
      <c r="K2" s="91"/>
      <c r="L2" s="92"/>
    </row>
    <row r="3" spans="1:12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84"/>
      <c r="I3" s="18" t="s">
        <v>47</v>
      </c>
      <c r="J3" s="138"/>
      <c r="K3" s="138"/>
      <c r="L3" s="139"/>
    </row>
    <row r="4" spans="1:12" ht="12.75" customHeight="1" x14ac:dyDescent="0.25">
      <c r="A4" s="188" t="s">
        <v>145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90"/>
    </row>
    <row r="5" spans="1:12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/>
      <c r="G5" s="10" t="s">
        <v>1</v>
      </c>
      <c r="H5" s="7" t="s">
        <v>2</v>
      </c>
      <c r="I5" s="144" t="s">
        <v>24</v>
      </c>
      <c r="J5" s="145"/>
      <c r="K5" s="145"/>
      <c r="L5" s="146"/>
    </row>
    <row r="6" spans="1:12" ht="12.75" customHeight="1" x14ac:dyDescent="0.35">
      <c r="A6" s="126" t="s">
        <v>120</v>
      </c>
      <c r="B6" s="127"/>
      <c r="C6" s="127"/>
      <c r="D6" s="127"/>
      <c r="E6" s="11"/>
      <c r="F6" s="2"/>
      <c r="G6" s="32">
        <f t="shared" ref="G6:G64" si="0">F6+(-E6)</f>
        <v>0</v>
      </c>
      <c r="H6" s="26"/>
      <c r="I6" s="114"/>
      <c r="J6" s="136"/>
      <c r="K6" s="136"/>
      <c r="L6" s="137"/>
    </row>
    <row r="7" spans="1:12" ht="13.5" customHeight="1" x14ac:dyDescent="0.35">
      <c r="A7" s="126" t="s">
        <v>124</v>
      </c>
      <c r="B7" s="127"/>
      <c r="C7" s="127"/>
      <c r="D7" s="127"/>
      <c r="E7" s="11"/>
      <c r="F7" s="2"/>
      <c r="G7" s="32">
        <f t="shared" si="0"/>
        <v>0</v>
      </c>
      <c r="H7" s="26"/>
      <c r="I7" s="114"/>
      <c r="J7" s="115"/>
      <c r="K7" s="115"/>
      <c r="L7" s="116"/>
    </row>
    <row r="8" spans="1:12" ht="12.5" customHeight="1" x14ac:dyDescent="0.35">
      <c r="A8" s="126" t="s">
        <v>125</v>
      </c>
      <c r="B8" s="127"/>
      <c r="C8" s="127"/>
      <c r="D8" s="127"/>
      <c r="E8" s="11"/>
      <c r="F8" s="2"/>
      <c r="G8" s="32">
        <f t="shared" si="0"/>
        <v>0</v>
      </c>
      <c r="H8" s="26"/>
      <c r="I8" s="114"/>
      <c r="J8" s="115"/>
      <c r="K8" s="115"/>
      <c r="L8" s="116"/>
    </row>
    <row r="9" spans="1:12" ht="12.75" customHeight="1" x14ac:dyDescent="0.35">
      <c r="A9" s="129" t="s">
        <v>40</v>
      </c>
      <c r="B9" s="130"/>
      <c r="C9" s="130"/>
      <c r="D9" s="130"/>
      <c r="E9" s="15"/>
      <c r="F9" s="3"/>
      <c r="G9" s="32">
        <f t="shared" si="0"/>
        <v>0</v>
      </c>
      <c r="H9" s="27"/>
      <c r="I9" s="133"/>
      <c r="J9" s="134"/>
      <c r="K9" s="134"/>
      <c r="L9" s="135"/>
    </row>
    <row r="10" spans="1:12" ht="12.75" customHeight="1" x14ac:dyDescent="0.35">
      <c r="A10" s="126" t="s">
        <v>126</v>
      </c>
      <c r="B10" s="127"/>
      <c r="C10" s="127"/>
      <c r="D10" s="127"/>
      <c r="E10" s="11"/>
      <c r="F10" s="2">
        <v>47</v>
      </c>
      <c r="G10" s="32">
        <f t="shared" si="0"/>
        <v>47</v>
      </c>
      <c r="H10" s="26"/>
      <c r="I10" s="114"/>
      <c r="J10" s="115"/>
      <c r="K10" s="115"/>
      <c r="L10" s="116"/>
    </row>
    <row r="11" spans="1:12" ht="12.75" customHeight="1" x14ac:dyDescent="0.35">
      <c r="A11" s="126" t="s">
        <v>26</v>
      </c>
      <c r="B11" s="127"/>
      <c r="C11" s="127"/>
      <c r="D11" s="127"/>
      <c r="E11" s="11"/>
      <c r="F11" s="2"/>
      <c r="G11" s="32">
        <f t="shared" si="0"/>
        <v>0</v>
      </c>
      <c r="H11" s="26"/>
      <c r="I11" s="114"/>
      <c r="J11" s="115"/>
      <c r="K11" s="115"/>
      <c r="L11" s="116"/>
    </row>
    <row r="12" spans="1:12" ht="12.75" customHeight="1" x14ac:dyDescent="0.35">
      <c r="A12" s="126" t="s">
        <v>27</v>
      </c>
      <c r="B12" s="127"/>
      <c r="C12" s="127"/>
      <c r="D12" s="127"/>
      <c r="E12" s="11"/>
      <c r="F12" s="2"/>
      <c r="G12" s="32">
        <f t="shared" si="0"/>
        <v>0</v>
      </c>
      <c r="H12" s="26"/>
      <c r="I12" s="114"/>
      <c r="J12" s="115"/>
      <c r="K12" s="115"/>
      <c r="L12" s="116"/>
    </row>
    <row r="13" spans="1:12" ht="12.75" customHeight="1" x14ac:dyDescent="0.35">
      <c r="A13" s="126" t="s">
        <v>39</v>
      </c>
      <c r="B13" s="127"/>
      <c r="C13" s="127"/>
      <c r="D13" s="127"/>
      <c r="E13" s="11"/>
      <c r="F13" s="2"/>
      <c r="G13" s="32">
        <f t="shared" si="0"/>
        <v>0</v>
      </c>
      <c r="H13" s="26"/>
      <c r="I13" s="114"/>
      <c r="J13" s="115"/>
      <c r="K13" s="115"/>
      <c r="L13" s="116"/>
    </row>
    <row r="14" spans="1:12" ht="12.75" customHeight="1" x14ac:dyDescent="0.35">
      <c r="A14" s="126" t="s">
        <v>59</v>
      </c>
      <c r="B14" s="127"/>
      <c r="C14" s="127"/>
      <c r="D14" s="127"/>
      <c r="E14" s="11"/>
      <c r="F14" s="2"/>
      <c r="G14" s="32">
        <f t="shared" si="0"/>
        <v>0</v>
      </c>
      <c r="H14" s="26"/>
      <c r="I14" s="114"/>
      <c r="J14" s="115"/>
      <c r="K14" s="115"/>
      <c r="L14" s="116"/>
    </row>
    <row r="15" spans="1:12" ht="12.75" customHeight="1" x14ac:dyDescent="0.35">
      <c r="A15" s="129" t="s">
        <v>121</v>
      </c>
      <c r="B15" s="130"/>
      <c r="C15" s="130"/>
      <c r="D15" s="130"/>
      <c r="E15" s="15"/>
      <c r="F15" s="3"/>
      <c r="G15" s="32">
        <f t="shared" si="0"/>
        <v>0</v>
      </c>
      <c r="H15" s="27"/>
      <c r="I15" s="131"/>
      <c r="J15" s="132"/>
      <c r="K15" s="132"/>
      <c r="L15" s="132"/>
    </row>
    <row r="16" spans="1:12" ht="12.75" customHeight="1" x14ac:dyDescent="0.35">
      <c r="A16" s="126" t="s">
        <v>127</v>
      </c>
      <c r="B16" s="127"/>
      <c r="C16" s="127"/>
      <c r="D16" s="127"/>
      <c r="E16" s="11"/>
      <c r="F16" s="2"/>
      <c r="G16" s="32">
        <f t="shared" si="0"/>
        <v>0</v>
      </c>
      <c r="H16" s="26"/>
      <c r="I16" s="114"/>
      <c r="J16" s="115"/>
      <c r="K16" s="115"/>
      <c r="L16" s="116"/>
    </row>
    <row r="17" spans="1:12" ht="12.75" customHeight="1" x14ac:dyDescent="0.35">
      <c r="A17" s="126" t="s">
        <v>128</v>
      </c>
      <c r="B17" s="127"/>
      <c r="C17" s="127"/>
      <c r="D17" s="127"/>
      <c r="E17" s="11"/>
      <c r="F17" s="2"/>
      <c r="G17" s="32">
        <f t="shared" si="0"/>
        <v>0</v>
      </c>
      <c r="H17" s="26"/>
      <c r="I17" s="114"/>
      <c r="J17" s="115"/>
      <c r="K17" s="115"/>
      <c r="L17" s="116"/>
    </row>
    <row r="18" spans="1:12" ht="12.75" customHeight="1" x14ac:dyDescent="0.35">
      <c r="A18" s="126" t="s">
        <v>129</v>
      </c>
      <c r="B18" s="127"/>
      <c r="C18" s="127"/>
      <c r="D18" s="127"/>
      <c r="E18" s="11"/>
      <c r="F18" s="2"/>
      <c r="G18" s="32">
        <f t="shared" si="0"/>
        <v>0</v>
      </c>
      <c r="H18" s="26"/>
      <c r="I18" s="114"/>
      <c r="J18" s="115"/>
      <c r="K18" s="115"/>
      <c r="L18" s="116"/>
    </row>
    <row r="19" spans="1:12" ht="12.75" customHeight="1" x14ac:dyDescent="0.35">
      <c r="A19" s="126" t="s">
        <v>130</v>
      </c>
      <c r="B19" s="127"/>
      <c r="C19" s="127"/>
      <c r="D19" s="127"/>
      <c r="E19" s="11"/>
      <c r="F19" s="2"/>
      <c r="G19" s="32">
        <f t="shared" si="0"/>
        <v>0</v>
      </c>
      <c r="H19" s="26"/>
      <c r="I19" s="114"/>
      <c r="J19" s="115"/>
      <c r="K19" s="115"/>
      <c r="L19" s="116"/>
    </row>
    <row r="20" spans="1:12" ht="12.75" customHeight="1" x14ac:dyDescent="0.35">
      <c r="A20" s="126" t="s">
        <v>29</v>
      </c>
      <c r="B20" s="127"/>
      <c r="C20" s="127"/>
      <c r="D20" s="127"/>
      <c r="E20" s="11"/>
      <c r="F20" s="2"/>
      <c r="G20" s="32">
        <f t="shared" si="0"/>
        <v>0</v>
      </c>
      <c r="H20" s="26"/>
      <c r="I20" s="114"/>
      <c r="J20" s="115"/>
      <c r="K20" s="115"/>
      <c r="L20" s="116"/>
    </row>
    <row r="21" spans="1:12" ht="12.75" customHeight="1" x14ac:dyDescent="0.35">
      <c r="A21" s="126" t="s">
        <v>63</v>
      </c>
      <c r="B21" s="127"/>
      <c r="C21" s="127"/>
      <c r="D21" s="127"/>
      <c r="E21" s="11"/>
      <c r="F21" s="2"/>
      <c r="G21" s="32">
        <f t="shared" si="0"/>
        <v>0</v>
      </c>
      <c r="H21" s="26"/>
      <c r="I21" s="114"/>
      <c r="J21" s="115"/>
      <c r="K21" s="115"/>
      <c r="L21" s="116"/>
    </row>
    <row r="22" spans="1:12" ht="12.75" customHeight="1" x14ac:dyDescent="0.35">
      <c r="A22" s="126" t="s">
        <v>30</v>
      </c>
      <c r="B22" s="127"/>
      <c r="C22" s="127"/>
      <c r="D22" s="127"/>
      <c r="E22" s="11"/>
      <c r="F22" s="2"/>
      <c r="G22" s="32">
        <f t="shared" si="0"/>
        <v>0</v>
      </c>
      <c r="H22" s="26"/>
      <c r="I22" s="114"/>
      <c r="J22" s="115"/>
      <c r="K22" s="115"/>
      <c r="L22" s="116"/>
    </row>
    <row r="23" spans="1:12" ht="12.75" customHeight="1" x14ac:dyDescent="0.35">
      <c r="A23" s="126" t="s">
        <v>61</v>
      </c>
      <c r="B23" s="127"/>
      <c r="C23" s="127"/>
      <c r="D23" s="128"/>
      <c r="E23" s="11"/>
      <c r="F23" s="2"/>
      <c r="G23" s="32">
        <f t="shared" si="0"/>
        <v>0</v>
      </c>
      <c r="H23" s="26"/>
      <c r="I23" s="114"/>
      <c r="J23" s="115"/>
      <c r="K23" s="115"/>
      <c r="L23" s="116"/>
    </row>
    <row r="24" spans="1:12" ht="12.75" customHeight="1" x14ac:dyDescent="0.25">
      <c r="A24" s="126" t="s">
        <v>62</v>
      </c>
      <c r="B24" s="127"/>
      <c r="C24" s="127"/>
      <c r="D24" s="128"/>
      <c r="E24" s="11"/>
      <c r="F24" s="2"/>
      <c r="G24" s="32">
        <f t="shared" si="0"/>
        <v>0</v>
      </c>
      <c r="H24" s="26"/>
      <c r="I24" s="114"/>
      <c r="J24" s="124"/>
      <c r="K24" s="124"/>
      <c r="L24" s="125"/>
    </row>
    <row r="25" spans="1:12" ht="12.75" customHeight="1" x14ac:dyDescent="0.25">
      <c r="A25" s="126" t="s">
        <v>69</v>
      </c>
      <c r="B25" s="127"/>
      <c r="C25" s="127"/>
      <c r="D25" s="127"/>
      <c r="E25" s="11"/>
      <c r="F25" s="2"/>
      <c r="G25" s="32">
        <f t="shared" si="0"/>
        <v>0</v>
      </c>
      <c r="H25" s="26"/>
      <c r="I25" s="114"/>
      <c r="J25" s="124"/>
      <c r="K25" s="124"/>
      <c r="L25" s="125"/>
    </row>
    <row r="26" spans="1:12" ht="12.75" customHeight="1" x14ac:dyDescent="0.25">
      <c r="A26" s="126" t="s">
        <v>131</v>
      </c>
      <c r="B26" s="127"/>
      <c r="C26" s="127"/>
      <c r="D26" s="127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26" t="s">
        <v>68</v>
      </c>
      <c r="B27" s="127"/>
      <c r="C27" s="127"/>
      <c r="D27" s="127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26" t="s">
        <v>41</v>
      </c>
      <c r="B28" s="127"/>
      <c r="C28" s="127"/>
      <c r="D28" s="128"/>
      <c r="E28" s="11"/>
      <c r="F28" s="2"/>
      <c r="G28" s="32">
        <f t="shared" si="0"/>
        <v>0</v>
      </c>
      <c r="H28" s="26"/>
      <c r="I28" s="114"/>
      <c r="J28" s="124"/>
      <c r="K28" s="124"/>
      <c r="L28" s="125"/>
    </row>
    <row r="29" spans="1:12" ht="12.75" customHeight="1" x14ac:dyDescent="0.25">
      <c r="A29" s="126" t="s">
        <v>31</v>
      </c>
      <c r="B29" s="127"/>
      <c r="C29" s="127"/>
      <c r="D29" s="127"/>
      <c r="E29" s="11"/>
      <c r="F29" s="2"/>
      <c r="G29" s="32">
        <f t="shared" si="0"/>
        <v>0</v>
      </c>
      <c r="H29" s="26"/>
      <c r="I29" s="114" t="s">
        <v>67</v>
      </c>
      <c r="J29" s="124"/>
      <c r="K29" s="124"/>
      <c r="L29" s="125"/>
    </row>
    <row r="30" spans="1:12" ht="12.75" customHeight="1" x14ac:dyDescent="0.35">
      <c r="A30" s="126" t="s">
        <v>32</v>
      </c>
      <c r="B30" s="127"/>
      <c r="C30" s="127"/>
      <c r="D30" s="127"/>
      <c r="E30" s="11"/>
      <c r="F30" s="2"/>
      <c r="G30" s="32">
        <f t="shared" si="0"/>
        <v>0</v>
      </c>
      <c r="H30" s="26"/>
      <c r="I30" s="114"/>
      <c r="J30" s="115"/>
      <c r="K30" s="115"/>
      <c r="L30" s="116"/>
    </row>
    <row r="31" spans="1:12" ht="12.75" customHeight="1" x14ac:dyDescent="0.35">
      <c r="A31" s="126" t="s">
        <v>33</v>
      </c>
      <c r="B31" s="127"/>
      <c r="C31" s="127"/>
      <c r="D31" s="127"/>
      <c r="E31" s="11"/>
      <c r="F31" s="2"/>
      <c r="G31" s="32">
        <f t="shared" si="0"/>
        <v>0</v>
      </c>
      <c r="H31" s="26"/>
      <c r="I31" s="114"/>
      <c r="J31" s="115"/>
      <c r="K31" s="115"/>
      <c r="L31" s="116"/>
    </row>
    <row r="32" spans="1:12" ht="12.75" customHeight="1" x14ac:dyDescent="0.35">
      <c r="A32" s="126" t="s">
        <v>103</v>
      </c>
      <c r="B32" s="127"/>
      <c r="C32" s="127"/>
      <c r="D32" s="127"/>
      <c r="E32" s="11"/>
      <c r="F32" s="2"/>
      <c r="G32" s="32">
        <f t="shared" si="0"/>
        <v>0</v>
      </c>
      <c r="H32" s="26"/>
      <c r="I32" s="114"/>
      <c r="J32" s="115"/>
      <c r="K32" s="115"/>
      <c r="L32" s="116"/>
    </row>
    <row r="33" spans="1:18" ht="12.75" customHeight="1" x14ac:dyDescent="0.35">
      <c r="A33" s="126" t="s">
        <v>101</v>
      </c>
      <c r="B33" s="127"/>
      <c r="C33" s="127"/>
      <c r="D33" s="127"/>
      <c r="E33" s="11"/>
      <c r="F33" s="2"/>
      <c r="G33" s="32">
        <f t="shared" si="0"/>
        <v>0</v>
      </c>
      <c r="H33" s="26"/>
      <c r="I33" s="114"/>
      <c r="J33" s="115"/>
      <c r="K33" s="115"/>
      <c r="L33" s="116"/>
    </row>
    <row r="34" spans="1:18" ht="12.75" customHeight="1" x14ac:dyDescent="0.35">
      <c r="A34" s="126" t="s">
        <v>102</v>
      </c>
      <c r="B34" s="127"/>
      <c r="C34" s="127"/>
      <c r="D34" s="127"/>
      <c r="E34" s="11"/>
      <c r="F34" s="2"/>
      <c r="G34" s="32">
        <f t="shared" si="0"/>
        <v>0</v>
      </c>
      <c r="H34" s="26"/>
      <c r="I34" s="114"/>
      <c r="J34" s="115"/>
      <c r="K34" s="115"/>
      <c r="L34" s="116"/>
      <c r="O34" s="6"/>
      <c r="P34" s="6"/>
      <c r="Q34" s="6"/>
      <c r="R34" s="6"/>
    </row>
    <row r="35" spans="1:18" ht="12.75" customHeight="1" x14ac:dyDescent="0.35">
      <c r="A35" s="126" t="s">
        <v>104</v>
      </c>
      <c r="B35" s="127"/>
      <c r="C35" s="127"/>
      <c r="D35" s="127"/>
      <c r="E35" s="11"/>
      <c r="F35" s="2"/>
      <c r="G35" s="32">
        <f t="shared" si="0"/>
        <v>0</v>
      </c>
      <c r="H35" s="26"/>
      <c r="I35" s="114"/>
      <c r="J35" s="115"/>
      <c r="K35" s="115"/>
      <c r="L35" s="116"/>
      <c r="O35" s="6"/>
      <c r="P35" s="6"/>
      <c r="Q35" s="6"/>
      <c r="R35" s="6"/>
    </row>
    <row r="36" spans="1:18" ht="12.75" customHeight="1" x14ac:dyDescent="0.35">
      <c r="A36" s="126" t="s">
        <v>73</v>
      </c>
      <c r="B36" s="127"/>
      <c r="C36" s="127"/>
      <c r="D36" s="127"/>
      <c r="E36" s="11"/>
      <c r="F36" s="2"/>
      <c r="G36" s="32">
        <f t="shared" si="0"/>
        <v>0</v>
      </c>
      <c r="H36" s="26"/>
      <c r="I36" s="114"/>
      <c r="J36" s="115"/>
      <c r="K36" s="115"/>
      <c r="L36" s="116"/>
      <c r="O36" s="6"/>
      <c r="P36" s="6"/>
      <c r="Q36" s="6"/>
      <c r="R36" s="6"/>
    </row>
    <row r="37" spans="1:18" ht="12.75" customHeight="1" x14ac:dyDescent="0.35">
      <c r="A37" s="126" t="s">
        <v>34</v>
      </c>
      <c r="B37" s="127"/>
      <c r="C37" s="127"/>
      <c r="D37" s="127"/>
      <c r="E37" s="11"/>
      <c r="F37" s="2"/>
      <c r="G37" s="32">
        <f t="shared" si="0"/>
        <v>0</v>
      </c>
      <c r="H37" s="26"/>
      <c r="I37" s="114"/>
      <c r="J37" s="115"/>
      <c r="K37" s="115"/>
      <c r="L37" s="116"/>
      <c r="O37" s="6"/>
      <c r="P37" s="6"/>
      <c r="Q37" s="6"/>
      <c r="R37" s="6"/>
    </row>
    <row r="38" spans="1:18" ht="12.75" customHeight="1" x14ac:dyDescent="0.35">
      <c r="A38" s="126" t="s">
        <v>58</v>
      </c>
      <c r="B38" s="127"/>
      <c r="C38" s="127"/>
      <c r="D38" s="127"/>
      <c r="E38" s="11"/>
      <c r="F38" s="2"/>
      <c r="G38" s="32">
        <f t="shared" si="0"/>
        <v>0</v>
      </c>
      <c r="H38" s="26"/>
      <c r="I38" s="114"/>
      <c r="J38" s="115"/>
      <c r="K38" s="115"/>
      <c r="L38" s="116"/>
    </row>
    <row r="39" spans="1:18" ht="12.75" customHeight="1" x14ac:dyDescent="0.35">
      <c r="A39" s="126" t="s">
        <v>74</v>
      </c>
      <c r="B39" s="127"/>
      <c r="C39" s="127"/>
      <c r="D39" s="127"/>
      <c r="E39" s="11"/>
      <c r="F39" s="2"/>
      <c r="G39" s="32">
        <f t="shared" si="0"/>
        <v>0</v>
      </c>
      <c r="H39" s="26"/>
      <c r="I39" s="114"/>
      <c r="J39" s="115"/>
      <c r="K39" s="115"/>
      <c r="L39" s="116"/>
    </row>
    <row r="40" spans="1:18" ht="12.75" customHeight="1" x14ac:dyDescent="0.35">
      <c r="A40" s="117" t="s">
        <v>75</v>
      </c>
      <c r="B40" s="118"/>
      <c r="C40" s="118"/>
      <c r="D40" s="118"/>
      <c r="E40" s="11"/>
      <c r="F40" s="2"/>
      <c r="G40" s="32">
        <f t="shared" si="0"/>
        <v>0</v>
      </c>
      <c r="H40" s="26"/>
      <c r="I40" s="114"/>
      <c r="J40" s="115"/>
      <c r="K40" s="115"/>
      <c r="L40" s="116"/>
    </row>
    <row r="41" spans="1:18" ht="12.75" customHeight="1" x14ac:dyDescent="0.35">
      <c r="A41" s="117" t="s">
        <v>76</v>
      </c>
      <c r="B41" s="118"/>
      <c r="C41" s="118"/>
      <c r="D41" s="118"/>
      <c r="E41" s="11"/>
      <c r="F41" s="2"/>
      <c r="G41" s="32">
        <f t="shared" si="0"/>
        <v>0</v>
      </c>
      <c r="H41" s="26"/>
      <c r="I41" s="114"/>
      <c r="J41" s="115"/>
      <c r="K41" s="115"/>
      <c r="L41" s="116"/>
    </row>
    <row r="42" spans="1:18" ht="13.5" customHeight="1" x14ac:dyDescent="0.35">
      <c r="A42" s="126" t="s">
        <v>99</v>
      </c>
      <c r="B42" s="127"/>
      <c r="C42" s="127"/>
      <c r="D42" s="127"/>
      <c r="E42" s="11"/>
      <c r="F42" s="2"/>
      <c r="G42" s="32">
        <f>F42+(-E42)</f>
        <v>0</v>
      </c>
      <c r="H42" s="26"/>
      <c r="I42" s="114"/>
      <c r="J42" s="115"/>
      <c r="K42" s="115"/>
      <c r="L42" s="116"/>
    </row>
    <row r="43" spans="1:18" ht="12.75" customHeight="1" x14ac:dyDescent="0.35">
      <c r="A43" s="126" t="s">
        <v>100</v>
      </c>
      <c r="B43" s="127"/>
      <c r="C43" s="127"/>
      <c r="D43" s="127"/>
      <c r="E43" s="11"/>
      <c r="F43" s="2"/>
      <c r="G43" s="32">
        <f t="shared" si="0"/>
        <v>0</v>
      </c>
      <c r="H43" s="26"/>
      <c r="I43" s="114"/>
      <c r="J43" s="115"/>
      <c r="K43" s="115"/>
      <c r="L43" s="116"/>
    </row>
    <row r="44" spans="1:18" ht="12.75" customHeight="1" x14ac:dyDescent="0.35">
      <c r="A44" s="126" t="s">
        <v>77</v>
      </c>
      <c r="B44" s="127"/>
      <c r="C44" s="127"/>
      <c r="D44" s="127"/>
      <c r="E44" s="11"/>
      <c r="F44" s="2"/>
      <c r="G44" s="32">
        <f t="shared" si="0"/>
        <v>0</v>
      </c>
      <c r="H44" s="26"/>
      <c r="I44" s="114"/>
      <c r="J44" s="115"/>
      <c r="K44" s="115"/>
      <c r="L44" s="116"/>
    </row>
    <row r="45" spans="1:18" ht="12.75" customHeight="1" x14ac:dyDescent="0.35">
      <c r="A45" s="126" t="s">
        <v>78</v>
      </c>
      <c r="B45" s="127"/>
      <c r="C45" s="127"/>
      <c r="D45" s="127"/>
      <c r="E45" s="11"/>
      <c r="F45" s="2"/>
      <c r="G45" s="32">
        <f t="shared" si="0"/>
        <v>0</v>
      </c>
      <c r="H45" s="26"/>
      <c r="I45" s="114"/>
      <c r="J45" s="115"/>
      <c r="K45" s="115"/>
      <c r="L45" s="116"/>
    </row>
    <row r="46" spans="1:18" ht="12.75" customHeight="1" x14ac:dyDescent="0.35">
      <c r="A46" s="117" t="s">
        <v>79</v>
      </c>
      <c r="B46" s="118"/>
      <c r="C46" s="118"/>
      <c r="D46" s="118"/>
      <c r="E46" s="11"/>
      <c r="F46" s="2"/>
      <c r="G46" s="32">
        <f t="shared" si="0"/>
        <v>0</v>
      </c>
      <c r="H46" s="26"/>
      <c r="I46" s="114"/>
      <c r="J46" s="115"/>
      <c r="K46" s="115"/>
      <c r="L46" s="116"/>
    </row>
    <row r="47" spans="1:18" ht="12.75" customHeight="1" x14ac:dyDescent="0.35">
      <c r="A47" s="126" t="s">
        <v>122</v>
      </c>
      <c r="B47" s="127"/>
      <c r="C47" s="127"/>
      <c r="D47" s="127"/>
      <c r="E47" s="11"/>
      <c r="F47" s="2"/>
      <c r="G47" s="32">
        <f t="shared" si="0"/>
        <v>0</v>
      </c>
      <c r="H47" s="26"/>
      <c r="I47" s="114"/>
      <c r="J47" s="115"/>
      <c r="K47" s="115"/>
      <c r="L47" s="116"/>
    </row>
    <row r="48" spans="1:18" ht="12.75" customHeight="1" x14ac:dyDescent="0.35">
      <c r="A48" s="126" t="s">
        <v>123</v>
      </c>
      <c r="B48" s="127"/>
      <c r="C48" s="127"/>
      <c r="D48" s="127"/>
      <c r="E48" s="11"/>
      <c r="F48" s="2"/>
      <c r="G48" s="32">
        <f t="shared" si="0"/>
        <v>0</v>
      </c>
      <c r="H48" s="26"/>
      <c r="I48" s="114"/>
      <c r="J48" s="115"/>
      <c r="K48" s="115"/>
      <c r="L48" s="116"/>
    </row>
    <row r="49" spans="1:12" ht="12.75" customHeight="1" x14ac:dyDescent="0.35">
      <c r="A49" s="117" t="s">
        <v>66</v>
      </c>
      <c r="B49" s="118"/>
      <c r="C49" s="118"/>
      <c r="D49" s="118"/>
      <c r="E49" s="11"/>
      <c r="F49" s="2"/>
      <c r="G49" s="32">
        <f t="shared" si="0"/>
        <v>0</v>
      </c>
      <c r="H49" s="26"/>
      <c r="I49" s="114"/>
      <c r="J49" s="115"/>
      <c r="K49" s="115"/>
      <c r="L49" s="116"/>
    </row>
    <row r="50" spans="1:12" ht="12.75" customHeight="1" x14ac:dyDescent="0.25">
      <c r="A50" s="119" t="s">
        <v>132</v>
      </c>
      <c r="B50" s="120"/>
      <c r="C50" s="120"/>
      <c r="D50" s="121"/>
      <c r="E50" s="11"/>
      <c r="F50" s="2"/>
      <c r="G50" s="32"/>
      <c r="H50" s="26"/>
      <c r="I50" s="114"/>
      <c r="J50" s="124"/>
      <c r="K50" s="124"/>
      <c r="L50" s="125"/>
    </row>
    <row r="51" spans="1:12" ht="12.75" customHeight="1" x14ac:dyDescent="0.35">
      <c r="A51" s="117" t="s">
        <v>133</v>
      </c>
      <c r="B51" s="118"/>
      <c r="C51" s="118"/>
      <c r="D51" s="118"/>
      <c r="E51" s="11"/>
      <c r="F51" s="2"/>
      <c r="G51" s="32">
        <f t="shared" si="0"/>
        <v>0</v>
      </c>
      <c r="H51" s="26"/>
      <c r="I51" s="114"/>
      <c r="J51" s="115"/>
      <c r="K51" s="115"/>
      <c r="L51" s="116"/>
    </row>
    <row r="52" spans="1:12" ht="12.75" customHeight="1" x14ac:dyDescent="0.35">
      <c r="A52" s="117" t="s">
        <v>83</v>
      </c>
      <c r="B52" s="118"/>
      <c r="C52" s="118"/>
      <c r="D52" s="118"/>
      <c r="E52" s="11"/>
      <c r="F52" s="2"/>
      <c r="G52" s="32">
        <f t="shared" si="0"/>
        <v>0</v>
      </c>
      <c r="H52" s="26"/>
      <c r="I52" s="114"/>
      <c r="J52" s="115"/>
      <c r="K52" s="115"/>
      <c r="L52" s="116"/>
    </row>
    <row r="53" spans="1:12" ht="12.75" customHeight="1" x14ac:dyDescent="0.35">
      <c r="A53" s="117" t="s">
        <v>84</v>
      </c>
      <c r="B53" s="118"/>
      <c r="C53" s="118"/>
      <c r="D53" s="118"/>
      <c r="E53" s="11"/>
      <c r="F53" s="4"/>
      <c r="G53" s="32">
        <f t="shared" si="0"/>
        <v>0</v>
      </c>
      <c r="H53" s="26"/>
      <c r="I53" s="114"/>
      <c r="J53" s="115"/>
      <c r="K53" s="115"/>
      <c r="L53" s="116"/>
    </row>
    <row r="54" spans="1:12" ht="12.75" customHeight="1" x14ac:dyDescent="0.35">
      <c r="A54" s="117" t="s">
        <v>85</v>
      </c>
      <c r="B54" s="118"/>
      <c r="C54" s="118"/>
      <c r="D54" s="118"/>
      <c r="E54" s="11"/>
      <c r="F54" s="2"/>
      <c r="G54" s="32">
        <f t="shared" si="0"/>
        <v>0</v>
      </c>
      <c r="H54" s="26"/>
      <c r="I54" s="114"/>
      <c r="J54" s="115"/>
      <c r="K54" s="115"/>
      <c r="L54" s="116"/>
    </row>
    <row r="55" spans="1:12" ht="12.75" customHeight="1" x14ac:dyDescent="0.35">
      <c r="A55" s="117" t="s">
        <v>86</v>
      </c>
      <c r="B55" s="118"/>
      <c r="C55" s="118"/>
      <c r="D55" s="118"/>
      <c r="E55" s="11"/>
      <c r="F55" s="2"/>
      <c r="G55" s="32">
        <f t="shared" si="0"/>
        <v>0</v>
      </c>
      <c r="H55" s="26"/>
      <c r="I55" s="114"/>
      <c r="J55" s="115"/>
      <c r="K55" s="115"/>
      <c r="L55" s="116"/>
    </row>
    <row r="56" spans="1:12" ht="12.75" customHeight="1" x14ac:dyDescent="0.25">
      <c r="A56" s="119" t="s">
        <v>134</v>
      </c>
      <c r="B56" s="120"/>
      <c r="C56" s="120"/>
      <c r="D56" s="121"/>
      <c r="E56" s="11"/>
      <c r="F56" s="2"/>
      <c r="G56" s="32"/>
      <c r="H56" s="26"/>
      <c r="I56" s="122"/>
      <c r="J56" s="123"/>
      <c r="K56" s="123"/>
      <c r="L56" s="123"/>
    </row>
    <row r="57" spans="1:12" ht="12.75" customHeight="1" x14ac:dyDescent="0.25">
      <c r="A57" s="117" t="s">
        <v>135</v>
      </c>
      <c r="B57" s="118"/>
      <c r="C57" s="118"/>
      <c r="D57" s="118"/>
      <c r="E57" s="11"/>
      <c r="F57" s="2"/>
      <c r="G57" s="32">
        <f t="shared" si="0"/>
        <v>0</v>
      </c>
      <c r="H57" s="26"/>
      <c r="I57" s="114"/>
      <c r="J57" s="124"/>
      <c r="K57" s="124"/>
      <c r="L57" s="125"/>
    </row>
    <row r="58" spans="1:12" ht="12.75" customHeight="1" x14ac:dyDescent="0.35">
      <c r="A58" s="117" t="s">
        <v>88</v>
      </c>
      <c r="B58" s="118"/>
      <c r="C58" s="118"/>
      <c r="D58" s="118"/>
      <c r="E58" s="11"/>
      <c r="F58" s="2"/>
      <c r="G58" s="32">
        <f t="shared" si="0"/>
        <v>0</v>
      </c>
      <c r="H58" s="26"/>
      <c r="I58" s="114"/>
      <c r="J58" s="115"/>
      <c r="K58" s="115"/>
      <c r="L58" s="116"/>
    </row>
    <row r="59" spans="1:12" ht="12.75" customHeight="1" x14ac:dyDescent="0.35">
      <c r="A59" s="117" t="s">
        <v>89</v>
      </c>
      <c r="B59" s="118"/>
      <c r="C59" s="118"/>
      <c r="D59" s="118"/>
      <c r="E59" s="11"/>
      <c r="F59" s="2"/>
      <c r="G59" s="32">
        <f t="shared" si="0"/>
        <v>0</v>
      </c>
      <c r="H59" s="26"/>
      <c r="I59" s="114"/>
      <c r="J59" s="115"/>
      <c r="K59" s="115"/>
      <c r="L59" s="116"/>
    </row>
    <row r="60" spans="1:12" ht="12.75" customHeight="1" x14ac:dyDescent="0.35">
      <c r="A60" s="117" t="s">
        <v>90</v>
      </c>
      <c r="B60" s="118"/>
      <c r="C60" s="118"/>
      <c r="D60" s="118"/>
      <c r="E60" s="11"/>
      <c r="F60" s="2"/>
      <c r="G60" s="32">
        <f t="shared" si="0"/>
        <v>0</v>
      </c>
      <c r="H60" s="26"/>
      <c r="I60" s="114"/>
      <c r="J60" s="115"/>
      <c r="K60" s="115"/>
      <c r="L60" s="116"/>
    </row>
    <row r="61" spans="1:12" ht="12.75" customHeight="1" x14ac:dyDescent="0.35">
      <c r="A61" s="117" t="s">
        <v>91</v>
      </c>
      <c r="B61" s="118"/>
      <c r="C61" s="118"/>
      <c r="D61" s="118"/>
      <c r="E61" s="11"/>
      <c r="F61" s="2"/>
      <c r="G61" s="32">
        <f t="shared" si="0"/>
        <v>0</v>
      </c>
      <c r="H61" s="26"/>
      <c r="I61" s="114"/>
      <c r="J61" s="115"/>
      <c r="K61" s="115"/>
      <c r="L61" s="116"/>
    </row>
    <row r="62" spans="1:12" ht="12.75" customHeight="1" x14ac:dyDescent="0.35">
      <c r="A62" s="117" t="s">
        <v>105</v>
      </c>
      <c r="B62" s="118"/>
      <c r="C62" s="118"/>
      <c r="D62" s="118"/>
      <c r="E62" s="11"/>
      <c r="F62" s="2"/>
      <c r="G62" s="32">
        <f t="shared" si="0"/>
        <v>0</v>
      </c>
      <c r="H62" s="26"/>
      <c r="I62" s="114"/>
      <c r="J62" s="115"/>
      <c r="K62" s="115"/>
      <c r="L62" s="116"/>
    </row>
    <row r="63" spans="1:12" ht="12.75" customHeight="1" x14ac:dyDescent="0.35">
      <c r="A63" s="117" t="s">
        <v>106</v>
      </c>
      <c r="B63" s="118"/>
      <c r="C63" s="118"/>
      <c r="D63" s="118"/>
      <c r="E63" s="11"/>
      <c r="F63" s="2"/>
      <c r="G63" s="32">
        <f t="shared" si="0"/>
        <v>0</v>
      </c>
      <c r="H63" s="26"/>
      <c r="I63" s="114"/>
      <c r="J63" s="115"/>
      <c r="K63" s="115"/>
      <c r="L63" s="116"/>
    </row>
    <row r="64" spans="1:12" ht="12.75" customHeight="1" x14ac:dyDescent="0.35">
      <c r="A64" s="117" t="s">
        <v>107</v>
      </c>
      <c r="B64" s="118"/>
      <c r="C64" s="118"/>
      <c r="D64" s="118"/>
      <c r="E64" s="11"/>
      <c r="F64" s="2"/>
      <c r="G64" s="32">
        <f t="shared" si="0"/>
        <v>0</v>
      </c>
      <c r="H64" s="26"/>
      <c r="I64" s="114"/>
      <c r="J64" s="115"/>
      <c r="K64" s="115"/>
      <c r="L64" s="116"/>
    </row>
    <row r="65" spans="1:12" ht="12.75" customHeight="1" x14ac:dyDescent="0.35">
      <c r="A65" s="117" t="s">
        <v>108</v>
      </c>
      <c r="B65" s="118"/>
      <c r="C65" s="118"/>
      <c r="D65" s="118"/>
      <c r="E65" s="11"/>
      <c r="F65" s="2"/>
      <c r="G65" s="32">
        <f>F65+(-E65)</f>
        <v>0</v>
      </c>
      <c r="H65" s="26"/>
      <c r="I65" s="114"/>
      <c r="J65" s="115"/>
      <c r="K65" s="115"/>
      <c r="L65" s="116"/>
    </row>
    <row r="66" spans="1:12" ht="12.75" customHeight="1" x14ac:dyDescent="0.35">
      <c r="A66" s="117" t="s">
        <v>109</v>
      </c>
      <c r="B66" s="118"/>
      <c r="C66" s="118"/>
      <c r="D66" s="118"/>
      <c r="E66" s="11"/>
      <c r="F66" s="2"/>
      <c r="G66" s="32">
        <f t="shared" ref="G66:G67" si="1">F66+(-E66)</f>
        <v>0</v>
      </c>
      <c r="H66" s="26"/>
      <c r="I66" s="114"/>
      <c r="J66" s="115"/>
      <c r="K66" s="115"/>
      <c r="L66" s="116"/>
    </row>
    <row r="67" spans="1:12" ht="12.5" customHeight="1" x14ac:dyDescent="0.35">
      <c r="A67" s="112" t="s">
        <v>92</v>
      </c>
      <c r="B67" s="113"/>
      <c r="C67" s="113"/>
      <c r="D67" s="113"/>
      <c r="E67" s="11"/>
      <c r="F67" s="2"/>
      <c r="G67" s="32">
        <f t="shared" si="1"/>
        <v>0</v>
      </c>
      <c r="H67" s="26"/>
      <c r="I67" s="114"/>
      <c r="J67" s="115"/>
      <c r="K67" s="115"/>
      <c r="L67" s="116"/>
    </row>
  </sheetData>
  <mergeCells count="134"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</mergeCells>
  <conditionalFormatting sqref="K3:L3">
    <cfRule type="containsText" dxfId="3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133"/>
  <sheetViews>
    <sheetView showZeros="0" view="pageBreakPreview" zoomScaleNormal="115" zoomScaleSheetLayoutView="100" workbookViewId="0">
      <selection activeCell="Q26" sqref="Q26"/>
    </sheetView>
  </sheetViews>
  <sheetFormatPr defaultColWidth="6" defaultRowHeight="12.75" customHeight="1" x14ac:dyDescent="0.25"/>
  <cols>
    <col min="1" max="1" width="13.36328125" style="1" customWidth="1"/>
    <col min="2" max="3" width="7.54296875" style="1" customWidth="1"/>
    <col min="4" max="4" width="6.36328125" style="1" customWidth="1"/>
    <col min="5" max="5" width="12" style="1" customWidth="1"/>
    <col min="6" max="8" width="7.36328125" style="1" customWidth="1"/>
    <col min="9" max="9" width="14.36328125" style="1" customWidth="1"/>
    <col min="10" max="11" width="5.6328125" style="1" customWidth="1"/>
    <col min="12" max="12" width="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7" ht="12.7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</row>
    <row r="3" spans="1:17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138"/>
      <c r="K3" s="138"/>
      <c r="L3" s="139"/>
    </row>
    <row r="4" spans="1:17" ht="12.75" customHeight="1" x14ac:dyDescent="0.25">
      <c r="A4" s="191" t="s">
        <v>97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</row>
    <row r="5" spans="1:17" ht="12.75" customHeight="1" x14ac:dyDescent="0.25">
      <c r="A5" s="173" t="s">
        <v>11</v>
      </c>
      <c r="B5" s="174"/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1:17" ht="12.75" customHeight="1" x14ac:dyDescent="0.25">
      <c r="A6" s="173" t="s">
        <v>12</v>
      </c>
      <c r="B6" s="174"/>
      <c r="C6" s="177"/>
      <c r="D6" s="177"/>
      <c r="E6" s="177"/>
      <c r="F6" s="177"/>
      <c r="G6" s="177"/>
      <c r="H6" s="177"/>
      <c r="I6" s="177"/>
      <c r="J6" s="177"/>
      <c r="K6" s="177"/>
      <c r="L6" s="178"/>
    </row>
    <row r="7" spans="1:17" ht="14.25" customHeight="1" x14ac:dyDescent="0.3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7" ht="16.5" customHeight="1" x14ac:dyDescent="0.3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7" ht="12.75" customHeight="1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7" ht="12.75" customHeight="1" x14ac:dyDescent="0.3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7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Q11" s="5"/>
    </row>
    <row r="12" spans="1:17" ht="12.75" customHeight="1" x14ac:dyDescent="0.3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7" ht="14.25" customHeight="1" x14ac:dyDescent="0.3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7" ht="15.75" customHeight="1" x14ac:dyDescent="0.3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1:17" ht="12.7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7" ht="12.75" customHeight="1" x14ac:dyDescent="0.3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1:12" ht="12.75" customHeigh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2" ht="12.75" customHeight="1" x14ac:dyDescent="0.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2" ht="12.75" customHeight="1" x14ac:dyDescent="0.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.75" customHeight="1" x14ac:dyDescent="0.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2.75" customHeigh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ht="12.75" customHeight="1" x14ac:dyDescent="0.3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customHeight="1" x14ac:dyDescent="0.3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ht="12.75" customHeigh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ht="12.75" customHeight="1" x14ac:dyDescent="0.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ht="12.75" customHeight="1" x14ac:dyDescent="0.3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ht="12.75" customHeight="1" x14ac:dyDescent="0.3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ht="12.75" customHeigh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2.75" customHeight="1" x14ac:dyDescent="0.3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ht="12.75" customHeigh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</row>
    <row r="31" spans="1:12" ht="12.75" customHeigh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ht="12.75" customHeight="1" x14ac:dyDescent="0.3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</row>
    <row r="33" spans="1:12" ht="12.75" customHeight="1" x14ac:dyDescent="0.3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2.75" customHeight="1" x14ac:dyDescent="0.3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12" ht="12.75" customHeight="1" x14ac:dyDescent="0.3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ht="12.75" customHeight="1" x14ac:dyDescent="0.3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ht="12.75" customHeight="1" x14ac:dyDescent="0.3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2.75" customHeight="1" x14ac:dyDescent="0.3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12.75" customHeight="1" x14ac:dyDescent="0.3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12.75" customHeight="1" x14ac:dyDescent="0.3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12.75" customHeight="1" x14ac:dyDescent="0.3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12.75" customHeight="1" x14ac:dyDescent="0.3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12.75" customHeight="1" x14ac:dyDescent="0.3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12.75" customHeigh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2.75" customHeight="1" x14ac:dyDescent="0.3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12.75" customHeigh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12.75" customHeigh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12.75" customHeigh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12.75" customHeight="1" x14ac:dyDescent="0.3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12.75" customHeight="1" x14ac:dyDescent="0.3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12.75" customHeight="1" x14ac:dyDescent="0.3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12.75" customHeight="1" x14ac:dyDescent="0.3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12.75" customHeight="1" x14ac:dyDescent="0.3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12.75" customHeight="1" x14ac:dyDescent="0.3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12.75" customHeight="1" x14ac:dyDescent="0.3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12.75" customHeight="1" x14ac:dyDescent="0.3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12.75" customHeight="1" x14ac:dyDescent="0.3">
      <c r="A57" s="17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2.75" customHeight="1" x14ac:dyDescent="0.3">
      <c r="A58" s="17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ht="12.75" customHeight="1" x14ac:dyDescent="0.3">
      <c r="A59" s="17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2" ht="12.75" customHeight="1" x14ac:dyDescent="0.3">
      <c r="A60" s="17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B1:D1"/>
    <mergeCell ref="F1:H1"/>
    <mergeCell ref="J1:L1"/>
    <mergeCell ref="B2:D2"/>
    <mergeCell ref="F2:H2"/>
    <mergeCell ref="J2:L2"/>
    <mergeCell ref="A6:B6"/>
    <mergeCell ref="C6:L6"/>
    <mergeCell ref="B3:D3"/>
    <mergeCell ref="F3:H3"/>
    <mergeCell ref="J3:L3"/>
    <mergeCell ref="A4:L4"/>
    <mergeCell ref="A5:B5"/>
    <mergeCell ref="C5:L5"/>
    <mergeCell ref="A15:L15"/>
    <mergeCell ref="A7:L7"/>
    <mergeCell ref="A8:L8"/>
    <mergeCell ref="A9:L9"/>
    <mergeCell ref="A10:L10"/>
    <mergeCell ref="A11:L11"/>
    <mergeCell ref="A12:L12"/>
    <mergeCell ref="A13:L13"/>
    <mergeCell ref="A14:L14"/>
    <mergeCell ref="A27:L2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8:L58"/>
    <mergeCell ref="A59:L59"/>
    <mergeCell ref="A60:L60"/>
    <mergeCell ref="A52:L52"/>
    <mergeCell ref="A53:L53"/>
    <mergeCell ref="A54:L54"/>
    <mergeCell ref="A55:L55"/>
    <mergeCell ref="A56:L56"/>
    <mergeCell ref="A57:L57"/>
  </mergeCells>
  <conditionalFormatting sqref="K3:L3">
    <cfRule type="containsText" dxfId="2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4AF6-9AE4-4A86-9FF6-B558782CD477}">
  <dimension ref="A1:Q109"/>
  <sheetViews>
    <sheetView view="pageBreakPreview" topLeftCell="A11" zoomScale="96" zoomScaleNormal="100" zoomScaleSheetLayoutView="96" workbookViewId="0">
      <selection activeCell="B5" sqref="B5:D5"/>
    </sheetView>
  </sheetViews>
  <sheetFormatPr defaultColWidth="6" defaultRowHeight="10.5" x14ac:dyDescent="0.25"/>
  <cols>
    <col min="1" max="1" width="12.1796875" style="1" customWidth="1"/>
    <col min="2" max="4" width="7.81640625" style="1" customWidth="1"/>
    <col min="5" max="5" width="8" style="1" customWidth="1"/>
    <col min="6" max="8" width="5.81640625" style="1" customWidth="1"/>
    <col min="9" max="9" width="9.54296875" style="1" customWidth="1"/>
    <col min="10" max="12" width="5.17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ht="12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7" ht="13.5" customHeight="1" x14ac:dyDescent="0.35">
      <c r="A3" s="16" t="s">
        <v>45</v>
      </c>
      <c r="B3" s="82"/>
      <c r="C3" s="82"/>
      <c r="D3" s="88"/>
      <c r="E3" s="16" t="s">
        <v>17</v>
      </c>
      <c r="F3" s="82"/>
      <c r="G3" s="83"/>
      <c r="H3" s="84"/>
      <c r="I3" s="16" t="s">
        <v>16</v>
      </c>
      <c r="J3" s="89" t="s">
        <v>110</v>
      </c>
      <c r="K3" s="89"/>
      <c r="L3" s="90"/>
    </row>
    <row r="4" spans="1:17" ht="13.5" customHeight="1" x14ac:dyDescent="0.35">
      <c r="A4" s="17" t="s">
        <v>43</v>
      </c>
      <c r="B4" s="82" t="s">
        <v>157</v>
      </c>
      <c r="C4" s="82"/>
      <c r="D4" s="88"/>
      <c r="E4" s="17" t="s">
        <v>14</v>
      </c>
      <c r="F4" s="82"/>
      <c r="G4" s="83"/>
      <c r="H4" s="84"/>
      <c r="I4" s="17" t="s">
        <v>46</v>
      </c>
      <c r="J4" s="89"/>
      <c r="K4" s="89"/>
      <c r="L4" s="90"/>
    </row>
    <row r="5" spans="1:17" ht="13.5" customHeight="1" x14ac:dyDescent="0.35">
      <c r="A5" s="18" t="s">
        <v>44</v>
      </c>
      <c r="B5" s="82" t="s">
        <v>161</v>
      </c>
      <c r="C5" s="82"/>
      <c r="D5" s="88"/>
      <c r="E5" s="18" t="s">
        <v>15</v>
      </c>
      <c r="F5" s="82"/>
      <c r="G5" s="83"/>
      <c r="H5" s="84"/>
      <c r="I5" s="18" t="s">
        <v>47</v>
      </c>
      <c r="J5" s="89"/>
      <c r="K5" s="89"/>
      <c r="L5" s="90"/>
    </row>
    <row r="6" spans="1:17" ht="13.5" customHeight="1" x14ac:dyDescent="0.25">
      <c r="A6" s="78" t="s">
        <v>13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7" ht="26.25" customHeight="1" x14ac:dyDescent="0.25">
      <c r="A7" s="74" t="s">
        <v>9</v>
      </c>
      <c r="B7" s="75"/>
      <c r="C7" s="76"/>
      <c r="D7" s="77"/>
      <c r="E7" s="77"/>
      <c r="F7" s="77"/>
      <c r="G7" s="77"/>
      <c r="H7" s="77"/>
      <c r="I7" s="77"/>
      <c r="J7" s="77"/>
      <c r="K7" s="77"/>
      <c r="L7" s="77"/>
    </row>
    <row r="8" spans="1:17" ht="13.5" customHeight="1" x14ac:dyDescent="0.25">
      <c r="A8" s="74" t="s">
        <v>49</v>
      </c>
      <c r="B8" s="75"/>
      <c r="C8" s="76"/>
      <c r="D8" s="77"/>
      <c r="E8" s="77"/>
      <c r="F8" s="77"/>
      <c r="G8" s="77"/>
      <c r="H8" s="77"/>
      <c r="I8" s="77"/>
      <c r="J8" s="77"/>
      <c r="K8" s="77"/>
      <c r="L8" s="77"/>
    </row>
    <row r="9" spans="1:17" ht="12.75" customHeigh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7" ht="12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17" ht="12.7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17" ht="12.75" customHeight="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7" ht="12.75" customHeight="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7" ht="12.75" customHeight="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7" ht="12.75" customHeight="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Q15" s="5"/>
    </row>
    <row r="16" spans="1:17" ht="12.75" customHeigh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12.75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2.75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2.75" customHeight="1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12.7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12.7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12.7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</row>
    <row r="23" spans="1:12" ht="12.75" customHeight="1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 ht="12.7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12.75" customHeight="1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12.75" customHeight="1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12.75" customHeight="1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 ht="12.75" customHeight="1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</row>
    <row r="29" spans="1:12" ht="12.75" customHeigh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12" ht="12.75" customHeight="1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ht="12.7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 ht="12.75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2" ht="12.75" customHeight="1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</row>
    <row r="34" spans="1:12" ht="12.75" customHeight="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</row>
    <row r="35" spans="1:12" ht="12.75" customHeight="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</row>
    <row r="36" spans="1:12" ht="12.75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12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ht="12.7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ht="12.7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ht="12.7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</row>
    <row r="41" spans="1:12" ht="12.75" customHeight="1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</row>
    <row r="42" spans="1:12" ht="12.75" customHeight="1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2" ht="12.75" customHeight="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1:12" ht="12.75" customHeight="1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</row>
    <row r="45" spans="1:12" ht="12.75" customHeight="1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ht="12.75" customHeight="1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</row>
    <row r="47" spans="1:12" ht="12.75" customHeight="1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</row>
    <row r="48" spans="1:12" ht="12.75" customHeight="1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</row>
    <row r="49" spans="1:12" ht="12.75" customHeight="1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</row>
    <row r="50" spans="1:12" ht="16.5" customHeight="1" x14ac:dyDescent="0.35">
      <c r="A50" s="71"/>
      <c r="B50" s="72"/>
      <c r="C50" s="72"/>
      <c r="D50" s="72"/>
      <c r="E50" s="72"/>
      <c r="F50" s="72"/>
      <c r="G50" s="72"/>
      <c r="H50" s="69" t="s">
        <v>48</v>
      </c>
      <c r="I50" s="69"/>
      <c r="J50" s="69"/>
      <c r="K50" s="70" t="s">
        <v>42</v>
      </c>
      <c r="L50" s="69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A8:B8"/>
    <mergeCell ref="C8:L8"/>
    <mergeCell ref="A9:L49"/>
    <mergeCell ref="A50:G50"/>
    <mergeCell ref="H50:J50"/>
    <mergeCell ref="K50:L50"/>
    <mergeCell ref="B5:D5"/>
    <mergeCell ref="F5:H5"/>
    <mergeCell ref="J5:L5"/>
    <mergeCell ref="A6:L6"/>
    <mergeCell ref="A7:B7"/>
    <mergeCell ref="C7:L7"/>
    <mergeCell ref="A1:L2"/>
    <mergeCell ref="B3:D3"/>
    <mergeCell ref="F3:H3"/>
    <mergeCell ref="J3:L3"/>
    <mergeCell ref="B4:D4"/>
    <mergeCell ref="F4:H4"/>
    <mergeCell ref="J4:L4"/>
  </mergeCells>
  <pageMargins left="0.7" right="0.7" top="0.75" bottom="0.75" header="0.3" footer="0.3"/>
  <pageSetup orientation="portrait" r:id="rId1"/>
  <customProperties>
    <customPr name="layoutContexts" r:id="rId2"/>
    <customPr name="pages" r:id="rId3"/>
    <customPr name="screen" r:id="rId4"/>
  </customProperties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C006-6F20-413A-A91F-94AB13BD569A}">
  <dimension ref="A1:X104"/>
  <sheetViews>
    <sheetView tabSelected="1" view="pageBreakPreview" topLeftCell="A31" zoomScale="108" zoomScaleNormal="100" zoomScaleSheetLayoutView="108" workbookViewId="0">
      <selection activeCell="B3" sqref="B3:D3"/>
    </sheetView>
  </sheetViews>
  <sheetFormatPr defaultColWidth="6" defaultRowHeight="10.5" x14ac:dyDescent="0.25"/>
  <cols>
    <col min="1" max="1" width="11.453125" style="1" customWidth="1"/>
    <col min="2" max="4" width="6.54296875" style="1" customWidth="1"/>
    <col min="5" max="5" width="11.81640625" style="1" customWidth="1"/>
    <col min="6" max="8" width="5.81640625" style="1" customWidth="1"/>
    <col min="9" max="9" width="9.81640625" style="1" customWidth="1"/>
    <col min="10" max="12" width="4.81640625" style="1" customWidth="1"/>
    <col min="13" max="13" width="12.1796875" style="1" customWidth="1"/>
    <col min="14" max="14" width="6.81640625" style="1" customWidth="1"/>
    <col min="15" max="16" width="6" style="1"/>
    <col min="17" max="17" width="9.54296875" style="1" customWidth="1"/>
    <col min="18" max="20" width="6" style="1"/>
    <col min="21" max="21" width="9.1796875" style="1" customWidth="1"/>
    <col min="22" max="22" width="4.81640625" style="1" customWidth="1"/>
    <col min="23" max="23" width="5.453125" style="1" customWidth="1"/>
    <col min="24" max="24" width="4.81640625" style="1" customWidth="1"/>
    <col min="25" max="16384" width="6" style="1"/>
  </cols>
  <sheetData>
    <row r="1" spans="1:24" ht="13.5" customHeight="1" x14ac:dyDescent="0.35">
      <c r="A1" s="16" t="s">
        <v>45</v>
      </c>
      <c r="B1" s="82">
        <f>'[1]Design Front Sheet '!B3:D3</f>
        <v>0</v>
      </c>
      <c r="C1" s="82"/>
      <c r="D1" s="88"/>
      <c r="E1" s="16" t="s">
        <v>17</v>
      </c>
      <c r="F1" s="82">
        <f>'[1]Design Front Sheet '!F3:H3</f>
        <v>0</v>
      </c>
      <c r="G1" s="83"/>
      <c r="H1" s="84"/>
      <c r="I1" s="16" t="s">
        <v>16</v>
      </c>
      <c r="J1" s="91">
        <f>'[1]Design Front Sheet '!J3</f>
        <v>0</v>
      </c>
      <c r="K1" s="91"/>
      <c r="L1" s="92"/>
      <c r="M1" s="16" t="s">
        <v>45</v>
      </c>
      <c r="N1" s="82">
        <f>B1</f>
        <v>0</v>
      </c>
      <c r="O1" s="82"/>
      <c r="P1" s="88"/>
      <c r="Q1" s="16" t="s">
        <v>17</v>
      </c>
      <c r="R1" s="82">
        <f>F1</f>
        <v>0</v>
      </c>
      <c r="S1" s="83"/>
      <c r="T1" s="84"/>
      <c r="U1" s="16" t="s">
        <v>16</v>
      </c>
      <c r="V1" s="91">
        <f>J1</f>
        <v>0</v>
      </c>
      <c r="W1" s="91"/>
      <c r="X1" s="92"/>
    </row>
    <row r="2" spans="1:24" ht="13.5" customHeight="1" x14ac:dyDescent="0.35">
      <c r="A2" s="17" t="s">
        <v>43</v>
      </c>
      <c r="B2" s="82" t="str">
        <f>'[1]Design Front Sheet '!B4:D4</f>
        <v>PREMIER</v>
      </c>
      <c r="C2" s="82"/>
      <c r="D2" s="88"/>
      <c r="E2" s="17" t="s">
        <v>14</v>
      </c>
      <c r="F2" s="82">
        <f>'[1]Design Front Sheet '!F4:H4</f>
        <v>0</v>
      </c>
      <c r="G2" s="83"/>
      <c r="H2" s="84"/>
      <c r="I2" s="17" t="s">
        <v>46</v>
      </c>
      <c r="J2" s="91">
        <f>'[1]Design Front Sheet '!J4:L4</f>
        <v>0</v>
      </c>
      <c r="K2" s="91"/>
      <c r="L2" s="92"/>
      <c r="M2" s="17" t="s">
        <v>43</v>
      </c>
      <c r="N2" s="82" t="str">
        <f>B2</f>
        <v>PREMIER</v>
      </c>
      <c r="O2" s="82"/>
      <c r="P2" s="88"/>
      <c r="Q2" s="17" t="s">
        <v>14</v>
      </c>
      <c r="R2" s="82">
        <f>F2</f>
        <v>0</v>
      </c>
      <c r="S2" s="83"/>
      <c r="T2" s="84"/>
      <c r="U2" s="17" t="s">
        <v>46</v>
      </c>
      <c r="V2" s="91">
        <f>J2</f>
        <v>0</v>
      </c>
      <c r="W2" s="91"/>
      <c r="X2" s="92"/>
    </row>
    <row r="3" spans="1:24" ht="13.5" customHeight="1" x14ac:dyDescent="0.35">
      <c r="A3" s="18" t="s">
        <v>44</v>
      </c>
      <c r="B3" s="82" t="s">
        <v>161</v>
      </c>
      <c r="C3" s="82"/>
      <c r="D3" s="88"/>
      <c r="E3" s="18" t="s">
        <v>15</v>
      </c>
      <c r="F3" s="82">
        <f>'[1]Design Front Sheet '!F5:H5</f>
        <v>0</v>
      </c>
      <c r="G3" s="83"/>
      <c r="H3" s="84"/>
      <c r="I3" s="18" t="s">
        <v>47</v>
      </c>
      <c r="J3" s="91">
        <f>'[1]Design Front Sheet '!J5:L5</f>
        <v>0</v>
      </c>
      <c r="K3" s="91"/>
      <c r="L3" s="92"/>
      <c r="M3" s="18" t="s">
        <v>44</v>
      </c>
      <c r="N3" s="82" t="str">
        <f>B3</f>
        <v>LONG SLEEVE INTERLOCK HOODY</v>
      </c>
      <c r="O3" s="82"/>
      <c r="P3" s="88"/>
      <c r="Q3" s="18" t="s">
        <v>15</v>
      </c>
      <c r="R3" s="82">
        <f>F3</f>
        <v>0</v>
      </c>
      <c r="S3" s="83"/>
      <c r="T3" s="84"/>
      <c r="U3" s="18" t="s">
        <v>47</v>
      </c>
      <c r="V3" s="91">
        <f>J3</f>
        <v>0</v>
      </c>
      <c r="W3" s="91"/>
      <c r="X3" s="92"/>
    </row>
    <row r="4" spans="1:24" ht="13.5" customHeight="1" x14ac:dyDescent="0.25">
      <c r="A4" s="93" t="s">
        <v>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23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ht="12.7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.75" customHeight="1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2.7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75" customHeight="1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2.75" customHeight="1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2.75" customHeight="1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2.75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2.75" customHeigh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2.75" customHeight="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.75" customHeigh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2.75" customHeigh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2.75" customHeight="1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2.75" customHeight="1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2.75" customHeight="1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2.75" customHeight="1" x14ac:dyDescent="0.3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2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2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2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2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2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2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2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2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2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A4:L4"/>
    <mergeCell ref="M4:X4"/>
    <mergeCell ref="B3:D3"/>
    <mergeCell ref="F3:H3"/>
    <mergeCell ref="J3:L3"/>
    <mergeCell ref="N3:P3"/>
    <mergeCell ref="R3:T3"/>
    <mergeCell ref="V3:X3"/>
    <mergeCell ref="V2:X2"/>
    <mergeCell ref="B1:D1"/>
    <mergeCell ref="F1:H1"/>
    <mergeCell ref="J1:L1"/>
    <mergeCell ref="N1:P1"/>
    <mergeCell ref="R1:T1"/>
    <mergeCell ref="V1:X1"/>
    <mergeCell ref="B2:D2"/>
    <mergeCell ref="F2:H2"/>
    <mergeCell ref="J2:L2"/>
    <mergeCell ref="N2:P2"/>
    <mergeCell ref="R2:T2"/>
  </mergeCells>
  <pageMargins left="0.7" right="0.7" top="0.75" bottom="0.75" header="0.3" footer="0.3"/>
  <pageSetup orientation="portrait" r:id="rId1"/>
  <customProperties>
    <customPr name="layoutContexts" r:id="rId2"/>
    <customPr name="pages" r:id="rId3"/>
    <customPr name="screen" r:id="rId4"/>
  </customProperties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CC0C-9D33-432E-AB87-7E2F453704E1}">
  <dimension ref="A1:M23"/>
  <sheetViews>
    <sheetView view="pageBreakPreview" zoomScale="60" zoomScaleNormal="100" workbookViewId="0">
      <selection activeCell="O19" sqref="O19"/>
    </sheetView>
  </sheetViews>
  <sheetFormatPr defaultRowHeight="14.5" x14ac:dyDescent="0.35"/>
  <cols>
    <col min="8" max="8" width="10.36328125" customWidth="1"/>
  </cols>
  <sheetData>
    <row r="1" spans="1:13" x14ac:dyDescent="0.35">
      <c r="A1" s="16" t="s">
        <v>45</v>
      </c>
      <c r="B1" s="82">
        <v>0</v>
      </c>
      <c r="C1" s="82"/>
      <c r="D1" s="88"/>
      <c r="E1" s="16" t="s">
        <v>17</v>
      </c>
      <c r="F1" s="82">
        <v>0</v>
      </c>
      <c r="G1" s="83"/>
      <c r="H1" s="84"/>
      <c r="I1" s="16" t="s">
        <v>16</v>
      </c>
      <c r="J1" s="91"/>
      <c r="K1" s="91"/>
      <c r="L1" s="92"/>
      <c r="M1" s="64"/>
    </row>
    <row r="2" spans="1:13" x14ac:dyDescent="0.35">
      <c r="A2" s="17" t="s">
        <v>43</v>
      </c>
      <c r="B2" s="82" t="s">
        <v>154</v>
      </c>
      <c r="C2" s="82"/>
      <c r="D2" s="88"/>
      <c r="E2" s="17" t="s">
        <v>14</v>
      </c>
      <c r="F2" s="82">
        <v>0</v>
      </c>
      <c r="G2" s="83"/>
      <c r="H2" s="84"/>
      <c r="I2" s="17" t="s">
        <v>46</v>
      </c>
      <c r="J2" s="91"/>
      <c r="K2" s="91"/>
      <c r="L2" s="92"/>
      <c r="M2" s="64"/>
    </row>
    <row r="3" spans="1:13" x14ac:dyDescent="0.35">
      <c r="A3" s="18" t="s">
        <v>44</v>
      </c>
      <c r="B3" s="82" t="s">
        <v>168</v>
      </c>
      <c r="C3" s="82"/>
      <c r="D3" s="88"/>
      <c r="E3" s="18" t="s">
        <v>15</v>
      </c>
      <c r="F3" s="82" t="s">
        <v>162</v>
      </c>
      <c r="G3" s="83"/>
      <c r="H3" s="84"/>
      <c r="I3" s="18" t="s">
        <v>47</v>
      </c>
      <c r="J3" s="89"/>
      <c r="K3" s="89"/>
      <c r="L3" s="90"/>
      <c r="M3" s="64"/>
    </row>
    <row r="4" spans="1:13" x14ac:dyDescent="0.35">
      <c r="A4" s="147" t="s">
        <v>25</v>
      </c>
      <c r="B4" s="148"/>
      <c r="C4" s="148"/>
      <c r="D4" s="148"/>
      <c r="E4" s="148"/>
      <c r="F4" s="148"/>
      <c r="G4" s="149" t="s">
        <v>163</v>
      </c>
      <c r="H4" s="149"/>
      <c r="I4" s="149"/>
      <c r="J4" s="149"/>
      <c r="K4" s="149"/>
      <c r="L4" s="149"/>
      <c r="M4" s="150"/>
    </row>
    <row r="5" spans="1:13" ht="15" thickBot="1" x14ac:dyDescent="0.4">
      <c r="A5" s="12" t="s">
        <v>18</v>
      </c>
      <c r="B5" s="12"/>
      <c r="C5" s="198" t="s">
        <v>19</v>
      </c>
      <c r="D5" s="199"/>
      <c r="E5" s="198" t="s">
        <v>20</v>
      </c>
      <c r="F5" s="199"/>
      <c r="G5" s="198" t="s">
        <v>51</v>
      </c>
      <c r="H5" s="199"/>
      <c r="I5" s="198" t="s">
        <v>164</v>
      </c>
      <c r="J5" s="199"/>
      <c r="K5" s="200" t="s">
        <v>50</v>
      </c>
      <c r="L5" s="199"/>
      <c r="M5" s="13" t="s">
        <v>22</v>
      </c>
    </row>
    <row r="6" spans="1:13" x14ac:dyDescent="0.35">
      <c r="A6" s="109"/>
      <c r="B6" s="109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28" t="s">
        <v>10</v>
      </c>
    </row>
    <row r="7" spans="1:13" x14ac:dyDescent="0.35">
      <c r="A7" s="109"/>
      <c r="B7" s="109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28" t="s">
        <v>10</v>
      </c>
    </row>
    <row r="8" spans="1:13" x14ac:dyDescent="0.35">
      <c r="A8" s="109"/>
      <c r="B8" s="109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28" t="s">
        <v>10</v>
      </c>
    </row>
    <row r="9" spans="1:13" x14ac:dyDescent="0.35">
      <c r="A9" s="109"/>
      <c r="B9" s="109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28" t="s">
        <v>10</v>
      </c>
    </row>
    <row r="10" spans="1:13" x14ac:dyDescent="0.35">
      <c r="A10" s="109"/>
      <c r="B10" s="109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28" t="s">
        <v>10</v>
      </c>
    </row>
    <row r="11" spans="1:13" x14ac:dyDescent="0.35">
      <c r="A11" s="109"/>
      <c r="B11" s="109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28" t="s">
        <v>10</v>
      </c>
    </row>
    <row r="12" spans="1:13" x14ac:dyDescent="0.35">
      <c r="A12" s="109"/>
      <c r="B12" s="10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28" t="s">
        <v>10</v>
      </c>
    </row>
    <row r="13" spans="1:13" x14ac:dyDescent="0.35">
      <c r="A13" s="201"/>
      <c r="B13" s="202"/>
      <c r="C13" s="201"/>
      <c r="D13" s="202"/>
      <c r="E13" s="201"/>
      <c r="F13" s="202"/>
      <c r="G13" s="201"/>
      <c r="H13" s="202"/>
      <c r="I13" s="201"/>
      <c r="J13" s="202"/>
      <c r="K13" s="201"/>
      <c r="L13" s="202"/>
      <c r="M13" s="28" t="s">
        <v>10</v>
      </c>
    </row>
    <row r="14" spans="1:13" x14ac:dyDescent="0.35">
      <c r="A14" s="109"/>
      <c r="B14" s="109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28" t="s">
        <v>10</v>
      </c>
    </row>
    <row r="15" spans="1:13" x14ac:dyDescent="0.35">
      <c r="A15" s="109"/>
      <c r="B15" s="109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28" t="s">
        <v>10</v>
      </c>
    </row>
    <row r="16" spans="1:13" x14ac:dyDescent="0.35">
      <c r="A16" s="109"/>
      <c r="B16" s="109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28" t="s">
        <v>10</v>
      </c>
    </row>
    <row r="17" spans="1:13" x14ac:dyDescent="0.35">
      <c r="A17" s="109"/>
      <c r="B17" s="109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28" t="s">
        <v>10</v>
      </c>
    </row>
    <row r="18" spans="1:13" x14ac:dyDescent="0.35">
      <c r="A18" s="109"/>
      <c r="B18" s="109"/>
      <c r="C18" s="203"/>
      <c r="D18" s="204"/>
      <c r="E18" s="201"/>
      <c r="F18" s="202"/>
      <c r="G18" s="201"/>
      <c r="H18" s="202"/>
      <c r="I18" s="203"/>
      <c r="J18" s="204"/>
      <c r="K18" s="201"/>
      <c r="L18" s="202"/>
      <c r="M18" s="28" t="s">
        <v>10</v>
      </c>
    </row>
    <row r="19" spans="1:13" x14ac:dyDescent="0.35">
      <c r="A19" s="201"/>
      <c r="B19" s="202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28" t="s">
        <v>10</v>
      </c>
    </row>
    <row r="20" spans="1:13" ht="23" customHeight="1" x14ac:dyDescent="0.35">
      <c r="A20" s="201" t="s">
        <v>52</v>
      </c>
      <c r="B20" s="202"/>
      <c r="C20" s="106"/>
      <c r="D20" s="106"/>
      <c r="E20" s="106"/>
      <c r="F20" s="106"/>
      <c r="G20" s="106" t="s">
        <v>165</v>
      </c>
      <c r="H20" s="106"/>
      <c r="I20" s="106"/>
      <c r="J20" s="106"/>
      <c r="K20" s="106"/>
      <c r="L20" s="106"/>
      <c r="M20" s="28" t="s">
        <v>10</v>
      </c>
    </row>
    <row r="21" spans="1:13" ht="23" customHeight="1" x14ac:dyDescent="0.35">
      <c r="A21" s="109" t="s">
        <v>53</v>
      </c>
      <c r="B21" s="109"/>
      <c r="C21" s="106"/>
      <c r="D21" s="106"/>
      <c r="E21" s="106"/>
      <c r="F21" s="106"/>
      <c r="G21" s="106" t="s">
        <v>166</v>
      </c>
      <c r="H21" s="106"/>
      <c r="I21" s="106"/>
      <c r="J21" s="106"/>
      <c r="K21" s="106"/>
      <c r="L21" s="106"/>
      <c r="M21" s="28" t="s">
        <v>10</v>
      </c>
    </row>
    <row r="22" spans="1:13" ht="23" customHeight="1" x14ac:dyDescent="0.35">
      <c r="A22" s="109" t="s">
        <v>54</v>
      </c>
      <c r="B22" s="109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28" t="s">
        <v>10</v>
      </c>
    </row>
    <row r="23" spans="1:13" ht="23" customHeight="1" x14ac:dyDescent="0.35">
      <c r="A23" s="109" t="s">
        <v>56</v>
      </c>
      <c r="B23" s="109"/>
      <c r="C23" s="106"/>
      <c r="D23" s="106"/>
      <c r="E23" s="106"/>
      <c r="F23" s="106"/>
      <c r="G23" s="106" t="s">
        <v>167</v>
      </c>
      <c r="H23" s="106"/>
      <c r="I23" s="106"/>
      <c r="J23" s="106"/>
      <c r="K23" s="106"/>
      <c r="L23" s="106"/>
      <c r="M23" s="28" t="s">
        <v>10</v>
      </c>
    </row>
  </sheetData>
  <mergeCells count="124">
    <mergeCell ref="A17:B17"/>
    <mergeCell ref="C17:D17"/>
    <mergeCell ref="E17:F17"/>
    <mergeCell ref="G17:H17"/>
    <mergeCell ref="I17:J17"/>
    <mergeCell ref="K17:L17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A23:B23"/>
    <mergeCell ref="C23:D23"/>
    <mergeCell ref="E23:F23"/>
    <mergeCell ref="G23:H23"/>
    <mergeCell ref="I23:J23"/>
    <mergeCell ref="K23:L23"/>
    <mergeCell ref="A18:B18"/>
    <mergeCell ref="C18:D18"/>
    <mergeCell ref="E18:F18"/>
    <mergeCell ref="G18:H18"/>
    <mergeCell ref="I18:J18"/>
    <mergeCell ref="K18:L18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14:B14"/>
    <mergeCell ref="C14:D14"/>
    <mergeCell ref="E14:F14"/>
    <mergeCell ref="G14:H14"/>
    <mergeCell ref="I14:J14"/>
    <mergeCell ref="K14:L14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6:B6"/>
    <mergeCell ref="C6:D6"/>
    <mergeCell ref="E6:F6"/>
    <mergeCell ref="G6:H6"/>
    <mergeCell ref="I6:J6"/>
    <mergeCell ref="K6:L6"/>
    <mergeCell ref="C5:D5"/>
    <mergeCell ref="E5:F5"/>
    <mergeCell ref="G5:H5"/>
    <mergeCell ref="I5:J5"/>
    <mergeCell ref="K5:L5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4:F4"/>
    <mergeCell ref="G4:M4"/>
    <mergeCell ref="B1:D1"/>
    <mergeCell ref="F1:H1"/>
    <mergeCell ref="J1:L1"/>
    <mergeCell ref="B2:D2"/>
    <mergeCell ref="F2:H2"/>
    <mergeCell ref="J2:L2"/>
    <mergeCell ref="B3:D3"/>
    <mergeCell ref="F3:H3"/>
    <mergeCell ref="J3:L3"/>
  </mergeCells>
  <pageMargins left="0.7" right="0.7" top="0.75" bottom="0.75" header="0.3" footer="0.3"/>
  <pageSetup paperSize="9" scale="75" orientation="portrait" verticalDpi="0" r:id="rId1"/>
  <customProperties>
    <customPr name="layoutContexts" r:id="rId2"/>
    <customPr name="pages" r:id="rId3"/>
    <customPr name="screen" r:id="rId4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  <pageSetUpPr fitToPage="1"/>
  </sheetPr>
  <dimension ref="A1:N67"/>
  <sheetViews>
    <sheetView showZeros="0" view="pageBreakPreview" topLeftCell="A30" zoomScaleNormal="100" zoomScaleSheetLayoutView="100" workbookViewId="0">
      <selection activeCell="A65" sqref="A65:XFD65"/>
    </sheetView>
  </sheetViews>
  <sheetFormatPr defaultColWidth="16.36328125" defaultRowHeight="12.75" customHeight="1" x14ac:dyDescent="0.35"/>
  <cols>
    <col min="2" max="2" width="15.36328125" customWidth="1"/>
    <col min="3" max="3" width="13.453125" customWidth="1"/>
    <col min="4" max="4" width="5.6328125" customWidth="1"/>
    <col min="5" max="5" width="53.6328125" customWidth="1"/>
    <col min="6" max="6" width="8.54296875" customWidth="1"/>
    <col min="7" max="12" width="9.36328125" customWidth="1"/>
    <col min="13" max="14" width="8.453125" customWidth="1"/>
  </cols>
  <sheetData>
    <row r="1" spans="1:14" ht="12.75" customHeight="1" x14ac:dyDescent="0.35">
      <c r="A1" s="16" t="s">
        <v>45</v>
      </c>
      <c r="B1" s="82"/>
      <c r="C1" s="82"/>
      <c r="D1" s="88"/>
      <c r="E1" s="216"/>
      <c r="F1" s="16" t="s">
        <v>17</v>
      </c>
      <c r="G1" s="82"/>
      <c r="H1" s="84"/>
      <c r="I1" s="205" t="s">
        <v>16</v>
      </c>
      <c r="J1" s="205"/>
      <c r="K1" s="205"/>
      <c r="L1" s="205"/>
      <c r="M1" s="205"/>
      <c r="N1" s="61"/>
    </row>
    <row r="2" spans="1:14" ht="12.75" customHeight="1" x14ac:dyDescent="0.35">
      <c r="A2" s="17" t="s">
        <v>43</v>
      </c>
      <c r="B2" s="82" t="s">
        <v>154</v>
      </c>
      <c r="C2" s="82"/>
      <c r="D2" s="88"/>
      <c r="E2" s="65"/>
      <c r="F2" s="17" t="s">
        <v>14</v>
      </c>
      <c r="G2" s="82"/>
      <c r="H2" s="84"/>
      <c r="I2" s="205" t="s">
        <v>46</v>
      </c>
      <c r="J2" s="205"/>
      <c r="K2" s="205"/>
      <c r="L2" s="205"/>
      <c r="M2" s="205"/>
      <c r="N2" s="61"/>
    </row>
    <row r="3" spans="1:14" ht="12.75" customHeight="1" x14ac:dyDescent="0.35">
      <c r="A3" s="18" t="s">
        <v>44</v>
      </c>
      <c r="B3" s="82" t="s">
        <v>161</v>
      </c>
      <c r="C3" s="82"/>
      <c r="D3" s="88"/>
      <c r="E3" s="217"/>
      <c r="F3" s="18" t="s">
        <v>15</v>
      </c>
      <c r="G3" s="82"/>
      <c r="H3" s="84"/>
      <c r="I3" s="205" t="s">
        <v>47</v>
      </c>
      <c r="J3" s="205"/>
      <c r="K3" s="205"/>
      <c r="L3" s="205"/>
      <c r="M3" s="205"/>
      <c r="N3" s="61"/>
    </row>
    <row r="4" spans="1:14" ht="12.75" customHeight="1" x14ac:dyDescent="0.35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58"/>
      <c r="N4" s="58"/>
    </row>
    <row r="5" spans="1:14" ht="13.5" customHeight="1" thickBot="1" x14ac:dyDescent="0.4">
      <c r="A5" s="44"/>
      <c r="B5" s="45" t="s">
        <v>3</v>
      </c>
      <c r="C5" s="46"/>
      <c r="D5" s="220"/>
      <c r="E5" s="222" t="s">
        <v>169</v>
      </c>
      <c r="F5" s="54" t="s">
        <v>6</v>
      </c>
      <c r="G5" s="47"/>
      <c r="H5" s="47" t="s">
        <v>38</v>
      </c>
      <c r="I5" s="47" t="s">
        <v>37</v>
      </c>
      <c r="J5" s="47" t="s">
        <v>35</v>
      </c>
      <c r="K5" s="47" t="s">
        <v>36</v>
      </c>
      <c r="L5" s="47" t="s">
        <v>80</v>
      </c>
      <c r="M5" s="47" t="s">
        <v>81</v>
      </c>
      <c r="N5" s="62" t="s">
        <v>147</v>
      </c>
    </row>
    <row r="6" spans="1:14" ht="29" customHeight="1" thickBot="1" x14ac:dyDescent="0.4">
      <c r="A6" s="126" t="s">
        <v>138</v>
      </c>
      <c r="B6" s="127"/>
      <c r="C6" s="127"/>
      <c r="D6" s="128"/>
      <c r="E6" s="66" t="s">
        <v>170</v>
      </c>
      <c r="F6" s="55">
        <v>1</v>
      </c>
      <c r="G6" s="59"/>
      <c r="H6" s="59">
        <v>67</v>
      </c>
      <c r="I6" s="59">
        <v>68.5</v>
      </c>
      <c r="J6" s="60">
        <v>70</v>
      </c>
      <c r="K6" s="59">
        <v>71.5</v>
      </c>
      <c r="L6" s="59">
        <v>73</v>
      </c>
      <c r="M6" s="59">
        <v>74.5</v>
      </c>
      <c r="N6" s="63">
        <v>74</v>
      </c>
    </row>
    <row r="7" spans="1:14" ht="29" customHeight="1" x14ac:dyDescent="0.35">
      <c r="A7" s="126" t="s">
        <v>139</v>
      </c>
      <c r="B7" s="127"/>
      <c r="C7" s="127"/>
      <c r="D7" s="128"/>
      <c r="E7" s="66" t="s">
        <v>171</v>
      </c>
      <c r="F7" s="55">
        <v>1</v>
      </c>
      <c r="G7" s="50"/>
      <c r="H7" s="50">
        <v>68</v>
      </c>
      <c r="I7" s="50">
        <v>69.5</v>
      </c>
      <c r="J7" s="56">
        <v>71</v>
      </c>
      <c r="K7" s="50">
        <v>72.5</v>
      </c>
      <c r="L7" s="50">
        <v>74</v>
      </c>
      <c r="M7" s="50">
        <v>75.5</v>
      </c>
      <c r="N7" s="63">
        <v>75</v>
      </c>
    </row>
    <row r="8" spans="1:14" ht="29" customHeight="1" x14ac:dyDescent="0.35">
      <c r="A8" s="126" t="s">
        <v>125</v>
      </c>
      <c r="B8" s="127"/>
      <c r="C8" s="127"/>
      <c r="D8" s="128"/>
      <c r="E8" s="66" t="s">
        <v>172</v>
      </c>
      <c r="F8" s="48">
        <v>1</v>
      </c>
      <c r="G8" s="52"/>
      <c r="H8" s="50">
        <v>68</v>
      </c>
      <c r="I8" s="50">
        <v>69.5</v>
      </c>
      <c r="J8" s="56">
        <v>71</v>
      </c>
      <c r="K8" s="50">
        <v>72.5</v>
      </c>
      <c r="L8" s="50">
        <v>74</v>
      </c>
      <c r="M8" s="50">
        <v>75.5</v>
      </c>
      <c r="N8" s="63">
        <v>75</v>
      </c>
    </row>
    <row r="9" spans="1:14" ht="29" customHeight="1" x14ac:dyDescent="0.35">
      <c r="A9" s="129" t="s">
        <v>40</v>
      </c>
      <c r="B9" s="130"/>
      <c r="C9" s="130"/>
      <c r="D9" s="221"/>
      <c r="E9" s="66" t="s">
        <v>173</v>
      </c>
      <c r="F9" s="49">
        <v>1</v>
      </c>
      <c r="G9" s="53"/>
      <c r="H9" s="51">
        <v>47.5</v>
      </c>
      <c r="I9" s="51">
        <v>50</v>
      </c>
      <c r="J9" s="57">
        <v>52.5</v>
      </c>
      <c r="K9" s="51">
        <v>55</v>
      </c>
      <c r="L9" s="51">
        <v>57.5</v>
      </c>
      <c r="M9" s="51">
        <v>60</v>
      </c>
      <c r="N9" s="51">
        <v>62.5</v>
      </c>
    </row>
    <row r="10" spans="1:14" ht="29" customHeight="1" x14ac:dyDescent="0.35">
      <c r="A10" s="126" t="s">
        <v>140</v>
      </c>
      <c r="B10" s="127"/>
      <c r="C10" s="127"/>
      <c r="D10" s="128"/>
      <c r="E10" s="67" t="s">
        <v>174</v>
      </c>
      <c r="F10" s="49">
        <v>0.5</v>
      </c>
      <c r="G10" s="53"/>
      <c r="H10" s="51">
        <v>45</v>
      </c>
      <c r="I10" s="51">
        <v>46</v>
      </c>
      <c r="J10" s="57">
        <v>47</v>
      </c>
      <c r="K10" s="51">
        <v>48</v>
      </c>
      <c r="L10" s="51">
        <v>49</v>
      </c>
      <c r="M10" s="51">
        <v>50</v>
      </c>
      <c r="N10" s="51">
        <v>51</v>
      </c>
    </row>
    <row r="11" spans="1:14" ht="29" customHeight="1" x14ac:dyDescent="0.35">
      <c r="A11" s="126" t="s">
        <v>26</v>
      </c>
      <c r="B11" s="127"/>
      <c r="C11" s="127"/>
      <c r="D11" s="128"/>
      <c r="E11" s="67" t="s">
        <v>175</v>
      </c>
      <c r="F11" s="49">
        <v>1</v>
      </c>
      <c r="G11" s="53"/>
      <c r="H11" s="51">
        <v>45.5</v>
      </c>
      <c r="I11" s="51">
        <v>48</v>
      </c>
      <c r="J11" s="57">
        <v>50.5</v>
      </c>
      <c r="K11" s="51">
        <v>53</v>
      </c>
      <c r="L11" s="51">
        <v>55.5</v>
      </c>
      <c r="M11" s="51">
        <v>58</v>
      </c>
      <c r="N11" s="51">
        <v>60.5</v>
      </c>
    </row>
    <row r="12" spans="1:14" ht="29" customHeight="1" x14ac:dyDescent="0.35">
      <c r="A12" s="126" t="s">
        <v>27</v>
      </c>
      <c r="B12" s="127"/>
      <c r="C12" s="127"/>
      <c r="D12" s="128"/>
      <c r="E12" s="67" t="s">
        <v>176</v>
      </c>
      <c r="F12" s="49">
        <v>1</v>
      </c>
      <c r="G12" s="53"/>
      <c r="H12" s="51">
        <v>43.5</v>
      </c>
      <c r="I12" s="51">
        <v>46</v>
      </c>
      <c r="J12" s="57">
        <v>48.5</v>
      </c>
      <c r="K12" s="51">
        <v>51</v>
      </c>
      <c r="L12" s="51">
        <v>53.5</v>
      </c>
      <c r="M12" s="51">
        <v>56</v>
      </c>
      <c r="N12" s="51">
        <v>58.5</v>
      </c>
    </row>
    <row r="13" spans="1:14" ht="29" customHeight="1" x14ac:dyDescent="0.35">
      <c r="A13" s="126" t="s">
        <v>39</v>
      </c>
      <c r="B13" s="127"/>
      <c r="C13" s="127"/>
      <c r="D13" s="128"/>
      <c r="E13" s="67" t="s">
        <v>177</v>
      </c>
      <c r="F13" s="49">
        <v>0.3</v>
      </c>
      <c r="G13" s="53"/>
      <c r="H13" s="51">
        <v>6</v>
      </c>
      <c r="I13" s="51">
        <v>6</v>
      </c>
      <c r="J13" s="57">
        <v>6</v>
      </c>
      <c r="K13" s="51">
        <v>6</v>
      </c>
      <c r="L13" s="51">
        <v>6</v>
      </c>
      <c r="M13" s="51">
        <v>6</v>
      </c>
      <c r="N13" s="51">
        <v>6</v>
      </c>
    </row>
    <row r="14" spans="1:14" ht="29" customHeight="1" x14ac:dyDescent="0.35">
      <c r="A14" s="126" t="s">
        <v>59</v>
      </c>
      <c r="B14" s="127"/>
      <c r="C14" s="127"/>
      <c r="D14" s="128"/>
      <c r="E14" s="67" t="s">
        <v>178</v>
      </c>
      <c r="F14" s="49">
        <v>1</v>
      </c>
      <c r="G14" s="53"/>
      <c r="H14" s="51">
        <v>41.5</v>
      </c>
      <c r="I14" s="51">
        <v>43.5</v>
      </c>
      <c r="J14" s="57">
        <v>45.5</v>
      </c>
      <c r="K14" s="51">
        <v>47.5</v>
      </c>
      <c r="L14" s="51">
        <v>49.5</v>
      </c>
      <c r="M14" s="51">
        <v>51.5</v>
      </c>
      <c r="N14" s="51">
        <v>53.5</v>
      </c>
    </row>
    <row r="15" spans="1:14" ht="29" hidden="1" customHeight="1" x14ac:dyDescent="0.35">
      <c r="A15" s="129" t="s">
        <v>121</v>
      </c>
      <c r="B15" s="130"/>
      <c r="C15" s="130"/>
      <c r="D15" s="221"/>
      <c r="E15" s="66"/>
      <c r="F15" s="49">
        <v>0.5</v>
      </c>
      <c r="G15" s="53"/>
      <c r="H15" s="51">
        <v>0</v>
      </c>
      <c r="I15" s="51">
        <v>0</v>
      </c>
      <c r="J15" s="57"/>
      <c r="K15" s="51">
        <v>0</v>
      </c>
      <c r="L15" s="51">
        <v>0</v>
      </c>
      <c r="M15" s="51">
        <v>0</v>
      </c>
      <c r="N15" s="51"/>
    </row>
    <row r="16" spans="1:14" ht="29" customHeight="1" x14ac:dyDescent="0.35">
      <c r="A16" s="126" t="s">
        <v>141</v>
      </c>
      <c r="B16" s="127"/>
      <c r="C16" s="127"/>
      <c r="D16" s="128"/>
      <c r="E16" s="66" t="s">
        <v>179</v>
      </c>
      <c r="F16" s="48">
        <v>1</v>
      </c>
      <c r="G16" s="53"/>
      <c r="H16" s="51">
        <v>36.5</v>
      </c>
      <c r="I16" s="51">
        <v>38.5</v>
      </c>
      <c r="J16" s="57">
        <v>40.5</v>
      </c>
      <c r="K16" s="51">
        <v>42.5</v>
      </c>
      <c r="L16" s="51">
        <v>44.5</v>
      </c>
      <c r="M16" s="51">
        <v>46.5</v>
      </c>
      <c r="N16" s="51">
        <v>48.5</v>
      </c>
    </row>
    <row r="17" spans="1:14" ht="29" customHeight="1" x14ac:dyDescent="0.35">
      <c r="A17" s="126" t="s">
        <v>128</v>
      </c>
      <c r="B17" s="127"/>
      <c r="C17" s="127"/>
      <c r="D17" s="128"/>
      <c r="E17" s="67" t="s">
        <v>180</v>
      </c>
      <c r="F17" s="49">
        <v>1</v>
      </c>
      <c r="G17" s="53"/>
      <c r="H17" s="51">
        <v>39</v>
      </c>
      <c r="I17" s="51">
        <v>41</v>
      </c>
      <c r="J17" s="57">
        <v>43</v>
      </c>
      <c r="K17" s="51">
        <v>45</v>
      </c>
      <c r="L17" s="51">
        <v>47</v>
      </c>
      <c r="M17" s="51">
        <v>49</v>
      </c>
      <c r="N17" s="51">
        <v>51</v>
      </c>
    </row>
    <row r="18" spans="1:14" ht="29" customHeight="1" x14ac:dyDescent="0.35">
      <c r="A18" s="126" t="s">
        <v>129</v>
      </c>
      <c r="B18" s="127"/>
      <c r="C18" s="127"/>
      <c r="D18" s="128"/>
      <c r="E18" s="67" t="s">
        <v>181</v>
      </c>
      <c r="F18" s="49">
        <v>0.3</v>
      </c>
      <c r="G18" s="53"/>
      <c r="H18" s="51">
        <v>20.799999999999997</v>
      </c>
      <c r="I18" s="51">
        <v>21.4</v>
      </c>
      <c r="J18" s="57">
        <v>22</v>
      </c>
      <c r="K18" s="51">
        <v>22.6</v>
      </c>
      <c r="L18" s="51">
        <v>23.200000000000003</v>
      </c>
      <c r="M18" s="51">
        <v>23.800000000000004</v>
      </c>
      <c r="N18" s="63">
        <v>23.800000000000004</v>
      </c>
    </row>
    <row r="19" spans="1:14" ht="29" customHeight="1" x14ac:dyDescent="0.35">
      <c r="A19" s="126" t="s">
        <v>130</v>
      </c>
      <c r="B19" s="127"/>
      <c r="C19" s="127"/>
      <c r="D19" s="128"/>
      <c r="E19" s="67" t="s">
        <v>182</v>
      </c>
      <c r="F19" s="49">
        <v>0.3</v>
      </c>
      <c r="G19" s="53"/>
      <c r="H19" s="51">
        <v>8.5</v>
      </c>
      <c r="I19" s="51">
        <v>9</v>
      </c>
      <c r="J19" s="57">
        <v>9.5</v>
      </c>
      <c r="K19" s="51">
        <v>10</v>
      </c>
      <c r="L19" s="51">
        <v>10.5</v>
      </c>
      <c r="M19" s="51">
        <v>11</v>
      </c>
      <c r="N19" s="63">
        <v>11</v>
      </c>
    </row>
    <row r="20" spans="1:14" ht="29" customHeight="1" x14ac:dyDescent="0.35">
      <c r="A20" s="126" t="s">
        <v>29</v>
      </c>
      <c r="B20" s="127"/>
      <c r="C20" s="127"/>
      <c r="D20" s="128"/>
      <c r="E20" s="67" t="s">
        <v>183</v>
      </c>
      <c r="F20" s="49">
        <v>0.3</v>
      </c>
      <c r="G20" s="53"/>
      <c r="H20" s="51">
        <v>2</v>
      </c>
      <c r="I20" s="51">
        <v>2</v>
      </c>
      <c r="J20" s="57">
        <v>2</v>
      </c>
      <c r="K20" s="51">
        <v>2</v>
      </c>
      <c r="L20" s="51">
        <v>2</v>
      </c>
      <c r="M20" s="51">
        <v>2</v>
      </c>
      <c r="N20" s="51">
        <v>2</v>
      </c>
    </row>
    <row r="21" spans="1:14" ht="29" hidden="1" customHeight="1" x14ac:dyDescent="0.35">
      <c r="A21" s="126" t="s">
        <v>63</v>
      </c>
      <c r="B21" s="127"/>
      <c r="C21" s="127"/>
      <c r="D21" s="128"/>
      <c r="E21" s="67"/>
      <c r="F21" s="49">
        <v>0.3</v>
      </c>
      <c r="G21" s="53"/>
      <c r="H21" s="51">
        <v>0</v>
      </c>
      <c r="I21" s="51">
        <v>0</v>
      </c>
      <c r="J21" s="57"/>
      <c r="K21" s="51">
        <v>0</v>
      </c>
      <c r="L21" s="51">
        <v>0</v>
      </c>
      <c r="M21" s="51">
        <v>0</v>
      </c>
      <c r="N21" s="51"/>
    </row>
    <row r="22" spans="1:14" ht="29" customHeight="1" x14ac:dyDescent="0.35">
      <c r="A22" s="126" t="s">
        <v>30</v>
      </c>
      <c r="B22" s="127"/>
      <c r="C22" s="127"/>
      <c r="D22" s="128"/>
      <c r="E22" s="67" t="s">
        <v>184</v>
      </c>
      <c r="F22" s="49">
        <v>0.3</v>
      </c>
      <c r="G22" s="53"/>
      <c r="H22" s="51">
        <v>22.5</v>
      </c>
      <c r="I22" s="51">
        <v>23.5</v>
      </c>
      <c r="J22" s="57">
        <v>24.5</v>
      </c>
      <c r="K22" s="51">
        <v>25.5</v>
      </c>
      <c r="L22" s="51">
        <v>26.5</v>
      </c>
      <c r="M22" s="51">
        <v>27.5</v>
      </c>
      <c r="N22" s="63">
        <v>29</v>
      </c>
    </row>
    <row r="23" spans="1:14" ht="29" hidden="1" customHeight="1" x14ac:dyDescent="0.35">
      <c r="A23" s="126" t="s">
        <v>61</v>
      </c>
      <c r="B23" s="127"/>
      <c r="C23" s="127"/>
      <c r="D23" s="128"/>
      <c r="E23" s="67"/>
      <c r="F23" s="49">
        <v>0.3</v>
      </c>
      <c r="G23" s="53"/>
      <c r="H23" s="51">
        <v>-3</v>
      </c>
      <c r="I23" s="51">
        <v>-1.5</v>
      </c>
      <c r="J23" s="57"/>
      <c r="K23" s="51">
        <v>1.5</v>
      </c>
      <c r="L23" s="51">
        <v>3</v>
      </c>
      <c r="M23" s="51">
        <v>4.5</v>
      </c>
      <c r="N23" s="51">
        <v>6</v>
      </c>
    </row>
    <row r="24" spans="1:14" ht="29" hidden="1" customHeight="1" x14ac:dyDescent="0.35">
      <c r="A24" s="126" t="s">
        <v>62</v>
      </c>
      <c r="B24" s="127"/>
      <c r="C24" s="127"/>
      <c r="D24" s="128"/>
      <c r="E24" s="67"/>
      <c r="F24" s="49">
        <v>0.5</v>
      </c>
      <c r="G24" s="53"/>
      <c r="H24" s="51">
        <v>-3</v>
      </c>
      <c r="I24" s="51">
        <v>-1.5</v>
      </c>
      <c r="J24" s="57"/>
      <c r="K24" s="51">
        <v>1.5</v>
      </c>
      <c r="L24" s="51">
        <v>3</v>
      </c>
      <c r="M24" s="51">
        <v>4.5</v>
      </c>
      <c r="N24" s="51">
        <v>6</v>
      </c>
    </row>
    <row r="25" spans="1:14" ht="29" customHeight="1" x14ac:dyDescent="0.35">
      <c r="A25" s="126" t="s">
        <v>69</v>
      </c>
      <c r="B25" s="127"/>
      <c r="C25" s="127"/>
      <c r="D25" s="128"/>
      <c r="E25" s="67" t="s">
        <v>185</v>
      </c>
      <c r="F25" s="49">
        <v>1</v>
      </c>
      <c r="G25" s="51"/>
      <c r="H25" s="51">
        <v>63.5</v>
      </c>
      <c r="I25" s="51">
        <v>64.5</v>
      </c>
      <c r="J25" s="57">
        <v>65.5</v>
      </c>
      <c r="K25" s="51">
        <v>66.5</v>
      </c>
      <c r="L25" s="51">
        <v>67.5</v>
      </c>
      <c r="M25" s="51">
        <v>68.5</v>
      </c>
      <c r="N25" s="51">
        <v>69.5</v>
      </c>
    </row>
    <row r="26" spans="1:14" ht="29" hidden="1" customHeight="1" x14ac:dyDescent="0.35">
      <c r="A26" s="126" t="s">
        <v>131</v>
      </c>
      <c r="B26" s="127"/>
      <c r="C26" s="127"/>
      <c r="D26" s="128"/>
      <c r="E26" s="67"/>
      <c r="F26" s="49">
        <v>1</v>
      </c>
      <c r="G26" s="53"/>
      <c r="H26" s="51">
        <v>-3</v>
      </c>
      <c r="I26" s="51">
        <v>-1.5</v>
      </c>
      <c r="J26" s="57"/>
      <c r="K26" s="51">
        <v>1.5</v>
      </c>
      <c r="L26" s="51">
        <v>3</v>
      </c>
      <c r="M26" s="51">
        <v>4.5</v>
      </c>
      <c r="N26" s="51">
        <v>6</v>
      </c>
    </row>
    <row r="27" spans="1:14" ht="29" hidden="1" customHeight="1" x14ac:dyDescent="0.35">
      <c r="A27" s="126" t="s">
        <v>68</v>
      </c>
      <c r="B27" s="127"/>
      <c r="C27" s="127"/>
      <c r="D27" s="128"/>
      <c r="E27" s="67"/>
      <c r="F27" s="49">
        <v>1</v>
      </c>
      <c r="G27" s="53"/>
      <c r="H27" s="51">
        <v>0</v>
      </c>
      <c r="I27" s="51">
        <v>0</v>
      </c>
      <c r="J27" s="57"/>
      <c r="K27" s="51">
        <v>0</v>
      </c>
      <c r="L27" s="51">
        <v>0</v>
      </c>
      <c r="M27" s="51">
        <v>0</v>
      </c>
      <c r="N27" s="51"/>
    </row>
    <row r="28" spans="1:14" ht="29" customHeight="1" x14ac:dyDescent="0.35">
      <c r="A28" s="126" t="s">
        <v>41</v>
      </c>
      <c r="B28" s="127"/>
      <c r="C28" s="127"/>
      <c r="D28" s="128"/>
      <c r="E28" s="67" t="s">
        <v>186</v>
      </c>
      <c r="F28" s="49">
        <v>0.5</v>
      </c>
      <c r="G28" s="53"/>
      <c r="H28" s="51">
        <v>18</v>
      </c>
      <c r="I28" s="51">
        <v>19</v>
      </c>
      <c r="J28" s="57">
        <v>20</v>
      </c>
      <c r="K28" s="51">
        <v>21</v>
      </c>
      <c r="L28" s="51">
        <v>22</v>
      </c>
      <c r="M28" s="51">
        <v>23</v>
      </c>
      <c r="N28" s="63">
        <v>24.5</v>
      </c>
    </row>
    <row r="29" spans="1:14" ht="29" customHeight="1" x14ac:dyDescent="0.35">
      <c r="A29" s="126" t="s">
        <v>31</v>
      </c>
      <c r="B29" s="127"/>
      <c r="C29" s="127"/>
      <c r="D29" s="128"/>
      <c r="E29" s="67" t="s">
        <v>187</v>
      </c>
      <c r="F29" s="49">
        <v>0.3</v>
      </c>
      <c r="G29" s="53"/>
      <c r="H29" s="51">
        <v>13.5</v>
      </c>
      <c r="I29" s="51">
        <v>14.5</v>
      </c>
      <c r="J29" s="57">
        <v>15.5</v>
      </c>
      <c r="K29" s="51">
        <v>16.5</v>
      </c>
      <c r="L29" s="51">
        <v>17.5</v>
      </c>
      <c r="M29" s="51">
        <v>18.5</v>
      </c>
      <c r="N29" s="63">
        <v>19.75</v>
      </c>
    </row>
    <row r="30" spans="1:14" ht="29" customHeight="1" x14ac:dyDescent="0.35">
      <c r="A30" s="126" t="s">
        <v>32</v>
      </c>
      <c r="B30" s="127"/>
      <c r="C30" s="127"/>
      <c r="D30" s="128"/>
      <c r="E30" s="67" t="s">
        <v>188</v>
      </c>
      <c r="F30" s="49">
        <v>0.5</v>
      </c>
      <c r="G30" s="53"/>
      <c r="H30" s="51">
        <v>8.5</v>
      </c>
      <c r="I30" s="51">
        <v>9.25</v>
      </c>
      <c r="J30" s="57">
        <v>10</v>
      </c>
      <c r="K30" s="51">
        <v>10.75</v>
      </c>
      <c r="L30" s="51">
        <v>11.5</v>
      </c>
      <c r="M30" s="51">
        <v>12.25</v>
      </c>
      <c r="N30" s="63">
        <v>13</v>
      </c>
    </row>
    <row r="31" spans="1:14" ht="29" customHeight="1" x14ac:dyDescent="0.35">
      <c r="A31" s="126" t="s">
        <v>33</v>
      </c>
      <c r="B31" s="127"/>
      <c r="C31" s="127"/>
      <c r="D31" s="128"/>
      <c r="E31" s="67" t="s">
        <v>189</v>
      </c>
      <c r="F31" s="49">
        <v>0.3</v>
      </c>
      <c r="G31" s="53"/>
      <c r="H31" s="51">
        <v>6</v>
      </c>
      <c r="I31" s="51">
        <v>6</v>
      </c>
      <c r="J31" s="57">
        <v>6</v>
      </c>
      <c r="K31" s="51">
        <v>6</v>
      </c>
      <c r="L31" s="51">
        <v>6</v>
      </c>
      <c r="M31" s="51">
        <v>6</v>
      </c>
      <c r="N31" s="51">
        <v>6</v>
      </c>
    </row>
    <row r="32" spans="1:14" ht="29" hidden="1" customHeight="1" x14ac:dyDescent="0.35">
      <c r="A32" s="126" t="s">
        <v>103</v>
      </c>
      <c r="B32" s="127"/>
      <c r="C32" s="127"/>
      <c r="D32" s="128"/>
      <c r="E32" s="67"/>
      <c r="F32" s="49">
        <v>0.3</v>
      </c>
      <c r="G32" s="53"/>
      <c r="H32" s="51">
        <v>0</v>
      </c>
      <c r="I32" s="51">
        <v>0</v>
      </c>
      <c r="J32" s="57"/>
      <c r="K32" s="51">
        <v>0</v>
      </c>
      <c r="L32" s="51">
        <v>0</v>
      </c>
      <c r="M32" s="51">
        <v>0</v>
      </c>
      <c r="N32" s="51"/>
    </row>
    <row r="33" spans="1:14" ht="29" hidden="1" customHeight="1" x14ac:dyDescent="0.35">
      <c r="A33" s="126" t="s">
        <v>101</v>
      </c>
      <c r="B33" s="127"/>
      <c r="C33" s="127"/>
      <c r="D33" s="128"/>
      <c r="E33" s="67"/>
      <c r="F33" s="49">
        <v>0.3</v>
      </c>
      <c r="G33" s="53"/>
      <c r="H33" s="51">
        <v>0</v>
      </c>
      <c r="I33" s="51">
        <v>0</v>
      </c>
      <c r="J33" s="57"/>
      <c r="K33" s="51">
        <v>0</v>
      </c>
      <c r="L33" s="51">
        <v>0</v>
      </c>
      <c r="M33" s="51">
        <v>0</v>
      </c>
      <c r="N33" s="51"/>
    </row>
    <row r="34" spans="1:14" ht="29" hidden="1" customHeight="1" x14ac:dyDescent="0.35">
      <c r="A34" s="126" t="s">
        <v>102</v>
      </c>
      <c r="B34" s="127"/>
      <c r="C34" s="127"/>
      <c r="D34" s="128"/>
      <c r="E34" s="67"/>
      <c r="F34" s="49">
        <v>0.3</v>
      </c>
      <c r="G34" s="53"/>
      <c r="H34" s="51">
        <v>0</v>
      </c>
      <c r="I34" s="51">
        <v>0</v>
      </c>
      <c r="J34" s="57"/>
      <c r="K34" s="51">
        <v>0</v>
      </c>
      <c r="L34" s="51">
        <v>0</v>
      </c>
      <c r="M34" s="51">
        <v>0</v>
      </c>
      <c r="N34" s="51"/>
    </row>
    <row r="35" spans="1:14" ht="29" hidden="1" customHeight="1" x14ac:dyDescent="0.35">
      <c r="A35" s="126" t="s">
        <v>104</v>
      </c>
      <c r="B35" s="127"/>
      <c r="C35" s="127"/>
      <c r="D35" s="128"/>
      <c r="E35" s="67"/>
      <c r="F35" s="49">
        <v>0.3</v>
      </c>
      <c r="G35" s="53"/>
      <c r="H35" s="51">
        <v>0</v>
      </c>
      <c r="I35" s="51">
        <v>0</v>
      </c>
      <c r="J35" s="57"/>
      <c r="K35" s="51">
        <v>0</v>
      </c>
      <c r="L35" s="51">
        <v>0</v>
      </c>
      <c r="M35" s="51">
        <v>0</v>
      </c>
      <c r="N35" s="51"/>
    </row>
    <row r="36" spans="1:14" ht="29" hidden="1" customHeight="1" x14ac:dyDescent="0.35">
      <c r="A36" s="126" t="s">
        <v>73</v>
      </c>
      <c r="B36" s="127"/>
      <c r="C36" s="127"/>
      <c r="D36" s="128"/>
      <c r="E36" s="67"/>
      <c r="F36" s="49">
        <v>0.3</v>
      </c>
      <c r="G36" s="53"/>
      <c r="H36" s="51">
        <v>0</v>
      </c>
      <c r="I36" s="51">
        <v>0</v>
      </c>
      <c r="J36" s="57"/>
      <c r="K36" s="51">
        <v>0</v>
      </c>
      <c r="L36" s="51">
        <v>0</v>
      </c>
      <c r="M36" s="51">
        <v>0</v>
      </c>
      <c r="N36" s="51"/>
    </row>
    <row r="37" spans="1:14" ht="29" hidden="1" customHeight="1" x14ac:dyDescent="0.35">
      <c r="A37" s="126" t="s">
        <v>34</v>
      </c>
      <c r="B37" s="127"/>
      <c r="C37" s="127"/>
      <c r="D37" s="128"/>
      <c r="E37" s="67"/>
      <c r="F37" s="49">
        <v>0.3</v>
      </c>
      <c r="G37" s="53"/>
      <c r="H37" s="51">
        <v>0</v>
      </c>
      <c r="I37" s="51">
        <v>0</v>
      </c>
      <c r="J37" s="57"/>
      <c r="K37" s="51">
        <v>0</v>
      </c>
      <c r="L37" s="51">
        <v>0</v>
      </c>
      <c r="M37" s="51">
        <v>0</v>
      </c>
      <c r="N37" s="51"/>
    </row>
    <row r="38" spans="1:14" ht="29" hidden="1" customHeight="1" x14ac:dyDescent="0.35">
      <c r="A38" s="126" t="s">
        <v>58</v>
      </c>
      <c r="B38" s="127"/>
      <c r="C38" s="127"/>
      <c r="D38" s="128"/>
      <c r="E38" s="67"/>
      <c r="F38" s="49">
        <v>0.3</v>
      </c>
      <c r="G38" s="53"/>
      <c r="H38" s="51">
        <v>0</v>
      </c>
      <c r="I38" s="51">
        <v>0</v>
      </c>
      <c r="J38" s="57"/>
      <c r="K38" s="51">
        <v>0</v>
      </c>
      <c r="L38" s="51">
        <v>0</v>
      </c>
      <c r="M38" s="51">
        <v>0</v>
      </c>
      <c r="N38" s="51"/>
    </row>
    <row r="39" spans="1:14" ht="29" hidden="1" customHeight="1" x14ac:dyDescent="0.35">
      <c r="A39" s="126" t="s">
        <v>74</v>
      </c>
      <c r="B39" s="127"/>
      <c r="C39" s="127"/>
      <c r="D39" s="128"/>
      <c r="E39" s="67"/>
      <c r="F39" s="49">
        <v>0.3</v>
      </c>
      <c r="G39" s="51"/>
      <c r="H39" s="51">
        <v>0</v>
      </c>
      <c r="I39" s="51">
        <v>0</v>
      </c>
      <c r="J39" s="57"/>
      <c r="K39" s="51">
        <v>0</v>
      </c>
      <c r="L39" s="51">
        <v>0</v>
      </c>
      <c r="M39" s="51">
        <v>0</v>
      </c>
      <c r="N39" s="51"/>
    </row>
    <row r="40" spans="1:14" ht="29" hidden="1" customHeight="1" x14ac:dyDescent="0.35">
      <c r="A40" s="117" t="s">
        <v>75</v>
      </c>
      <c r="B40" s="118"/>
      <c r="C40" s="118"/>
      <c r="D40" s="117"/>
      <c r="E40" s="218"/>
      <c r="F40" s="49">
        <v>0.3</v>
      </c>
      <c r="G40" s="51"/>
      <c r="H40" s="51">
        <v>-3</v>
      </c>
      <c r="I40" s="51">
        <v>-1.5</v>
      </c>
      <c r="J40" s="57"/>
      <c r="K40" s="51">
        <v>1.5</v>
      </c>
      <c r="L40" s="51">
        <v>3</v>
      </c>
      <c r="M40" s="51">
        <v>4.5</v>
      </c>
      <c r="N40" s="51">
        <v>6</v>
      </c>
    </row>
    <row r="41" spans="1:14" ht="29" hidden="1" customHeight="1" x14ac:dyDescent="0.35">
      <c r="A41" s="117" t="s">
        <v>76</v>
      </c>
      <c r="B41" s="118"/>
      <c r="C41" s="118"/>
      <c r="D41" s="117"/>
      <c r="E41" s="218"/>
      <c r="F41" s="49">
        <v>0.3</v>
      </c>
      <c r="G41" s="53"/>
      <c r="H41" s="51">
        <v>-3</v>
      </c>
      <c r="I41" s="51">
        <v>-1.5</v>
      </c>
      <c r="J41" s="57"/>
      <c r="K41" s="51">
        <v>1.5</v>
      </c>
      <c r="L41" s="51">
        <v>3</v>
      </c>
      <c r="M41" s="51">
        <v>4.5</v>
      </c>
      <c r="N41" s="51">
        <v>6</v>
      </c>
    </row>
    <row r="42" spans="1:14" ht="29" hidden="1" customHeight="1" x14ac:dyDescent="0.35">
      <c r="A42" s="126" t="s">
        <v>99</v>
      </c>
      <c r="B42" s="127"/>
      <c r="C42" s="127"/>
      <c r="D42" s="128"/>
      <c r="E42" s="67"/>
      <c r="F42" s="49">
        <v>0.3</v>
      </c>
      <c r="G42" s="53"/>
      <c r="H42" s="51">
        <v>0</v>
      </c>
      <c r="I42" s="51">
        <v>0</v>
      </c>
      <c r="J42" s="57"/>
      <c r="K42" s="51">
        <v>0</v>
      </c>
      <c r="L42" s="51">
        <v>0</v>
      </c>
      <c r="M42" s="51">
        <v>0</v>
      </c>
      <c r="N42" s="51"/>
    </row>
    <row r="43" spans="1:14" ht="29" hidden="1" customHeight="1" x14ac:dyDescent="0.35">
      <c r="A43" s="126" t="s">
        <v>100</v>
      </c>
      <c r="B43" s="127"/>
      <c r="C43" s="127"/>
      <c r="D43" s="128"/>
      <c r="E43" s="67"/>
      <c r="F43" s="49">
        <v>0.3</v>
      </c>
      <c r="G43" s="53"/>
      <c r="H43" s="51">
        <v>0</v>
      </c>
      <c r="I43" s="51">
        <v>0</v>
      </c>
      <c r="J43" s="57"/>
      <c r="K43" s="51">
        <v>0</v>
      </c>
      <c r="L43" s="51">
        <v>0</v>
      </c>
      <c r="M43" s="51">
        <v>0</v>
      </c>
      <c r="N43" s="51"/>
    </row>
    <row r="44" spans="1:14" ht="29" hidden="1" customHeight="1" x14ac:dyDescent="0.35">
      <c r="A44" s="126" t="s">
        <v>77</v>
      </c>
      <c r="B44" s="127"/>
      <c r="C44" s="127"/>
      <c r="D44" s="128"/>
      <c r="E44" s="67"/>
      <c r="F44" s="49">
        <v>0.3</v>
      </c>
      <c r="G44" s="53"/>
      <c r="H44" s="51">
        <v>0</v>
      </c>
      <c r="I44" s="51">
        <v>0</v>
      </c>
      <c r="J44" s="57"/>
      <c r="K44" s="51">
        <v>0</v>
      </c>
      <c r="L44" s="51">
        <v>0</v>
      </c>
      <c r="M44" s="51">
        <v>0</v>
      </c>
      <c r="N44" s="51"/>
    </row>
    <row r="45" spans="1:14" ht="29" hidden="1" customHeight="1" x14ac:dyDescent="0.35">
      <c r="A45" s="126" t="s">
        <v>78</v>
      </c>
      <c r="B45" s="127"/>
      <c r="C45" s="127"/>
      <c r="D45" s="128"/>
      <c r="E45" s="67"/>
      <c r="F45" s="49">
        <v>0.3</v>
      </c>
      <c r="G45" s="53"/>
      <c r="H45" s="51">
        <v>0</v>
      </c>
      <c r="I45" s="51">
        <v>0</v>
      </c>
      <c r="J45" s="57"/>
      <c r="K45" s="51">
        <v>0</v>
      </c>
      <c r="L45" s="51">
        <v>0</v>
      </c>
      <c r="M45" s="51">
        <v>0</v>
      </c>
      <c r="N45" s="51"/>
    </row>
    <row r="46" spans="1:14" ht="29" hidden="1" customHeight="1" x14ac:dyDescent="0.35">
      <c r="A46" s="117" t="s">
        <v>79</v>
      </c>
      <c r="B46" s="118"/>
      <c r="C46" s="118"/>
      <c r="D46" s="117"/>
      <c r="E46" s="218"/>
      <c r="F46" s="49">
        <v>0.3</v>
      </c>
      <c r="G46" s="53"/>
      <c r="H46" s="51">
        <v>0</v>
      </c>
      <c r="I46" s="51">
        <v>0</v>
      </c>
      <c r="J46" s="57"/>
      <c r="K46" s="51">
        <v>0</v>
      </c>
      <c r="L46" s="51">
        <v>0</v>
      </c>
      <c r="M46" s="51">
        <v>0</v>
      </c>
      <c r="N46" s="51"/>
    </row>
    <row r="47" spans="1:14" ht="29" hidden="1" customHeight="1" x14ac:dyDescent="0.35">
      <c r="A47" s="126" t="s">
        <v>142</v>
      </c>
      <c r="B47" s="127"/>
      <c r="C47" s="127"/>
      <c r="D47" s="128"/>
      <c r="E47" s="67"/>
      <c r="F47" s="49">
        <v>0.3</v>
      </c>
      <c r="G47" s="53"/>
      <c r="H47" s="51"/>
      <c r="I47" s="51"/>
      <c r="J47" s="57"/>
      <c r="K47" s="51"/>
      <c r="L47" s="51"/>
      <c r="M47" s="51"/>
      <c r="N47" s="51"/>
    </row>
    <row r="48" spans="1:14" ht="29" hidden="1" customHeight="1" x14ac:dyDescent="0.35">
      <c r="A48" s="126" t="s">
        <v>123</v>
      </c>
      <c r="B48" s="127"/>
      <c r="C48" s="127"/>
      <c r="D48" s="128"/>
      <c r="E48" s="67"/>
      <c r="F48" s="49">
        <v>0.3</v>
      </c>
      <c r="G48" s="53"/>
      <c r="H48" s="51"/>
      <c r="I48" s="51"/>
      <c r="J48" s="57"/>
      <c r="K48" s="51"/>
      <c r="L48" s="51"/>
      <c r="M48" s="51"/>
      <c r="N48" s="51"/>
    </row>
    <row r="49" spans="1:14" ht="29" hidden="1" customHeight="1" x14ac:dyDescent="0.35">
      <c r="A49" s="117" t="s">
        <v>66</v>
      </c>
      <c r="B49" s="118"/>
      <c r="C49" s="118"/>
      <c r="D49" s="117"/>
      <c r="E49" s="218"/>
      <c r="F49" s="49">
        <v>0.3</v>
      </c>
      <c r="G49" s="53"/>
      <c r="H49" s="51"/>
      <c r="I49" s="51"/>
      <c r="J49" s="57"/>
      <c r="K49" s="51"/>
      <c r="L49" s="51"/>
      <c r="M49" s="51"/>
      <c r="N49" s="51"/>
    </row>
    <row r="50" spans="1:14" ht="29" hidden="1" customHeight="1" x14ac:dyDescent="0.35">
      <c r="A50" s="117" t="s">
        <v>132</v>
      </c>
      <c r="B50" s="118"/>
      <c r="C50" s="118"/>
      <c r="D50" s="117"/>
      <c r="E50" s="218"/>
      <c r="F50" s="49">
        <v>0.3</v>
      </c>
      <c r="G50" s="53"/>
      <c r="H50" s="51">
        <v>-1</v>
      </c>
      <c r="I50" s="51">
        <v>-0.5</v>
      </c>
      <c r="J50" s="57"/>
      <c r="K50" s="51">
        <v>0.5</v>
      </c>
      <c r="L50" s="51">
        <v>1</v>
      </c>
      <c r="M50" s="51">
        <v>1.5</v>
      </c>
      <c r="N50" s="51">
        <v>2</v>
      </c>
    </row>
    <row r="51" spans="1:14" ht="29" hidden="1" customHeight="1" x14ac:dyDescent="0.35">
      <c r="A51" s="119" t="s">
        <v>133</v>
      </c>
      <c r="B51" s="120"/>
      <c r="C51" s="120"/>
      <c r="D51" s="121"/>
      <c r="E51" s="68"/>
      <c r="F51" s="49"/>
      <c r="G51" s="53"/>
      <c r="H51" s="51"/>
      <c r="I51" s="51"/>
      <c r="J51" s="57"/>
      <c r="K51" s="51"/>
      <c r="L51" s="51"/>
      <c r="M51" s="51"/>
      <c r="N51" s="51"/>
    </row>
    <row r="52" spans="1:14" ht="29" hidden="1" customHeight="1" x14ac:dyDescent="0.35">
      <c r="A52" s="117" t="s">
        <v>83</v>
      </c>
      <c r="B52" s="118"/>
      <c r="C52" s="118"/>
      <c r="D52" s="117"/>
      <c r="E52" s="218"/>
      <c r="F52" s="49">
        <v>0.3</v>
      </c>
      <c r="G52" s="53"/>
      <c r="H52" s="51">
        <v>-1</v>
      </c>
      <c r="I52" s="51">
        <v>-0.5</v>
      </c>
      <c r="J52" s="57"/>
      <c r="K52" s="51">
        <v>0.5</v>
      </c>
      <c r="L52" s="51">
        <v>1</v>
      </c>
      <c r="M52" s="51">
        <v>1.5</v>
      </c>
      <c r="N52" s="51">
        <v>2</v>
      </c>
    </row>
    <row r="53" spans="1:14" ht="29" hidden="1" customHeight="1" x14ac:dyDescent="0.35">
      <c r="A53" s="117" t="s">
        <v>84</v>
      </c>
      <c r="B53" s="118"/>
      <c r="C53" s="118"/>
      <c r="D53" s="117"/>
      <c r="E53" s="218"/>
      <c r="F53" s="49">
        <v>0.3</v>
      </c>
      <c r="G53" s="53"/>
      <c r="H53" s="51">
        <v>-1</v>
      </c>
      <c r="I53" s="51">
        <v>-0.5</v>
      </c>
      <c r="J53" s="57"/>
      <c r="K53" s="51">
        <v>0.5</v>
      </c>
      <c r="L53" s="51">
        <v>1</v>
      </c>
      <c r="M53" s="51">
        <v>1.5</v>
      </c>
      <c r="N53" s="51">
        <v>2</v>
      </c>
    </row>
    <row r="54" spans="1:14" ht="29" hidden="1" customHeight="1" x14ac:dyDescent="0.35">
      <c r="A54" s="117" t="s">
        <v>85</v>
      </c>
      <c r="B54" s="118"/>
      <c r="C54" s="118"/>
      <c r="D54" s="117"/>
      <c r="E54" s="218"/>
      <c r="F54" s="49">
        <v>0.3</v>
      </c>
      <c r="G54" s="53"/>
      <c r="H54" s="51">
        <v>-1</v>
      </c>
      <c r="I54" s="51">
        <v>-0.5</v>
      </c>
      <c r="J54" s="57"/>
      <c r="K54" s="51">
        <v>0.5</v>
      </c>
      <c r="L54" s="51">
        <v>1</v>
      </c>
      <c r="M54" s="51">
        <v>1.5</v>
      </c>
      <c r="N54" s="51">
        <v>2</v>
      </c>
    </row>
    <row r="55" spans="1:14" ht="29" hidden="1" customHeight="1" x14ac:dyDescent="0.35">
      <c r="A55" s="117" t="s">
        <v>86</v>
      </c>
      <c r="B55" s="118"/>
      <c r="C55" s="118"/>
      <c r="D55" s="117"/>
      <c r="E55" s="218"/>
      <c r="F55" s="49">
        <v>0.3</v>
      </c>
      <c r="G55" s="53"/>
      <c r="H55" s="51">
        <v>0</v>
      </c>
      <c r="I55" s="51">
        <v>0</v>
      </c>
      <c r="J55" s="57"/>
      <c r="K55" s="51">
        <v>0</v>
      </c>
      <c r="L55" s="51">
        <v>0</v>
      </c>
      <c r="M55" s="51">
        <v>0</v>
      </c>
      <c r="N55" s="51"/>
    </row>
    <row r="56" spans="1:14" ht="29" hidden="1" customHeight="1" x14ac:dyDescent="0.35">
      <c r="A56" s="117" t="s">
        <v>143</v>
      </c>
      <c r="B56" s="118"/>
      <c r="C56" s="118"/>
      <c r="D56" s="117"/>
      <c r="E56" s="218"/>
      <c r="F56" s="49">
        <v>0.3</v>
      </c>
      <c r="G56" s="53"/>
      <c r="H56" s="51">
        <v>-2</v>
      </c>
      <c r="I56" s="51">
        <v>-1</v>
      </c>
      <c r="J56" s="57"/>
      <c r="K56" s="51">
        <v>1</v>
      </c>
      <c r="L56" s="51">
        <v>2</v>
      </c>
      <c r="M56" s="51">
        <v>3</v>
      </c>
      <c r="N56" s="51">
        <v>4</v>
      </c>
    </row>
    <row r="57" spans="1:14" ht="29" hidden="1" customHeight="1" x14ac:dyDescent="0.35">
      <c r="A57" s="119" t="s">
        <v>144</v>
      </c>
      <c r="B57" s="120"/>
      <c r="C57" s="120"/>
      <c r="D57" s="121"/>
      <c r="E57" s="68"/>
      <c r="F57" s="49"/>
      <c r="G57" s="53"/>
      <c r="H57" s="51"/>
      <c r="I57" s="51"/>
      <c r="J57" s="57"/>
      <c r="K57" s="51"/>
      <c r="L57" s="51"/>
      <c r="M57" s="51"/>
      <c r="N57" s="51"/>
    </row>
    <row r="58" spans="1:14" ht="29" hidden="1" customHeight="1" x14ac:dyDescent="0.35">
      <c r="A58" s="117" t="s">
        <v>88</v>
      </c>
      <c r="B58" s="118"/>
      <c r="C58" s="118"/>
      <c r="D58" s="117"/>
      <c r="E58" s="218"/>
      <c r="F58" s="49">
        <v>0.3</v>
      </c>
      <c r="G58" s="53"/>
      <c r="H58" s="51">
        <v>-1</v>
      </c>
      <c r="I58" s="51">
        <v>-0.5</v>
      </c>
      <c r="J58" s="57"/>
      <c r="K58" s="51">
        <v>0.5</v>
      </c>
      <c r="L58" s="51">
        <v>1</v>
      </c>
      <c r="M58" s="51">
        <v>1.5</v>
      </c>
      <c r="N58" s="51">
        <v>2</v>
      </c>
    </row>
    <row r="59" spans="1:14" ht="29" hidden="1" customHeight="1" x14ac:dyDescent="0.35">
      <c r="A59" s="117" t="s">
        <v>89</v>
      </c>
      <c r="B59" s="118"/>
      <c r="C59" s="118"/>
      <c r="D59" s="117"/>
      <c r="E59" s="218"/>
      <c r="F59" s="49">
        <v>0.3</v>
      </c>
      <c r="G59" s="53"/>
      <c r="H59" s="51">
        <v>-1</v>
      </c>
      <c r="I59" s="51">
        <v>-0.5</v>
      </c>
      <c r="J59" s="57"/>
      <c r="K59" s="51">
        <v>0.5</v>
      </c>
      <c r="L59" s="51">
        <v>1</v>
      </c>
      <c r="M59" s="51">
        <v>1.5</v>
      </c>
      <c r="N59" s="51">
        <v>2</v>
      </c>
    </row>
    <row r="60" spans="1:14" ht="29" hidden="1" customHeight="1" x14ac:dyDescent="0.35">
      <c r="A60" s="117" t="s">
        <v>90</v>
      </c>
      <c r="B60" s="118"/>
      <c r="C60" s="118"/>
      <c r="D60" s="117"/>
      <c r="E60" s="218"/>
      <c r="F60" s="49">
        <v>0.3</v>
      </c>
      <c r="G60" s="53"/>
      <c r="H60" s="51">
        <v>-1</v>
      </c>
      <c r="I60" s="51">
        <v>-0.5</v>
      </c>
      <c r="J60" s="57"/>
      <c r="K60" s="51">
        <v>0.5</v>
      </c>
      <c r="L60" s="51">
        <v>1</v>
      </c>
      <c r="M60" s="51">
        <v>1.5</v>
      </c>
      <c r="N60" s="51">
        <v>2</v>
      </c>
    </row>
    <row r="61" spans="1:14" ht="29" hidden="1" customHeight="1" x14ac:dyDescent="0.35">
      <c r="A61" s="117" t="s">
        <v>91</v>
      </c>
      <c r="B61" s="118"/>
      <c r="C61" s="118"/>
      <c r="D61" s="117"/>
      <c r="E61" s="218"/>
      <c r="F61" s="49">
        <v>0.3</v>
      </c>
      <c r="G61" s="53"/>
      <c r="H61" s="51">
        <v>0</v>
      </c>
      <c r="I61" s="51">
        <v>0</v>
      </c>
      <c r="J61" s="57"/>
      <c r="K61" s="51">
        <v>0</v>
      </c>
      <c r="L61" s="51">
        <v>0</v>
      </c>
      <c r="M61" s="51">
        <v>0</v>
      </c>
      <c r="N61" s="51"/>
    </row>
    <row r="62" spans="1:14" ht="29" customHeight="1" x14ac:dyDescent="0.35">
      <c r="A62" s="117" t="s">
        <v>105</v>
      </c>
      <c r="B62" s="118"/>
      <c r="C62" s="118"/>
      <c r="D62" s="117"/>
      <c r="E62" s="218" t="s">
        <v>190</v>
      </c>
      <c r="F62" s="49">
        <v>0.3</v>
      </c>
      <c r="G62" s="53"/>
      <c r="H62" s="51">
        <v>36</v>
      </c>
      <c r="I62" s="51">
        <v>37</v>
      </c>
      <c r="J62" s="56">
        <v>38</v>
      </c>
      <c r="K62" s="51">
        <v>39</v>
      </c>
      <c r="L62" s="51">
        <v>40</v>
      </c>
      <c r="M62" s="51">
        <v>41</v>
      </c>
      <c r="N62" s="63">
        <v>41</v>
      </c>
    </row>
    <row r="63" spans="1:14" ht="29" customHeight="1" x14ac:dyDescent="0.35">
      <c r="A63" s="117" t="s">
        <v>106</v>
      </c>
      <c r="B63" s="118"/>
      <c r="C63" s="118"/>
      <c r="D63" s="117"/>
      <c r="E63" s="218" t="s">
        <v>191</v>
      </c>
      <c r="F63" s="49">
        <v>0.3</v>
      </c>
      <c r="G63" s="53"/>
      <c r="H63" s="51">
        <v>51</v>
      </c>
      <c r="I63" s="51">
        <v>52.5</v>
      </c>
      <c r="J63" s="56">
        <v>54</v>
      </c>
      <c r="K63" s="51">
        <v>55.5</v>
      </c>
      <c r="L63" s="51">
        <v>57</v>
      </c>
      <c r="M63" s="51">
        <v>58.5</v>
      </c>
      <c r="N63" s="63">
        <v>58.5</v>
      </c>
    </row>
    <row r="64" spans="1:14" ht="29" customHeight="1" x14ac:dyDescent="0.35">
      <c r="A64" s="117" t="s">
        <v>107</v>
      </c>
      <c r="B64" s="118"/>
      <c r="C64" s="118"/>
      <c r="D64" s="117"/>
      <c r="E64" s="218" t="s">
        <v>192</v>
      </c>
      <c r="F64" s="49">
        <v>0.3</v>
      </c>
      <c r="G64" s="53"/>
      <c r="H64" s="51">
        <v>23</v>
      </c>
      <c r="I64" s="51">
        <v>24</v>
      </c>
      <c r="J64" s="56">
        <v>25</v>
      </c>
      <c r="K64" s="51">
        <v>26</v>
      </c>
      <c r="L64" s="51">
        <v>27</v>
      </c>
      <c r="M64" s="51">
        <v>28</v>
      </c>
      <c r="N64" s="63">
        <v>28</v>
      </c>
    </row>
    <row r="65" spans="1:14" ht="29" hidden="1" customHeight="1" x14ac:dyDescent="0.35">
      <c r="A65" s="117" t="s">
        <v>108</v>
      </c>
      <c r="B65" s="118"/>
      <c r="C65" s="118"/>
      <c r="D65" s="117"/>
      <c r="E65" s="218"/>
      <c r="F65" s="49">
        <v>0.3</v>
      </c>
      <c r="G65" s="53"/>
      <c r="H65" s="51">
        <v>0</v>
      </c>
      <c r="I65" s="51">
        <v>0</v>
      </c>
      <c r="J65" s="56"/>
      <c r="K65" s="51">
        <v>0</v>
      </c>
      <c r="L65" s="51">
        <v>0</v>
      </c>
      <c r="M65" s="51">
        <v>0</v>
      </c>
      <c r="N65" s="51"/>
    </row>
    <row r="66" spans="1:14" ht="29" customHeight="1" x14ac:dyDescent="0.35">
      <c r="A66" s="117" t="s">
        <v>109</v>
      </c>
      <c r="B66" s="118"/>
      <c r="C66" s="118"/>
      <c r="D66" s="117"/>
      <c r="E66" s="218" t="s">
        <v>193</v>
      </c>
      <c r="F66" s="49">
        <v>0.3</v>
      </c>
      <c r="G66" s="53"/>
      <c r="H66" s="51">
        <v>23</v>
      </c>
      <c r="I66" s="51">
        <v>23</v>
      </c>
      <c r="J66" s="56">
        <v>23</v>
      </c>
      <c r="K66" s="51">
        <v>23</v>
      </c>
      <c r="L66" s="51">
        <v>23</v>
      </c>
      <c r="M66" s="51">
        <v>23</v>
      </c>
      <c r="N66" s="51">
        <v>23</v>
      </c>
    </row>
    <row r="67" spans="1:14" ht="29" customHeight="1" x14ac:dyDescent="0.35">
      <c r="A67" s="112" t="s">
        <v>92</v>
      </c>
      <c r="B67" s="113"/>
      <c r="C67" s="113"/>
      <c r="D67" s="112"/>
      <c r="E67" s="219" t="s">
        <v>194</v>
      </c>
      <c r="F67" s="49" t="s">
        <v>93</v>
      </c>
      <c r="G67" s="53"/>
      <c r="H67" s="51">
        <v>31</v>
      </c>
      <c r="I67" s="51">
        <v>32</v>
      </c>
      <c r="J67" s="57">
        <v>33</v>
      </c>
      <c r="K67" s="51">
        <v>34</v>
      </c>
      <c r="L67" s="51">
        <v>35</v>
      </c>
      <c r="M67" s="51">
        <v>36</v>
      </c>
      <c r="N67" s="51">
        <v>37</v>
      </c>
    </row>
  </sheetData>
  <mergeCells count="72">
    <mergeCell ref="A62:D62"/>
    <mergeCell ref="A63:D63"/>
    <mergeCell ref="A64:D64"/>
    <mergeCell ref="A65:D65"/>
    <mergeCell ref="A66:D66"/>
    <mergeCell ref="A56:D56"/>
    <mergeCell ref="A58:D58"/>
    <mergeCell ref="A59:D59"/>
    <mergeCell ref="A60:D60"/>
    <mergeCell ref="A61:D61"/>
    <mergeCell ref="A57:D57"/>
    <mergeCell ref="A55:D55"/>
    <mergeCell ref="A53:D53"/>
    <mergeCell ref="A54:D54"/>
    <mergeCell ref="A50:D50"/>
    <mergeCell ref="A52:D52"/>
    <mergeCell ref="A51:D51"/>
    <mergeCell ref="A48:D48"/>
    <mergeCell ref="A49:D49"/>
    <mergeCell ref="A47:D47"/>
    <mergeCell ref="A45:D45"/>
    <mergeCell ref="A46:D46"/>
    <mergeCell ref="A43:D43"/>
    <mergeCell ref="A44:D44"/>
    <mergeCell ref="A41:D41"/>
    <mergeCell ref="A42:D42"/>
    <mergeCell ref="A40:D40"/>
    <mergeCell ref="A38:D38"/>
    <mergeCell ref="A34:D34"/>
    <mergeCell ref="A30:D30"/>
    <mergeCell ref="A31:D31"/>
    <mergeCell ref="A39:D39"/>
    <mergeCell ref="A37:D37"/>
    <mergeCell ref="A35:D35"/>
    <mergeCell ref="A36:D36"/>
    <mergeCell ref="A32:D32"/>
    <mergeCell ref="A33:D33"/>
    <mergeCell ref="B1:D1"/>
    <mergeCell ref="G1:H1"/>
    <mergeCell ref="B2:D2"/>
    <mergeCell ref="G2:H2"/>
    <mergeCell ref="I1:M1"/>
    <mergeCell ref="I2:M2"/>
    <mergeCell ref="I3:M3"/>
    <mergeCell ref="A10:D10"/>
    <mergeCell ref="A11:D11"/>
    <mergeCell ref="A8:D8"/>
    <mergeCell ref="A9:D9"/>
    <mergeCell ref="A4:L4"/>
    <mergeCell ref="A6:D6"/>
    <mergeCell ref="A22:D22"/>
    <mergeCell ref="A28:D28"/>
    <mergeCell ref="A29:D29"/>
    <mergeCell ref="A26:D26"/>
    <mergeCell ref="A27:D27"/>
    <mergeCell ref="A25:D25"/>
    <mergeCell ref="A67:D67"/>
    <mergeCell ref="B3:D3"/>
    <mergeCell ref="G3:H3"/>
    <mergeCell ref="A7:D7"/>
    <mergeCell ref="A15:D15"/>
    <mergeCell ref="A16:D16"/>
    <mergeCell ref="A14:D14"/>
    <mergeCell ref="A12:D12"/>
    <mergeCell ref="A13:D13"/>
    <mergeCell ref="A23:D23"/>
    <mergeCell ref="A24:D24"/>
    <mergeCell ref="A19:D19"/>
    <mergeCell ref="A21:D21"/>
    <mergeCell ref="A17:D17"/>
    <mergeCell ref="A18:D18"/>
    <mergeCell ref="A20:D20"/>
  </mergeCells>
  <printOptions horizontalCentered="1" gridLines="1"/>
  <pageMargins left="0" right="0" top="0" bottom="0" header="0" footer="0"/>
  <pageSetup paperSize="9" scale="73" orientation="landscape" r:id="rId1"/>
  <headerFooter>
    <oddHeader>&amp;CREISS</oddHeader>
  </headerFooter>
  <customProperties>
    <customPr name="layoutContexts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AC2-9A6F-4FD7-9863-D88FE4B2F441}">
  <sheetPr>
    <tabColor rgb="FF92D050"/>
  </sheetPr>
  <dimension ref="A1:Q67"/>
  <sheetViews>
    <sheetView showZeros="0" view="pageBreakPreview" zoomScaleNormal="100" zoomScaleSheetLayoutView="100" workbookViewId="0">
      <selection activeCell="M18" sqref="M18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7" width="7" style="1" customWidth="1"/>
    <col min="8" max="8" width="7.6328125" style="1" customWidth="1"/>
    <col min="9" max="11" width="6.453125" style="1" customWidth="1"/>
    <col min="12" max="12" width="8.36328125" style="1" customWidth="1"/>
    <col min="13" max="13" width="6.6328125" style="1" customWidth="1"/>
    <col min="14" max="16384" width="6" style="1"/>
  </cols>
  <sheetData>
    <row r="1" spans="1:11" ht="12.75" customHeight="1" x14ac:dyDescent="0.35">
      <c r="A1" s="16" t="s">
        <v>45</v>
      </c>
      <c r="B1" s="82" t="s">
        <v>158</v>
      </c>
      <c r="C1" s="82"/>
      <c r="D1" s="88"/>
      <c r="E1" s="16" t="s">
        <v>17</v>
      </c>
      <c r="F1" s="82" t="str">
        <f>'Design Front Sheet '!F3</f>
        <v>TBC</v>
      </c>
      <c r="G1" s="83"/>
      <c r="H1" s="16" t="s">
        <v>16</v>
      </c>
      <c r="I1" s="91" t="s">
        <v>136</v>
      </c>
      <c r="J1" s="91"/>
      <c r="K1" s="92"/>
    </row>
    <row r="2" spans="1:11" ht="12.75" customHeight="1" x14ac:dyDescent="0.35">
      <c r="A2" s="17" t="s">
        <v>43</v>
      </c>
      <c r="B2" s="82" t="s">
        <v>157</v>
      </c>
      <c r="C2" s="82"/>
      <c r="D2" s="88"/>
      <c r="E2" s="17" t="s">
        <v>14</v>
      </c>
      <c r="F2" s="82" t="str">
        <f>'Design Front Sheet '!F4</f>
        <v>TBC</v>
      </c>
      <c r="G2" s="83"/>
      <c r="H2" s="17" t="s">
        <v>46</v>
      </c>
      <c r="I2" s="91" t="s">
        <v>137</v>
      </c>
      <c r="J2" s="91"/>
      <c r="K2" s="92"/>
    </row>
    <row r="3" spans="1:11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18" t="s">
        <v>47</v>
      </c>
      <c r="I3" s="138" t="s">
        <v>155</v>
      </c>
      <c r="J3" s="138"/>
      <c r="K3" s="139"/>
    </row>
    <row r="4" spans="1:11" ht="12.75" customHeight="1" x14ac:dyDescent="0.25">
      <c r="A4" s="208" t="s">
        <v>146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 t="s">
        <v>156</v>
      </c>
      <c r="G5" s="10" t="s">
        <v>1</v>
      </c>
      <c r="H5" s="144" t="s">
        <v>24</v>
      </c>
      <c r="I5" s="145"/>
      <c r="J5" s="145"/>
      <c r="K5" s="146"/>
    </row>
    <row r="6" spans="1:11" ht="12.75" customHeight="1" x14ac:dyDescent="0.35">
      <c r="A6" s="126" t="s">
        <v>120</v>
      </c>
      <c r="B6" s="127"/>
      <c r="C6" s="127"/>
      <c r="D6" s="127"/>
      <c r="E6" s="41">
        <v>70</v>
      </c>
      <c r="F6" s="2"/>
      <c r="G6" s="32"/>
      <c r="H6" s="114"/>
      <c r="I6" s="136"/>
      <c r="J6" s="136"/>
      <c r="K6" s="137"/>
    </row>
    <row r="7" spans="1:11" ht="13.5" customHeight="1" x14ac:dyDescent="0.35">
      <c r="A7" s="126" t="s">
        <v>124</v>
      </c>
      <c r="B7" s="127"/>
      <c r="C7" s="127"/>
      <c r="D7" s="127"/>
      <c r="E7" s="41">
        <v>71</v>
      </c>
      <c r="F7" s="2"/>
      <c r="G7" s="32"/>
      <c r="H7" s="114"/>
      <c r="I7" s="115"/>
      <c r="J7" s="115"/>
      <c r="K7" s="116"/>
    </row>
    <row r="8" spans="1:11" ht="12.5" customHeight="1" x14ac:dyDescent="0.35">
      <c r="A8" s="126" t="s">
        <v>125</v>
      </c>
      <c r="B8" s="127"/>
      <c r="C8" s="127"/>
      <c r="D8" s="127"/>
      <c r="E8" s="41">
        <v>71</v>
      </c>
      <c r="F8" s="2"/>
      <c r="G8" s="32"/>
      <c r="H8" s="114"/>
      <c r="I8" s="115"/>
      <c r="J8" s="115"/>
      <c r="K8" s="116"/>
    </row>
    <row r="9" spans="1:11" ht="12.75" customHeight="1" x14ac:dyDescent="0.35">
      <c r="A9" s="129" t="s">
        <v>40</v>
      </c>
      <c r="B9" s="130"/>
      <c r="C9" s="130"/>
      <c r="D9" s="130"/>
      <c r="E9" s="42">
        <v>52.5</v>
      </c>
      <c r="F9" s="3"/>
      <c r="G9" s="32"/>
      <c r="H9" s="133"/>
      <c r="I9" s="134"/>
      <c r="J9" s="134"/>
      <c r="K9" s="135"/>
    </row>
    <row r="10" spans="1:11" ht="12.75" customHeight="1" x14ac:dyDescent="0.35">
      <c r="A10" s="126" t="s">
        <v>126</v>
      </c>
      <c r="B10" s="127"/>
      <c r="C10" s="127"/>
      <c r="D10" s="127"/>
      <c r="E10" s="42">
        <v>47</v>
      </c>
      <c r="F10" s="2"/>
      <c r="G10" s="32"/>
      <c r="H10" s="114"/>
      <c r="I10" s="115"/>
      <c r="J10" s="115"/>
      <c r="K10" s="116"/>
    </row>
    <row r="11" spans="1:11" ht="12.75" customHeight="1" x14ac:dyDescent="0.35">
      <c r="A11" s="126" t="s">
        <v>26</v>
      </c>
      <c r="B11" s="127"/>
      <c r="C11" s="127"/>
      <c r="D11" s="127"/>
      <c r="E11" s="42">
        <v>50.5</v>
      </c>
      <c r="F11" s="2"/>
      <c r="G11" s="32"/>
      <c r="H11" s="114"/>
      <c r="I11" s="115"/>
      <c r="J11" s="115"/>
      <c r="K11" s="116"/>
    </row>
    <row r="12" spans="1:11" ht="12.75" customHeight="1" x14ac:dyDescent="0.35">
      <c r="A12" s="126" t="s">
        <v>27</v>
      </c>
      <c r="B12" s="127"/>
      <c r="C12" s="127"/>
      <c r="D12" s="127"/>
      <c r="E12" s="42">
        <v>48.5</v>
      </c>
      <c r="F12" s="2"/>
      <c r="G12" s="32"/>
      <c r="H12" s="114"/>
      <c r="I12" s="115"/>
      <c r="J12" s="115"/>
      <c r="K12" s="116"/>
    </row>
    <row r="13" spans="1:11" ht="12.75" customHeight="1" x14ac:dyDescent="0.35">
      <c r="A13" s="126" t="s">
        <v>39</v>
      </c>
      <c r="B13" s="127"/>
      <c r="C13" s="127"/>
      <c r="D13" s="127"/>
      <c r="E13" s="42">
        <v>6</v>
      </c>
      <c r="F13" s="2"/>
      <c r="G13" s="32"/>
      <c r="H13" s="114"/>
      <c r="I13" s="115"/>
      <c r="J13" s="115"/>
      <c r="K13" s="116"/>
    </row>
    <row r="14" spans="1:11" ht="12.75" customHeight="1" x14ac:dyDescent="0.35">
      <c r="A14" s="126" t="s">
        <v>59</v>
      </c>
      <c r="B14" s="127"/>
      <c r="C14" s="127"/>
      <c r="D14" s="127"/>
      <c r="E14" s="42">
        <v>45.5</v>
      </c>
      <c r="F14" s="2"/>
      <c r="G14" s="32"/>
      <c r="H14" s="114"/>
      <c r="I14" s="115"/>
      <c r="J14" s="115"/>
      <c r="K14" s="116"/>
    </row>
    <row r="15" spans="1:11" ht="12.75" customHeight="1" x14ac:dyDescent="0.35">
      <c r="A15" s="129" t="s">
        <v>121</v>
      </c>
      <c r="B15" s="130"/>
      <c r="C15" s="130"/>
      <c r="D15" s="130"/>
      <c r="E15" s="42"/>
      <c r="F15" s="3"/>
      <c r="G15" s="32"/>
      <c r="H15" s="131"/>
      <c r="I15" s="132"/>
      <c r="J15" s="132"/>
      <c r="K15" s="132"/>
    </row>
    <row r="16" spans="1:11" ht="12.75" customHeight="1" x14ac:dyDescent="0.35">
      <c r="A16" s="126" t="s">
        <v>127</v>
      </c>
      <c r="B16" s="127"/>
      <c r="C16" s="127"/>
      <c r="D16" s="127"/>
      <c r="E16" s="42">
        <v>40.5</v>
      </c>
      <c r="F16" s="2"/>
      <c r="G16" s="32"/>
      <c r="H16" s="114"/>
      <c r="I16" s="115"/>
      <c r="J16" s="115"/>
      <c r="K16" s="116"/>
    </row>
    <row r="17" spans="1:11" ht="12.75" customHeight="1" x14ac:dyDescent="0.35">
      <c r="A17" s="126" t="s">
        <v>128</v>
      </c>
      <c r="B17" s="127"/>
      <c r="C17" s="127"/>
      <c r="D17" s="127"/>
      <c r="E17" s="42">
        <v>43</v>
      </c>
      <c r="F17" s="2"/>
      <c r="G17" s="32"/>
      <c r="H17" s="114"/>
      <c r="I17" s="115"/>
      <c r="J17" s="115"/>
      <c r="K17" s="116"/>
    </row>
    <row r="18" spans="1:11" ht="12.75" customHeight="1" x14ac:dyDescent="0.35">
      <c r="A18" s="126" t="s">
        <v>129</v>
      </c>
      <c r="B18" s="127"/>
      <c r="C18" s="127"/>
      <c r="D18" s="127"/>
      <c r="E18" s="42">
        <v>22</v>
      </c>
      <c r="F18" s="2"/>
      <c r="G18" s="32"/>
      <c r="H18" s="114"/>
      <c r="I18" s="115"/>
      <c r="J18" s="115"/>
      <c r="K18" s="116"/>
    </row>
    <row r="19" spans="1:11" ht="12.75" customHeight="1" x14ac:dyDescent="0.35">
      <c r="A19" s="126" t="s">
        <v>130</v>
      </c>
      <c r="B19" s="127"/>
      <c r="C19" s="127"/>
      <c r="D19" s="127"/>
      <c r="E19" s="42">
        <v>9.5</v>
      </c>
      <c r="F19" s="2"/>
      <c r="G19" s="32"/>
      <c r="H19" s="114"/>
      <c r="I19" s="115"/>
      <c r="J19" s="115"/>
      <c r="K19" s="116"/>
    </row>
    <row r="20" spans="1:11" ht="12.75" customHeight="1" x14ac:dyDescent="0.35">
      <c r="A20" s="126" t="s">
        <v>29</v>
      </c>
      <c r="B20" s="127"/>
      <c r="C20" s="127"/>
      <c r="D20" s="127"/>
      <c r="E20" s="42">
        <v>2</v>
      </c>
      <c r="F20" s="2"/>
      <c r="G20" s="32"/>
      <c r="H20" s="114"/>
      <c r="I20" s="115"/>
      <c r="J20" s="115"/>
      <c r="K20" s="116"/>
    </row>
    <row r="21" spans="1:11" ht="12.75" customHeight="1" x14ac:dyDescent="0.35">
      <c r="A21" s="126" t="s">
        <v>63</v>
      </c>
      <c r="B21" s="127"/>
      <c r="C21" s="127"/>
      <c r="D21" s="127"/>
      <c r="E21" s="42"/>
      <c r="F21" s="2"/>
      <c r="G21" s="32"/>
      <c r="H21" s="114"/>
      <c r="I21" s="115"/>
      <c r="J21" s="115"/>
      <c r="K21" s="116"/>
    </row>
    <row r="22" spans="1:11" ht="12.75" customHeight="1" x14ac:dyDescent="0.35">
      <c r="A22" s="126" t="s">
        <v>30</v>
      </c>
      <c r="B22" s="127"/>
      <c r="C22" s="127"/>
      <c r="D22" s="127"/>
      <c r="E22" s="42">
        <v>24.5</v>
      </c>
      <c r="F22" s="2"/>
      <c r="G22" s="32"/>
      <c r="H22" s="114"/>
      <c r="I22" s="115"/>
      <c r="J22" s="115"/>
      <c r="K22" s="116"/>
    </row>
    <row r="23" spans="1:11" ht="12.75" customHeight="1" x14ac:dyDescent="0.35">
      <c r="A23" s="126" t="s">
        <v>61</v>
      </c>
      <c r="B23" s="127"/>
      <c r="C23" s="127"/>
      <c r="D23" s="128"/>
      <c r="E23" s="42"/>
      <c r="F23" s="2"/>
      <c r="G23" s="32"/>
      <c r="H23" s="114"/>
      <c r="I23" s="115"/>
      <c r="J23" s="115"/>
      <c r="K23" s="116"/>
    </row>
    <row r="24" spans="1:11" ht="12.75" customHeight="1" x14ac:dyDescent="0.25">
      <c r="A24" s="126" t="s">
        <v>62</v>
      </c>
      <c r="B24" s="127"/>
      <c r="C24" s="127"/>
      <c r="D24" s="128"/>
      <c r="E24" s="42"/>
      <c r="F24" s="2"/>
      <c r="G24" s="32"/>
      <c r="H24" s="114"/>
      <c r="I24" s="124"/>
      <c r="J24" s="124"/>
      <c r="K24" s="125"/>
    </row>
    <row r="25" spans="1:11" ht="12.75" customHeight="1" x14ac:dyDescent="0.25">
      <c r="A25" s="126" t="s">
        <v>69</v>
      </c>
      <c r="B25" s="127"/>
      <c r="C25" s="127"/>
      <c r="D25" s="127"/>
      <c r="E25" s="42">
        <v>65.5</v>
      </c>
      <c r="F25" s="2"/>
      <c r="G25" s="32"/>
      <c r="H25" s="114"/>
      <c r="I25" s="124"/>
      <c r="J25" s="124"/>
      <c r="K25" s="125"/>
    </row>
    <row r="26" spans="1:11" ht="12.75" hidden="1" customHeight="1" x14ac:dyDescent="0.25">
      <c r="A26" s="126" t="s">
        <v>131</v>
      </c>
      <c r="B26" s="127"/>
      <c r="C26" s="127"/>
      <c r="D26" s="127"/>
      <c r="E26" s="42"/>
      <c r="F26" s="2"/>
      <c r="G26" s="32"/>
      <c r="H26" s="33"/>
      <c r="I26" s="34"/>
      <c r="J26" s="34"/>
      <c r="K26" s="35"/>
    </row>
    <row r="27" spans="1:11" ht="12.75" hidden="1" customHeight="1" x14ac:dyDescent="0.25">
      <c r="A27" s="126" t="s">
        <v>68</v>
      </c>
      <c r="B27" s="127"/>
      <c r="C27" s="127"/>
      <c r="D27" s="127"/>
      <c r="E27" s="42"/>
      <c r="F27" s="2"/>
      <c r="G27" s="32"/>
      <c r="H27" s="33"/>
      <c r="I27" s="34"/>
      <c r="J27" s="34"/>
      <c r="K27" s="35"/>
    </row>
    <row r="28" spans="1:11" ht="12.75" customHeight="1" x14ac:dyDescent="0.25">
      <c r="A28" s="126" t="s">
        <v>41</v>
      </c>
      <c r="B28" s="127"/>
      <c r="C28" s="127"/>
      <c r="D28" s="128"/>
      <c r="E28" s="42">
        <v>20</v>
      </c>
      <c r="F28" s="2"/>
      <c r="G28" s="32"/>
      <c r="H28" s="114"/>
      <c r="I28" s="124"/>
      <c r="J28" s="124"/>
      <c r="K28" s="125"/>
    </row>
    <row r="29" spans="1:11" ht="12.75" customHeight="1" x14ac:dyDescent="0.25">
      <c r="A29" s="126" t="s">
        <v>31</v>
      </c>
      <c r="B29" s="127"/>
      <c r="C29" s="127"/>
      <c r="D29" s="127"/>
      <c r="E29" s="42">
        <v>15.5</v>
      </c>
      <c r="F29" s="2"/>
      <c r="G29" s="32"/>
      <c r="H29" s="114" t="s">
        <v>67</v>
      </c>
      <c r="I29" s="124"/>
      <c r="J29" s="124"/>
      <c r="K29" s="125"/>
    </row>
    <row r="30" spans="1:11" ht="12.75" customHeight="1" x14ac:dyDescent="0.35">
      <c r="A30" s="126" t="s">
        <v>32</v>
      </c>
      <c r="B30" s="127"/>
      <c r="C30" s="127"/>
      <c r="D30" s="127"/>
      <c r="E30" s="42">
        <v>10</v>
      </c>
      <c r="F30" s="2"/>
      <c r="G30" s="32"/>
      <c r="H30" s="114"/>
      <c r="I30" s="115"/>
      <c r="J30" s="115"/>
      <c r="K30" s="116"/>
    </row>
    <row r="31" spans="1:11" ht="12.75" customHeight="1" x14ac:dyDescent="0.35">
      <c r="A31" s="126" t="s">
        <v>33</v>
      </c>
      <c r="B31" s="127"/>
      <c r="C31" s="127"/>
      <c r="D31" s="127"/>
      <c r="E31" s="42">
        <v>6</v>
      </c>
      <c r="F31" s="2"/>
      <c r="G31" s="32"/>
      <c r="H31" s="114"/>
      <c r="I31" s="115"/>
      <c r="J31" s="115"/>
      <c r="K31" s="116"/>
    </row>
    <row r="32" spans="1:11" ht="12.75" hidden="1" customHeight="1" x14ac:dyDescent="0.35">
      <c r="A32" s="126" t="s">
        <v>103</v>
      </c>
      <c r="B32" s="127"/>
      <c r="C32" s="127"/>
      <c r="D32" s="127"/>
      <c r="E32" s="42"/>
      <c r="F32" s="2"/>
      <c r="G32" s="32"/>
      <c r="H32" s="114"/>
      <c r="I32" s="115"/>
      <c r="J32" s="115"/>
      <c r="K32" s="116"/>
    </row>
    <row r="33" spans="1:17" ht="12.75" hidden="1" customHeight="1" x14ac:dyDescent="0.35">
      <c r="A33" s="126" t="s">
        <v>101</v>
      </c>
      <c r="B33" s="127"/>
      <c r="C33" s="127"/>
      <c r="D33" s="127"/>
      <c r="E33" s="42"/>
      <c r="F33" s="2"/>
      <c r="G33" s="32"/>
      <c r="H33" s="114"/>
      <c r="I33" s="115"/>
      <c r="J33" s="115"/>
      <c r="K33" s="116"/>
    </row>
    <row r="34" spans="1:17" ht="12.75" hidden="1" customHeight="1" x14ac:dyDescent="0.35">
      <c r="A34" s="126" t="s">
        <v>102</v>
      </c>
      <c r="B34" s="127"/>
      <c r="C34" s="127"/>
      <c r="D34" s="127"/>
      <c r="E34" s="42"/>
      <c r="F34" s="2"/>
      <c r="G34" s="32"/>
      <c r="H34" s="114"/>
      <c r="I34" s="115"/>
      <c r="J34" s="115"/>
      <c r="K34" s="116"/>
      <c r="N34" s="6"/>
      <c r="O34" s="6"/>
      <c r="P34" s="6"/>
      <c r="Q34" s="6"/>
    </row>
    <row r="35" spans="1:17" ht="12.75" hidden="1" customHeight="1" x14ac:dyDescent="0.35">
      <c r="A35" s="126" t="s">
        <v>104</v>
      </c>
      <c r="B35" s="127"/>
      <c r="C35" s="127"/>
      <c r="D35" s="127"/>
      <c r="E35" s="42"/>
      <c r="F35" s="2"/>
      <c r="G35" s="32"/>
      <c r="H35" s="114"/>
      <c r="I35" s="115"/>
      <c r="J35" s="115"/>
      <c r="K35" s="116"/>
      <c r="N35" s="6"/>
      <c r="O35" s="6"/>
      <c r="P35" s="6"/>
      <c r="Q35" s="6"/>
    </row>
    <row r="36" spans="1:17" ht="12.75" hidden="1" customHeight="1" x14ac:dyDescent="0.35">
      <c r="A36" s="126" t="s">
        <v>73</v>
      </c>
      <c r="B36" s="127"/>
      <c r="C36" s="127"/>
      <c r="D36" s="127"/>
      <c r="E36" s="42"/>
      <c r="F36" s="2"/>
      <c r="G36" s="32"/>
      <c r="H36" s="114"/>
      <c r="I36" s="115"/>
      <c r="J36" s="115"/>
      <c r="K36" s="116"/>
      <c r="N36" s="6"/>
      <c r="O36" s="6"/>
      <c r="P36" s="6"/>
      <c r="Q36" s="6"/>
    </row>
    <row r="37" spans="1:17" ht="12.75" hidden="1" customHeight="1" x14ac:dyDescent="0.35">
      <c r="A37" s="126" t="s">
        <v>34</v>
      </c>
      <c r="B37" s="127"/>
      <c r="C37" s="127"/>
      <c r="D37" s="127"/>
      <c r="E37" s="42"/>
      <c r="F37" s="2"/>
      <c r="G37" s="32"/>
      <c r="H37" s="114"/>
      <c r="I37" s="115"/>
      <c r="J37" s="115"/>
      <c r="K37" s="116"/>
      <c r="N37" s="6"/>
      <c r="O37" s="6"/>
      <c r="P37" s="6"/>
      <c r="Q37" s="6"/>
    </row>
    <row r="38" spans="1:17" ht="12.75" hidden="1" customHeight="1" x14ac:dyDescent="0.35">
      <c r="A38" s="126" t="s">
        <v>58</v>
      </c>
      <c r="B38" s="127"/>
      <c r="C38" s="127"/>
      <c r="D38" s="127"/>
      <c r="E38" s="42"/>
      <c r="F38" s="2"/>
      <c r="G38" s="32"/>
      <c r="H38" s="114"/>
      <c r="I38" s="115"/>
      <c r="J38" s="115"/>
      <c r="K38" s="116"/>
    </row>
    <row r="39" spans="1:17" ht="12.75" hidden="1" customHeight="1" x14ac:dyDescent="0.35">
      <c r="A39" s="126" t="s">
        <v>74</v>
      </c>
      <c r="B39" s="127"/>
      <c r="C39" s="127"/>
      <c r="D39" s="127"/>
      <c r="E39" s="42"/>
      <c r="F39" s="2"/>
      <c r="G39" s="32"/>
      <c r="H39" s="114"/>
      <c r="I39" s="115"/>
      <c r="J39" s="115"/>
      <c r="K39" s="116"/>
    </row>
    <row r="40" spans="1:17" ht="12.75" hidden="1" customHeight="1" x14ac:dyDescent="0.35">
      <c r="A40" s="117" t="s">
        <v>75</v>
      </c>
      <c r="B40" s="118"/>
      <c r="C40" s="118"/>
      <c r="D40" s="118"/>
      <c r="E40" s="42"/>
      <c r="F40" s="2"/>
      <c r="G40" s="32"/>
      <c r="H40" s="114"/>
      <c r="I40" s="115"/>
      <c r="J40" s="115"/>
      <c r="K40" s="116"/>
    </row>
    <row r="41" spans="1:17" ht="12.75" hidden="1" customHeight="1" x14ac:dyDescent="0.35">
      <c r="A41" s="117" t="s">
        <v>76</v>
      </c>
      <c r="B41" s="118"/>
      <c r="C41" s="118"/>
      <c r="D41" s="118"/>
      <c r="E41" s="42"/>
      <c r="F41" s="2"/>
      <c r="G41" s="32"/>
      <c r="H41" s="114"/>
      <c r="I41" s="115"/>
      <c r="J41" s="115"/>
      <c r="K41" s="116"/>
    </row>
    <row r="42" spans="1:17" ht="13.5" hidden="1" customHeight="1" x14ac:dyDescent="0.35">
      <c r="A42" s="126" t="s">
        <v>99</v>
      </c>
      <c r="B42" s="127"/>
      <c r="C42" s="127"/>
      <c r="D42" s="127"/>
      <c r="E42" s="42"/>
      <c r="F42" s="2"/>
      <c r="G42" s="32"/>
      <c r="H42" s="114"/>
      <c r="I42" s="115"/>
      <c r="J42" s="115"/>
      <c r="K42" s="116"/>
    </row>
    <row r="43" spans="1:17" ht="12.75" hidden="1" customHeight="1" x14ac:dyDescent="0.35">
      <c r="A43" s="126" t="s">
        <v>100</v>
      </c>
      <c r="B43" s="127"/>
      <c r="C43" s="127"/>
      <c r="D43" s="127"/>
      <c r="E43" s="42"/>
      <c r="F43" s="2"/>
      <c r="G43" s="32"/>
      <c r="H43" s="114"/>
      <c r="I43" s="115"/>
      <c r="J43" s="115"/>
      <c r="K43" s="116"/>
    </row>
    <row r="44" spans="1:17" ht="12.75" hidden="1" customHeight="1" x14ac:dyDescent="0.35">
      <c r="A44" s="126" t="s">
        <v>77</v>
      </c>
      <c r="B44" s="127"/>
      <c r="C44" s="127"/>
      <c r="D44" s="127"/>
      <c r="E44" s="42"/>
      <c r="F44" s="2"/>
      <c r="G44" s="32"/>
      <c r="H44" s="114"/>
      <c r="I44" s="115"/>
      <c r="J44" s="115"/>
      <c r="K44" s="116"/>
    </row>
    <row r="45" spans="1:17" ht="12.75" hidden="1" customHeight="1" x14ac:dyDescent="0.35">
      <c r="A45" s="126" t="s">
        <v>78</v>
      </c>
      <c r="B45" s="127"/>
      <c r="C45" s="127"/>
      <c r="D45" s="127"/>
      <c r="E45" s="42"/>
      <c r="F45" s="2"/>
      <c r="G45" s="32"/>
      <c r="H45" s="114"/>
      <c r="I45" s="115"/>
      <c r="J45" s="115"/>
      <c r="K45" s="116"/>
    </row>
    <row r="46" spans="1:17" ht="12.75" hidden="1" customHeight="1" x14ac:dyDescent="0.35">
      <c r="A46" s="117" t="s">
        <v>79</v>
      </c>
      <c r="B46" s="118"/>
      <c r="C46" s="118"/>
      <c r="D46" s="118"/>
      <c r="E46" s="42"/>
      <c r="F46" s="2"/>
      <c r="G46" s="32"/>
      <c r="H46" s="114"/>
      <c r="I46" s="115"/>
      <c r="J46" s="115"/>
      <c r="K46" s="116"/>
    </row>
    <row r="47" spans="1:17" ht="12.75" hidden="1" customHeight="1" x14ac:dyDescent="0.35">
      <c r="A47" s="126" t="s">
        <v>122</v>
      </c>
      <c r="B47" s="127"/>
      <c r="C47" s="127"/>
      <c r="D47" s="127"/>
      <c r="E47" s="42"/>
      <c r="F47" s="2"/>
      <c r="G47" s="32"/>
      <c r="H47" s="114"/>
      <c r="I47" s="115"/>
      <c r="J47" s="115"/>
      <c r="K47" s="116"/>
    </row>
    <row r="48" spans="1:17" ht="12.75" hidden="1" customHeight="1" x14ac:dyDescent="0.35">
      <c r="A48" s="126" t="s">
        <v>123</v>
      </c>
      <c r="B48" s="127"/>
      <c r="C48" s="127"/>
      <c r="D48" s="127"/>
      <c r="E48" s="42"/>
      <c r="F48" s="2"/>
      <c r="G48" s="32"/>
      <c r="H48" s="114"/>
      <c r="I48" s="115"/>
      <c r="J48" s="115"/>
      <c r="K48" s="116"/>
    </row>
    <row r="49" spans="1:11" ht="12.75" hidden="1" customHeight="1" x14ac:dyDescent="0.35">
      <c r="A49" s="117" t="s">
        <v>66</v>
      </c>
      <c r="B49" s="118"/>
      <c r="C49" s="118"/>
      <c r="D49" s="118"/>
      <c r="E49" s="42"/>
      <c r="F49" s="2"/>
      <c r="G49" s="32"/>
      <c r="H49" s="114"/>
      <c r="I49" s="115"/>
      <c r="J49" s="115"/>
      <c r="K49" s="116"/>
    </row>
    <row r="50" spans="1:11" ht="12.75" hidden="1" customHeight="1" x14ac:dyDescent="0.25">
      <c r="A50" s="119" t="s">
        <v>132</v>
      </c>
      <c r="B50" s="120"/>
      <c r="C50" s="120"/>
      <c r="D50" s="121"/>
      <c r="E50" s="42"/>
      <c r="F50" s="2"/>
      <c r="G50" s="32"/>
      <c r="H50" s="114"/>
      <c r="I50" s="124"/>
      <c r="J50" s="124"/>
      <c r="K50" s="125"/>
    </row>
    <row r="51" spans="1:11" ht="12.75" hidden="1" customHeight="1" x14ac:dyDescent="0.35">
      <c r="A51" s="117" t="s">
        <v>133</v>
      </c>
      <c r="B51" s="118"/>
      <c r="C51" s="118"/>
      <c r="D51" s="118"/>
      <c r="E51" s="42"/>
      <c r="F51" s="2"/>
      <c r="G51" s="32"/>
      <c r="H51" s="114"/>
      <c r="I51" s="115"/>
      <c r="J51" s="115"/>
      <c r="K51" s="116"/>
    </row>
    <row r="52" spans="1:11" ht="12.75" hidden="1" customHeight="1" x14ac:dyDescent="0.35">
      <c r="A52" s="117" t="s">
        <v>83</v>
      </c>
      <c r="B52" s="118"/>
      <c r="C52" s="118"/>
      <c r="D52" s="118"/>
      <c r="E52" s="42"/>
      <c r="F52" s="2"/>
      <c r="G52" s="32"/>
      <c r="H52" s="114"/>
      <c r="I52" s="115"/>
      <c r="J52" s="115"/>
      <c r="K52" s="116"/>
    </row>
    <row r="53" spans="1:11" ht="12.75" hidden="1" customHeight="1" x14ac:dyDescent="0.35">
      <c r="A53" s="117" t="s">
        <v>84</v>
      </c>
      <c r="B53" s="118"/>
      <c r="C53" s="118"/>
      <c r="D53" s="118"/>
      <c r="E53" s="42"/>
      <c r="F53" s="4"/>
      <c r="G53" s="32"/>
      <c r="H53" s="114"/>
      <c r="I53" s="115"/>
      <c r="J53" s="115"/>
      <c r="K53" s="116"/>
    </row>
    <row r="54" spans="1:11" ht="12.75" hidden="1" customHeight="1" x14ac:dyDescent="0.35">
      <c r="A54" s="117" t="s">
        <v>85</v>
      </c>
      <c r="B54" s="118"/>
      <c r="C54" s="118"/>
      <c r="D54" s="118"/>
      <c r="E54" s="42"/>
      <c r="F54" s="2"/>
      <c r="G54" s="32"/>
      <c r="H54" s="114"/>
      <c r="I54" s="115"/>
      <c r="J54" s="115"/>
      <c r="K54" s="116"/>
    </row>
    <row r="55" spans="1:11" ht="12.75" hidden="1" customHeight="1" x14ac:dyDescent="0.35">
      <c r="A55" s="117" t="s">
        <v>86</v>
      </c>
      <c r="B55" s="118"/>
      <c r="C55" s="118"/>
      <c r="D55" s="118"/>
      <c r="E55" s="42"/>
      <c r="F55" s="2"/>
      <c r="G55" s="32"/>
      <c r="H55" s="114"/>
      <c r="I55" s="115"/>
      <c r="J55" s="115"/>
      <c r="K55" s="116"/>
    </row>
    <row r="56" spans="1:11" ht="12.75" hidden="1" customHeight="1" x14ac:dyDescent="0.25">
      <c r="A56" s="119" t="s">
        <v>134</v>
      </c>
      <c r="B56" s="120"/>
      <c r="C56" s="120"/>
      <c r="D56" s="121"/>
      <c r="E56" s="42"/>
      <c r="F56" s="2"/>
      <c r="G56" s="32"/>
      <c r="H56" s="122"/>
      <c r="I56" s="123"/>
      <c r="J56" s="123"/>
      <c r="K56" s="123"/>
    </row>
    <row r="57" spans="1:11" ht="12.75" hidden="1" customHeight="1" x14ac:dyDescent="0.25">
      <c r="A57" s="117" t="s">
        <v>135</v>
      </c>
      <c r="B57" s="118"/>
      <c r="C57" s="118"/>
      <c r="D57" s="118"/>
      <c r="E57" s="42"/>
      <c r="F57" s="2"/>
      <c r="G57" s="32"/>
      <c r="H57" s="114"/>
      <c r="I57" s="124"/>
      <c r="J57" s="124"/>
      <c r="K57" s="125"/>
    </row>
    <row r="58" spans="1:11" ht="12.75" hidden="1" customHeight="1" x14ac:dyDescent="0.35">
      <c r="A58" s="117" t="s">
        <v>88</v>
      </c>
      <c r="B58" s="118"/>
      <c r="C58" s="118"/>
      <c r="D58" s="118"/>
      <c r="E58" s="42"/>
      <c r="F58" s="2"/>
      <c r="G58" s="32"/>
      <c r="H58" s="114"/>
      <c r="I58" s="115"/>
      <c r="J58" s="115"/>
      <c r="K58" s="116"/>
    </row>
    <row r="59" spans="1:11" ht="12.75" hidden="1" customHeight="1" x14ac:dyDescent="0.35">
      <c r="A59" s="117" t="s">
        <v>89</v>
      </c>
      <c r="B59" s="118"/>
      <c r="C59" s="118"/>
      <c r="D59" s="118"/>
      <c r="E59" s="42"/>
      <c r="F59" s="2"/>
      <c r="G59" s="32"/>
      <c r="H59" s="114"/>
      <c r="I59" s="115"/>
      <c r="J59" s="115"/>
      <c r="K59" s="116"/>
    </row>
    <row r="60" spans="1:11" ht="12.75" hidden="1" customHeight="1" x14ac:dyDescent="0.35">
      <c r="A60" s="117" t="s">
        <v>90</v>
      </c>
      <c r="B60" s="118"/>
      <c r="C60" s="118"/>
      <c r="D60" s="118"/>
      <c r="E60" s="42"/>
      <c r="F60" s="2"/>
      <c r="G60" s="32"/>
      <c r="H60" s="114"/>
      <c r="I60" s="115"/>
      <c r="J60" s="115"/>
      <c r="K60" s="116"/>
    </row>
    <row r="61" spans="1:11" ht="12.75" hidden="1" customHeight="1" x14ac:dyDescent="0.35">
      <c r="A61" s="117" t="s">
        <v>91</v>
      </c>
      <c r="B61" s="118"/>
      <c r="C61" s="118"/>
      <c r="D61" s="118"/>
      <c r="E61" s="42"/>
      <c r="F61" s="2"/>
      <c r="G61" s="32"/>
      <c r="H61" s="114"/>
      <c r="I61" s="115"/>
      <c r="J61" s="115"/>
      <c r="K61" s="116"/>
    </row>
    <row r="62" spans="1:11" ht="12.75" customHeight="1" x14ac:dyDescent="0.35">
      <c r="A62" s="117" t="s">
        <v>105</v>
      </c>
      <c r="B62" s="118"/>
      <c r="C62" s="118"/>
      <c r="D62" s="118"/>
      <c r="E62" s="41">
        <v>38</v>
      </c>
      <c r="F62" s="2"/>
      <c r="G62" s="32"/>
      <c r="H62" s="114"/>
      <c r="I62" s="115"/>
      <c r="J62" s="115"/>
      <c r="K62" s="116"/>
    </row>
    <row r="63" spans="1:11" ht="12.75" customHeight="1" x14ac:dyDescent="0.35">
      <c r="A63" s="117" t="s">
        <v>106</v>
      </c>
      <c r="B63" s="118"/>
      <c r="C63" s="118"/>
      <c r="D63" s="118"/>
      <c r="E63" s="41">
        <v>54</v>
      </c>
      <c r="F63" s="2"/>
      <c r="G63" s="32"/>
      <c r="H63" s="114"/>
      <c r="I63" s="115"/>
      <c r="J63" s="115"/>
      <c r="K63" s="116"/>
    </row>
    <row r="64" spans="1:11" ht="12.75" customHeight="1" x14ac:dyDescent="0.35">
      <c r="A64" s="117" t="s">
        <v>107</v>
      </c>
      <c r="B64" s="118"/>
      <c r="C64" s="118"/>
      <c r="D64" s="118"/>
      <c r="E64" s="41">
        <v>25</v>
      </c>
      <c r="F64" s="2"/>
      <c r="G64" s="32"/>
      <c r="H64" s="114"/>
      <c r="I64" s="115"/>
      <c r="J64" s="115"/>
      <c r="K64" s="116"/>
    </row>
    <row r="65" spans="1:11" ht="12.75" customHeight="1" x14ac:dyDescent="0.35">
      <c r="A65" s="117" t="s">
        <v>108</v>
      </c>
      <c r="B65" s="118"/>
      <c r="C65" s="118"/>
      <c r="D65" s="118"/>
      <c r="E65" s="41"/>
      <c r="F65" s="2"/>
      <c r="G65" s="32"/>
      <c r="H65" s="114"/>
      <c r="I65" s="115"/>
      <c r="J65" s="115"/>
      <c r="K65" s="116"/>
    </row>
    <row r="66" spans="1:11" ht="12.75" customHeight="1" x14ac:dyDescent="0.35">
      <c r="A66" s="117" t="s">
        <v>109</v>
      </c>
      <c r="B66" s="118"/>
      <c r="C66" s="118"/>
      <c r="D66" s="118"/>
      <c r="E66" s="41">
        <v>23</v>
      </c>
      <c r="F66" s="2"/>
      <c r="G66" s="32"/>
      <c r="H66" s="114"/>
      <c r="I66" s="115"/>
      <c r="J66" s="115"/>
      <c r="K66" s="116"/>
    </row>
    <row r="67" spans="1:11" ht="12.5" customHeight="1" x14ac:dyDescent="0.35">
      <c r="A67" s="112" t="s">
        <v>92</v>
      </c>
      <c r="B67" s="113"/>
      <c r="C67" s="113"/>
      <c r="D67" s="113"/>
      <c r="E67" s="42">
        <v>33</v>
      </c>
      <c r="F67" s="2"/>
      <c r="G67" s="32"/>
      <c r="H67" s="114"/>
      <c r="I67" s="115"/>
      <c r="J67" s="115"/>
      <c r="K67" s="116"/>
    </row>
  </sheetData>
  <mergeCells count="134">
    <mergeCell ref="B3:D3"/>
    <mergeCell ref="F3:G3"/>
    <mergeCell ref="I3:K3"/>
    <mergeCell ref="A4:K4"/>
    <mergeCell ref="A5:D5"/>
    <mergeCell ref="H5:K5"/>
    <mergeCell ref="B1:D1"/>
    <mergeCell ref="F1:G1"/>
    <mergeCell ref="I1:K1"/>
    <mergeCell ref="B2:D2"/>
    <mergeCell ref="F2:G2"/>
    <mergeCell ref="I2:K2"/>
    <mergeCell ref="A9:D9"/>
    <mergeCell ref="H9:K9"/>
    <mergeCell ref="A10:D10"/>
    <mergeCell ref="H10:K10"/>
    <mergeCell ref="A11:D11"/>
    <mergeCell ref="H11:K11"/>
    <mergeCell ref="A6:D6"/>
    <mergeCell ref="H6:K6"/>
    <mergeCell ref="A7:D7"/>
    <mergeCell ref="H7:K7"/>
    <mergeCell ref="A8:D8"/>
    <mergeCell ref="H8:K8"/>
    <mergeCell ref="A15:D15"/>
    <mergeCell ref="H15:K15"/>
    <mergeCell ref="A16:D16"/>
    <mergeCell ref="H16:K16"/>
    <mergeCell ref="A17:D17"/>
    <mergeCell ref="H17:K17"/>
    <mergeCell ref="A12:D12"/>
    <mergeCell ref="H12:K12"/>
    <mergeCell ref="A13:D13"/>
    <mergeCell ref="H13:K13"/>
    <mergeCell ref="A14:D14"/>
    <mergeCell ref="H14:K14"/>
    <mergeCell ref="A21:D21"/>
    <mergeCell ref="H21:K21"/>
    <mergeCell ref="A22:D22"/>
    <mergeCell ref="H22:K22"/>
    <mergeCell ref="A23:D23"/>
    <mergeCell ref="H23:K23"/>
    <mergeCell ref="A18:D18"/>
    <mergeCell ref="H18:K18"/>
    <mergeCell ref="A19:D19"/>
    <mergeCell ref="H19:K19"/>
    <mergeCell ref="A20:D20"/>
    <mergeCell ref="H20:K20"/>
    <mergeCell ref="A28:D28"/>
    <mergeCell ref="H28:K28"/>
    <mergeCell ref="A29:D29"/>
    <mergeCell ref="H29:K29"/>
    <mergeCell ref="A30:D30"/>
    <mergeCell ref="H30:K30"/>
    <mergeCell ref="A24:D24"/>
    <mergeCell ref="H24:K24"/>
    <mergeCell ref="A25:D25"/>
    <mergeCell ref="H25:K25"/>
    <mergeCell ref="A26:D26"/>
    <mergeCell ref="A27:D27"/>
    <mergeCell ref="A34:D34"/>
    <mergeCell ref="H34:K34"/>
    <mergeCell ref="A35:D35"/>
    <mergeCell ref="H35:K35"/>
    <mergeCell ref="A36:D36"/>
    <mergeCell ref="H36:K36"/>
    <mergeCell ref="A31:D31"/>
    <mergeCell ref="H31:K31"/>
    <mergeCell ref="A32:D32"/>
    <mergeCell ref="H32:K32"/>
    <mergeCell ref="A33:D33"/>
    <mergeCell ref="H33:K33"/>
    <mergeCell ref="A40:D40"/>
    <mergeCell ref="H40:K40"/>
    <mergeCell ref="A41:D41"/>
    <mergeCell ref="H41:K41"/>
    <mergeCell ref="A42:D42"/>
    <mergeCell ref="H42:K42"/>
    <mergeCell ref="A37:D37"/>
    <mergeCell ref="H37:K37"/>
    <mergeCell ref="A38:D38"/>
    <mergeCell ref="H38:K38"/>
    <mergeCell ref="A39:D39"/>
    <mergeCell ref="H39:K39"/>
    <mergeCell ref="A46:D46"/>
    <mergeCell ref="H46:K46"/>
    <mergeCell ref="A47:D47"/>
    <mergeCell ref="H47:K47"/>
    <mergeCell ref="A48:D48"/>
    <mergeCell ref="H48:K48"/>
    <mergeCell ref="A43:D43"/>
    <mergeCell ref="H43:K43"/>
    <mergeCell ref="A44:D44"/>
    <mergeCell ref="H44:K44"/>
    <mergeCell ref="A45:D45"/>
    <mergeCell ref="H45:K45"/>
    <mergeCell ref="A52:D52"/>
    <mergeCell ref="H52:K52"/>
    <mergeCell ref="A53:D53"/>
    <mergeCell ref="H53:K53"/>
    <mergeCell ref="A54:D54"/>
    <mergeCell ref="H54:K54"/>
    <mergeCell ref="A49:D49"/>
    <mergeCell ref="H49:K49"/>
    <mergeCell ref="A50:D50"/>
    <mergeCell ref="H50:K50"/>
    <mergeCell ref="A51:D51"/>
    <mergeCell ref="H51:K51"/>
    <mergeCell ref="A58:D58"/>
    <mergeCell ref="H58:K58"/>
    <mergeCell ref="A59:D59"/>
    <mergeCell ref="H59:K59"/>
    <mergeCell ref="A60:D60"/>
    <mergeCell ref="H60:K60"/>
    <mergeCell ref="A55:D55"/>
    <mergeCell ref="H55:K55"/>
    <mergeCell ref="A56:D56"/>
    <mergeCell ref="H56:K56"/>
    <mergeCell ref="A57:D57"/>
    <mergeCell ref="H57:K57"/>
    <mergeCell ref="A67:D67"/>
    <mergeCell ref="H67:K67"/>
    <mergeCell ref="A64:D64"/>
    <mergeCell ref="H64:K64"/>
    <mergeCell ref="A65:D65"/>
    <mergeCell ref="H65:K65"/>
    <mergeCell ref="A66:D66"/>
    <mergeCell ref="H66:K66"/>
    <mergeCell ref="A61:D61"/>
    <mergeCell ref="H61:K61"/>
    <mergeCell ref="A62:D62"/>
    <mergeCell ref="H62:K62"/>
    <mergeCell ref="A63:D63"/>
    <mergeCell ref="H63:K63"/>
  </mergeCells>
  <conditionalFormatting sqref="J3:K3">
    <cfRule type="containsText" dxfId="1" priority="1" operator="containsText" text=" ">
      <formula>NOT(ISERROR(SEARCH(" ",J3)))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X104"/>
  <sheetViews>
    <sheetView showZeros="0" view="pageBreakPreview" zoomScaleNormal="100" zoomScaleSheetLayoutView="100" workbookViewId="0">
      <selection activeCell="B18" sqref="B18"/>
    </sheetView>
  </sheetViews>
  <sheetFormatPr defaultColWidth="6" defaultRowHeight="12.75" customHeight="1" x14ac:dyDescent="0.25"/>
  <cols>
    <col min="1" max="1" width="11.453125" style="1" customWidth="1"/>
    <col min="2" max="4" width="6.54296875" style="1" customWidth="1"/>
    <col min="5" max="5" width="11.6328125" style="1" customWidth="1"/>
    <col min="6" max="7" width="5.6328125" style="1" customWidth="1"/>
    <col min="8" max="8" width="4.90625" style="1" customWidth="1"/>
    <col min="9" max="9" width="16" style="1" customWidth="1"/>
    <col min="10" max="11" width="4.6328125" style="1" customWidth="1"/>
    <col min="12" max="12" width="6.6328125" style="1" customWidth="1"/>
    <col min="13" max="13" width="12.36328125" style="1" customWidth="1"/>
    <col min="14" max="14" width="6.6328125" style="1" customWidth="1"/>
    <col min="15" max="16" width="6" style="1"/>
    <col min="17" max="17" width="9.54296875" style="1" customWidth="1"/>
    <col min="18" max="20" width="6" style="1"/>
    <col min="21" max="21" width="15.6328125" style="1" customWidth="1"/>
    <col min="22" max="22" width="4.6328125" style="1" customWidth="1"/>
    <col min="23" max="23" width="5.453125" style="1" customWidth="1"/>
    <col min="24" max="24" width="7.08984375" style="1" customWidth="1"/>
    <col min="25" max="16384" width="6" style="1"/>
  </cols>
  <sheetData>
    <row r="1" spans="1:24" ht="13.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  <c r="M1" s="16" t="s">
        <v>45</v>
      </c>
      <c r="N1" s="82" t="str">
        <f>B1</f>
        <v>TBC</v>
      </c>
      <c r="O1" s="82"/>
      <c r="P1" s="88"/>
      <c r="Q1" s="16" t="s">
        <v>17</v>
      </c>
      <c r="R1" s="82" t="str">
        <f>F1</f>
        <v>TBC</v>
      </c>
      <c r="S1" s="83"/>
      <c r="T1" s="84"/>
      <c r="U1" s="16" t="s">
        <v>16</v>
      </c>
      <c r="V1" s="91" t="str">
        <f>J1</f>
        <v>TAHSIN</v>
      </c>
      <c r="W1" s="91"/>
      <c r="X1" s="92"/>
    </row>
    <row r="2" spans="1:24" ht="13.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  <c r="M2" s="17" t="s">
        <v>43</v>
      </c>
      <c r="N2" s="82" t="str">
        <f>B2</f>
        <v>TBC</v>
      </c>
      <c r="O2" s="82"/>
      <c r="P2" s="88"/>
      <c r="Q2" s="17" t="s">
        <v>14</v>
      </c>
      <c r="R2" s="82" t="str">
        <f>F2</f>
        <v>TBC</v>
      </c>
      <c r="S2" s="83"/>
      <c r="T2" s="84"/>
      <c r="U2" s="17" t="s">
        <v>46</v>
      </c>
      <c r="V2" s="91" t="str">
        <f>J2</f>
        <v>SAM</v>
      </c>
      <c r="W2" s="91"/>
      <c r="X2" s="92"/>
    </row>
    <row r="3" spans="1:24" ht="13.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91">
        <f>'Design Front Sheet '!J5:L5</f>
        <v>0</v>
      </c>
      <c r="K3" s="91"/>
      <c r="L3" s="92"/>
      <c r="M3" s="18" t="s">
        <v>44</v>
      </c>
      <c r="N3" s="82" t="str">
        <f>B3</f>
        <v>TBC</v>
      </c>
      <c r="O3" s="82"/>
      <c r="P3" s="88"/>
      <c r="Q3" s="18" t="s">
        <v>15</v>
      </c>
      <c r="R3" s="82" t="str">
        <f>F3</f>
        <v>TBC</v>
      </c>
      <c r="S3" s="83"/>
      <c r="T3" s="84"/>
      <c r="U3" s="18" t="s">
        <v>47</v>
      </c>
      <c r="V3" s="91">
        <f>J3</f>
        <v>0</v>
      </c>
      <c r="W3" s="91"/>
      <c r="X3" s="92"/>
    </row>
    <row r="4" spans="1:24" ht="13.5" customHeight="1" x14ac:dyDescent="0.25">
      <c r="A4" s="93" t="s">
        <v>23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23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ht="12.7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.75" customHeight="1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2.7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75" customHeight="1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2.75" customHeight="1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2.75" customHeight="1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2.75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2.75" customHeigh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2.75" customHeight="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.75" customHeigh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2.75" customHeigh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2.75" customHeight="1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2.75" customHeight="1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2.75" customHeight="1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s="23" customFormat="1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ht="12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2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2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2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2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2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2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2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2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2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N1:P1"/>
    <mergeCell ref="R1:T1"/>
    <mergeCell ref="V1:X1"/>
    <mergeCell ref="N2:P2"/>
    <mergeCell ref="R2:T2"/>
    <mergeCell ref="V2:X2"/>
    <mergeCell ref="B1:D1"/>
    <mergeCell ref="F1:H1"/>
    <mergeCell ref="J1:L1"/>
    <mergeCell ref="B2:D2"/>
    <mergeCell ref="F2:H2"/>
    <mergeCell ref="J2:L2"/>
    <mergeCell ref="N3:P3"/>
    <mergeCell ref="R3:T3"/>
    <mergeCell ref="V3:X3"/>
    <mergeCell ref="M4:X4"/>
    <mergeCell ref="A4:L4"/>
    <mergeCell ref="B3:D3"/>
    <mergeCell ref="F3:H3"/>
    <mergeCell ref="J3:L3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rowBreaks count="1" manualBreakCount="1">
    <brk id="46" max="23" man="1"/>
  </rowBreaks>
  <colBreaks count="1" manualBreakCount="1">
    <brk id="12" max="1048575" man="1"/>
  </colBreaks>
  <customProperties>
    <customPr name="layoutContexts" r:id="rId2"/>
    <customPr name="SaveUndoMode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121"/>
  <sheetViews>
    <sheetView showZeros="0" view="pageBreakPreview" topLeftCell="A33" zoomScale="75" zoomScaleNormal="115" zoomScaleSheetLayoutView="75" workbookViewId="0">
      <selection activeCell="A16" sqref="A16:L16"/>
    </sheetView>
  </sheetViews>
  <sheetFormatPr defaultColWidth="6" defaultRowHeight="12.75" customHeight="1" x14ac:dyDescent="0.25"/>
  <cols>
    <col min="1" max="1" width="13.36328125" style="1" customWidth="1"/>
    <col min="2" max="4" width="7.54296875" style="1" customWidth="1"/>
    <col min="5" max="5" width="10.36328125" style="1" customWidth="1"/>
    <col min="6" max="8" width="7.36328125" style="1" customWidth="1"/>
    <col min="9" max="9" width="8.6328125" style="1" customWidth="1"/>
    <col min="10" max="12" width="5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82" t="s">
        <v>158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7" ht="12.75" customHeight="1" x14ac:dyDescent="0.35">
      <c r="A2" s="17" t="s">
        <v>43</v>
      </c>
      <c r="B2" s="82" t="s">
        <v>157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</row>
    <row r="3" spans="1:17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138"/>
      <c r="K3" s="138"/>
      <c r="L3" s="139"/>
    </row>
    <row r="4" spans="1:17" ht="12.75" customHeight="1" x14ac:dyDescent="0.25">
      <c r="A4" s="211" t="s">
        <v>57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1:17" ht="12.75" customHeight="1" x14ac:dyDescent="0.25">
      <c r="A5" s="214" t="s">
        <v>159</v>
      </c>
      <c r="B5" s="215"/>
      <c r="C5" s="175" t="s">
        <v>160</v>
      </c>
      <c r="D5" s="175"/>
      <c r="E5" s="175"/>
      <c r="F5" s="175"/>
      <c r="G5" s="175"/>
      <c r="H5" s="175"/>
      <c r="I5" s="175"/>
      <c r="J5" s="175"/>
      <c r="K5" s="175"/>
      <c r="L5" s="176"/>
    </row>
    <row r="6" spans="1:17" ht="12.75" customHeight="1" x14ac:dyDescent="0.25">
      <c r="A6" s="214" t="s">
        <v>71</v>
      </c>
      <c r="B6" s="215"/>
      <c r="C6" s="194"/>
      <c r="D6" s="194"/>
      <c r="E6" s="194"/>
      <c r="F6" s="194"/>
      <c r="G6" s="194"/>
      <c r="H6" s="194"/>
      <c r="I6" s="194"/>
      <c r="J6" s="194"/>
      <c r="K6" s="194"/>
      <c r="L6" s="195"/>
    </row>
    <row r="7" spans="1:17" ht="14.25" customHeight="1" x14ac:dyDescent="0.3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7" ht="16.5" customHeight="1" x14ac:dyDescent="0.3">
      <c r="A8" s="196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7" ht="12.75" customHeight="1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7" ht="12.75" customHeight="1" x14ac:dyDescent="0.3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7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Q11" s="5"/>
    </row>
    <row r="12" spans="1:17" ht="12.75" customHeight="1" x14ac:dyDescent="0.3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7" ht="14.25" customHeight="1" x14ac:dyDescent="0.3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7" ht="15.75" customHeight="1" x14ac:dyDescent="0.3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1:17" ht="12.7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7" ht="12.75" customHeight="1" x14ac:dyDescent="0.3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1:12" ht="12.75" customHeigh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2" ht="12.75" customHeight="1" x14ac:dyDescent="0.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2" ht="12.75" customHeight="1" x14ac:dyDescent="0.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.75" customHeight="1" x14ac:dyDescent="0.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2.75" customHeigh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ht="12.75" customHeight="1" x14ac:dyDescent="0.3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customHeight="1" x14ac:dyDescent="0.3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ht="12.75" customHeigh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ht="12.75" customHeight="1" x14ac:dyDescent="0.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ht="12.75" customHeight="1" x14ac:dyDescent="0.3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ht="12.75" customHeight="1" x14ac:dyDescent="0.3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ht="12.75" customHeigh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2.75" customHeight="1" x14ac:dyDescent="0.3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ht="12.75" customHeigh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</row>
    <row r="31" spans="1:12" ht="12.75" customHeigh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ht="12.75" customHeight="1" x14ac:dyDescent="0.3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</row>
    <row r="33" spans="1:12" ht="12.75" customHeight="1" x14ac:dyDescent="0.3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2.75" customHeight="1" x14ac:dyDescent="0.3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12" ht="12.75" customHeight="1" x14ac:dyDescent="0.3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ht="12.75" customHeight="1" x14ac:dyDescent="0.3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ht="12.75" customHeight="1" x14ac:dyDescent="0.3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2.75" customHeight="1" x14ac:dyDescent="0.3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12.75" customHeight="1" x14ac:dyDescent="0.3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12.75" customHeight="1" x14ac:dyDescent="0.3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12.75" customHeight="1" x14ac:dyDescent="0.3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12.75" customHeight="1" x14ac:dyDescent="0.3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12.75" customHeight="1" x14ac:dyDescent="0.3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12.75" customHeigh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2.75" customHeight="1" x14ac:dyDescent="0.3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12.75" customHeigh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12.75" customHeigh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12.75" customHeigh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12.75" customHeight="1" x14ac:dyDescent="0.3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12.75" customHeight="1" x14ac:dyDescent="0.3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12.75" customHeight="1" x14ac:dyDescent="0.3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12.75" customHeight="1" x14ac:dyDescent="0.3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12.75" customHeight="1" x14ac:dyDescent="0.3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12.75" customHeight="1" x14ac:dyDescent="0.3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12.75" customHeight="1" x14ac:dyDescent="0.3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12.75" customHeight="1" x14ac:dyDescent="0.3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12.75" customHeight="1" x14ac:dyDescent="0.3">
      <c r="A57" s="17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2.75" customHeight="1" x14ac:dyDescent="0.3">
      <c r="A58" s="17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ht="12.75" customHeight="1" x14ac:dyDescent="0.3">
      <c r="A59" s="17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2" ht="12.75" customHeight="1" x14ac:dyDescent="0.3">
      <c r="A60" s="17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</sheetData>
  <mergeCells count="68">
    <mergeCell ref="A59:L59"/>
    <mergeCell ref="A60:L60"/>
    <mergeCell ref="A58:L58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34:L34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22:L22"/>
    <mergeCell ref="A11:L11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10:L10"/>
    <mergeCell ref="B3:D3"/>
    <mergeCell ref="F3:H3"/>
    <mergeCell ref="J3:L3"/>
    <mergeCell ref="A4:L4"/>
    <mergeCell ref="A5:B5"/>
    <mergeCell ref="C5:L5"/>
    <mergeCell ref="A6:B6"/>
    <mergeCell ref="C6:L6"/>
    <mergeCell ref="A7:L7"/>
    <mergeCell ref="A8:L8"/>
    <mergeCell ref="A9:L9"/>
    <mergeCell ref="B1:D1"/>
    <mergeCell ref="F1:H1"/>
    <mergeCell ref="J1:L1"/>
    <mergeCell ref="B2:D2"/>
    <mergeCell ref="F2:H2"/>
    <mergeCell ref="J2:L2"/>
  </mergeCells>
  <conditionalFormatting sqref="K3:L3">
    <cfRule type="containsText" dxfId="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customProperties>
    <customPr name="layoutContext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L63"/>
  <sheetViews>
    <sheetView showZeros="0" view="pageBreakPreview" zoomScaleNormal="100" zoomScaleSheetLayoutView="100" workbookViewId="0">
      <selection activeCell="I31" sqref="I31"/>
    </sheetView>
  </sheetViews>
  <sheetFormatPr defaultColWidth="6" defaultRowHeight="12.75" customHeight="1" x14ac:dyDescent="0.25"/>
  <cols>
    <col min="1" max="1" width="12" style="1" customWidth="1"/>
    <col min="2" max="4" width="7.36328125" style="1" customWidth="1"/>
    <col min="5" max="5" width="9.453125" style="1" customWidth="1"/>
    <col min="6" max="8" width="6.54296875" style="1" customWidth="1"/>
    <col min="9" max="9" width="9.6328125" style="1" customWidth="1"/>
    <col min="10" max="11" width="8" style="1" customWidth="1"/>
    <col min="12" max="12" width="7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</row>
    <row r="3" spans="1:12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94">
        <f>'Design Front Sheet '!J5:L5</f>
        <v>0</v>
      </c>
      <c r="K3" s="94"/>
      <c r="L3" s="95"/>
    </row>
    <row r="4" spans="1:12" ht="12.75" customHeight="1" x14ac:dyDescent="0.25">
      <c r="A4" s="96" t="s">
        <v>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ht="12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2.7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2.7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2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2.7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2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2.7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2.7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12.7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2.7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2.7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2.7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2.7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2.7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2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2.7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2.7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2.7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2.7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2.7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2.7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2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2.7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2.7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2.7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2.7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2.7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2.7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2.7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2.7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2.7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2.7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2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2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2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12.7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ht="12.7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2.7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2.7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2.7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2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2.7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2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2" ht="12.7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ht="12.7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12.7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ht="12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12.7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2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2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2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2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2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2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2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2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2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12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</sheetData>
  <mergeCells count="10">
    <mergeCell ref="B3:D3"/>
    <mergeCell ref="F3:H3"/>
    <mergeCell ref="J3:L3"/>
    <mergeCell ref="A4:L4"/>
    <mergeCell ref="B1:D1"/>
    <mergeCell ref="F1:H1"/>
    <mergeCell ref="J1:L1"/>
    <mergeCell ref="B2:D2"/>
    <mergeCell ref="F2:H2"/>
    <mergeCell ref="J2:L2"/>
  </mergeCells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2162-83BF-41E1-A05F-196454E00C56}">
  <sheetPr>
    <tabColor rgb="FF00B050"/>
  </sheetPr>
  <dimension ref="A1:U17"/>
  <sheetViews>
    <sheetView showGridLines="0" showZeros="0" view="pageBreakPreview" zoomScaleNormal="100" zoomScaleSheetLayoutView="100" workbookViewId="0">
      <selection activeCell="G12" sqref="G12:H12"/>
    </sheetView>
  </sheetViews>
  <sheetFormatPr defaultColWidth="6" defaultRowHeight="12.75" customHeight="1" x14ac:dyDescent="0.25"/>
  <cols>
    <col min="1" max="1" width="12" style="1" customWidth="1"/>
    <col min="2" max="4" width="7.36328125" style="1" customWidth="1"/>
    <col min="5" max="5" width="9.453125" style="1" customWidth="1"/>
    <col min="6" max="8" width="6.54296875" style="1" customWidth="1"/>
    <col min="9" max="9" width="9.6328125" style="1" customWidth="1"/>
    <col min="10" max="11" width="8" style="1" customWidth="1"/>
    <col min="12" max="12" width="9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21" ht="12.75" customHeight="1" x14ac:dyDescent="0.35">
      <c r="A1" s="16" t="s">
        <v>45</v>
      </c>
      <c r="B1" s="82"/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/>
      <c r="K1" s="91"/>
      <c r="L1" s="92"/>
    </row>
    <row r="2" spans="1:21" ht="12.75" customHeight="1" x14ac:dyDescent="0.35">
      <c r="A2" s="17" t="s">
        <v>43</v>
      </c>
      <c r="B2" s="82">
        <v>0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/>
      <c r="K2" s="91"/>
      <c r="L2" s="92"/>
    </row>
    <row r="3" spans="1:21" ht="12.75" customHeight="1" x14ac:dyDescent="0.35">
      <c r="A3" s="18" t="s">
        <v>44</v>
      </c>
      <c r="B3" s="82">
        <v>0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91">
        <v>0</v>
      </c>
      <c r="K3" s="91"/>
      <c r="L3" s="92"/>
    </row>
    <row r="4" spans="1:21" ht="12.75" customHeight="1" x14ac:dyDescent="0.25">
      <c r="A4" s="96" t="s">
        <v>98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21" ht="12.75" customHeight="1" x14ac:dyDescent="0.25">
      <c r="A5" s="97" t="s">
        <v>95</v>
      </c>
      <c r="B5" s="98"/>
      <c r="C5" s="99" t="s">
        <v>19</v>
      </c>
      <c r="D5" s="100"/>
      <c r="E5" s="99"/>
      <c r="F5" s="100"/>
      <c r="G5" s="99"/>
      <c r="H5" s="100"/>
      <c r="I5" s="99"/>
      <c r="J5" s="100"/>
      <c r="K5" s="101"/>
      <c r="L5" s="100"/>
      <c r="M5" s="102"/>
      <c r="N5" s="102"/>
      <c r="O5" s="102"/>
      <c r="P5" s="102"/>
      <c r="Q5" s="102"/>
      <c r="R5" s="102"/>
      <c r="S5" s="102"/>
      <c r="T5" s="102"/>
      <c r="U5" s="38"/>
    </row>
    <row r="6" spans="1:21" ht="27" customHeight="1" x14ac:dyDescent="0.25">
      <c r="A6" s="103"/>
      <c r="B6" s="103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05"/>
      <c r="N6" s="105"/>
      <c r="O6" s="105"/>
      <c r="P6" s="105"/>
      <c r="Q6" s="105"/>
      <c r="R6" s="105"/>
      <c r="S6" s="105"/>
      <c r="T6" s="105"/>
      <c r="U6" s="36"/>
    </row>
    <row r="7" spans="1:21" ht="27" customHeight="1" x14ac:dyDescent="0.25">
      <c r="A7" s="107"/>
      <c r="B7" s="108"/>
      <c r="C7" s="109"/>
      <c r="D7" s="109"/>
      <c r="E7" s="106"/>
      <c r="F7" s="106"/>
      <c r="G7" s="106"/>
      <c r="H7" s="106"/>
      <c r="I7" s="106"/>
      <c r="J7" s="106"/>
      <c r="K7" s="106"/>
      <c r="L7" s="106"/>
    </row>
    <row r="8" spans="1:21" ht="27" customHeight="1" x14ac:dyDescent="0.25">
      <c r="A8" s="107"/>
      <c r="B8" s="108"/>
      <c r="C8" s="109"/>
      <c r="D8" s="109"/>
      <c r="E8" s="106"/>
      <c r="F8" s="106"/>
      <c r="G8" s="106"/>
      <c r="H8" s="106"/>
      <c r="I8" s="106"/>
      <c r="J8" s="106"/>
      <c r="K8" s="106"/>
      <c r="L8" s="106"/>
    </row>
    <row r="9" spans="1:21" ht="27" customHeight="1" x14ac:dyDescent="0.25">
      <c r="A9" s="107"/>
      <c r="B9" s="108"/>
      <c r="C9" s="109"/>
      <c r="D9" s="109"/>
      <c r="E9" s="106"/>
      <c r="F9" s="106"/>
      <c r="G9" s="106"/>
      <c r="H9" s="106"/>
      <c r="I9" s="106"/>
      <c r="J9" s="106"/>
      <c r="K9" s="106"/>
      <c r="L9" s="106"/>
    </row>
    <row r="10" spans="1:21" ht="27" customHeight="1" x14ac:dyDescent="0.25">
      <c r="A10" s="107"/>
      <c r="B10" s="108"/>
      <c r="C10" s="109"/>
      <c r="D10" s="109"/>
      <c r="E10" s="106"/>
      <c r="F10" s="106"/>
      <c r="G10" s="106"/>
      <c r="H10" s="106"/>
      <c r="I10" s="106"/>
      <c r="J10" s="106"/>
      <c r="K10" s="106"/>
      <c r="L10" s="106"/>
    </row>
    <row r="11" spans="1:21" ht="27" customHeight="1" x14ac:dyDescent="0.25">
      <c r="A11" s="107"/>
      <c r="B11" s="108"/>
      <c r="C11" s="109"/>
      <c r="D11" s="109"/>
      <c r="E11" s="106"/>
      <c r="F11" s="106"/>
      <c r="G11" s="106"/>
      <c r="H11" s="106"/>
      <c r="I11" s="106"/>
      <c r="J11" s="106"/>
      <c r="K11" s="106"/>
      <c r="L11" s="106"/>
    </row>
    <row r="12" spans="1:21" ht="27" customHeight="1" x14ac:dyDescent="0.25">
      <c r="A12" s="107"/>
      <c r="B12" s="108"/>
      <c r="C12" s="109"/>
      <c r="D12" s="109"/>
      <c r="E12" s="106"/>
      <c r="F12" s="106"/>
      <c r="G12" s="106"/>
      <c r="H12" s="106"/>
      <c r="I12" s="106"/>
      <c r="J12" s="106"/>
      <c r="K12" s="106"/>
      <c r="L12" s="106"/>
    </row>
    <row r="13" spans="1:21" ht="27" customHeight="1" x14ac:dyDescent="0.25">
      <c r="A13" s="107"/>
      <c r="B13" s="108"/>
      <c r="C13" s="109"/>
      <c r="D13" s="109"/>
      <c r="E13" s="106"/>
      <c r="F13" s="106"/>
      <c r="G13" s="106"/>
      <c r="H13" s="106"/>
      <c r="I13" s="106"/>
      <c r="J13" s="106"/>
      <c r="K13" s="106"/>
      <c r="L13" s="106"/>
    </row>
    <row r="14" spans="1:21" ht="27" customHeight="1" x14ac:dyDescent="0.25">
      <c r="A14" s="107"/>
      <c r="B14" s="108"/>
      <c r="C14" s="109"/>
      <c r="D14" s="109"/>
      <c r="E14" s="106"/>
      <c r="F14" s="106"/>
      <c r="G14" s="106"/>
      <c r="H14" s="106"/>
      <c r="I14" s="106"/>
      <c r="J14" s="106"/>
      <c r="K14" s="106"/>
      <c r="L14" s="106"/>
    </row>
    <row r="15" spans="1:21" ht="27" customHeight="1" x14ac:dyDescent="0.25">
      <c r="A15" s="107"/>
      <c r="B15" s="108"/>
      <c r="C15" s="109"/>
      <c r="D15" s="109"/>
      <c r="E15" s="106"/>
      <c r="F15" s="106"/>
      <c r="G15" s="106"/>
      <c r="H15" s="106"/>
      <c r="I15" s="106"/>
      <c r="J15" s="106"/>
      <c r="K15" s="106"/>
      <c r="L15" s="106"/>
    </row>
    <row r="16" spans="1:21" ht="27" customHeight="1" x14ac:dyDescent="0.25">
      <c r="A16" s="107"/>
      <c r="B16" s="108"/>
      <c r="C16" s="109"/>
      <c r="D16" s="109"/>
      <c r="E16" s="106"/>
      <c r="F16" s="106"/>
      <c r="G16" s="106"/>
      <c r="H16" s="106"/>
      <c r="I16" s="106"/>
      <c r="J16" s="106"/>
      <c r="K16" s="106"/>
      <c r="L16" s="106"/>
    </row>
    <row r="17" spans="1:12" ht="21.75" customHeight="1" x14ac:dyDescent="0.25">
      <c r="A17" s="110"/>
      <c r="B17" s="110"/>
      <c r="C17" s="111"/>
      <c r="D17" s="111"/>
      <c r="E17" s="105"/>
      <c r="F17" s="105"/>
      <c r="G17" s="105"/>
      <c r="H17" s="105"/>
      <c r="I17" s="105"/>
      <c r="J17" s="105"/>
      <c r="K17" s="105"/>
      <c r="L17" s="105"/>
    </row>
  </sheetData>
  <mergeCells count="96">
    <mergeCell ref="K17:L17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  <mergeCell ref="K15:L15"/>
    <mergeCell ref="A14:B14"/>
    <mergeCell ref="C14:D14"/>
    <mergeCell ref="E14:F14"/>
    <mergeCell ref="G14:H14"/>
    <mergeCell ref="I14:J14"/>
    <mergeCell ref="K14:L14"/>
    <mergeCell ref="A15:B15"/>
    <mergeCell ref="C15:D15"/>
    <mergeCell ref="E15:F15"/>
    <mergeCell ref="G15:H15"/>
    <mergeCell ref="I15:J15"/>
    <mergeCell ref="K13:L13"/>
    <mergeCell ref="A12:B12"/>
    <mergeCell ref="C12:D12"/>
    <mergeCell ref="E12:F12"/>
    <mergeCell ref="G12:H12"/>
    <mergeCell ref="I12:J12"/>
    <mergeCell ref="K12:L12"/>
    <mergeCell ref="A13:B13"/>
    <mergeCell ref="C13:D13"/>
    <mergeCell ref="E13:F13"/>
    <mergeCell ref="G13:H13"/>
    <mergeCell ref="I13:J13"/>
    <mergeCell ref="A7:B7"/>
    <mergeCell ref="C7:D7"/>
    <mergeCell ref="E7:F7"/>
    <mergeCell ref="K11:L11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K9:L9"/>
    <mergeCell ref="K8:L8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G7:H7"/>
    <mergeCell ref="I7:J7"/>
    <mergeCell ref="M5:N5"/>
    <mergeCell ref="O5:P5"/>
    <mergeCell ref="Q5:R5"/>
    <mergeCell ref="K7:L7"/>
    <mergeCell ref="S5:T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B3:D3"/>
    <mergeCell ref="F3:H3"/>
    <mergeCell ref="J3:L3"/>
    <mergeCell ref="A4:L4"/>
    <mergeCell ref="A5:B5"/>
    <mergeCell ref="C5:D5"/>
    <mergeCell ref="E5:F5"/>
    <mergeCell ref="G5:H5"/>
    <mergeCell ref="I5:J5"/>
    <mergeCell ref="K5:L5"/>
    <mergeCell ref="B1:D1"/>
    <mergeCell ref="F1:H1"/>
    <mergeCell ref="J1:L1"/>
    <mergeCell ref="B2:D2"/>
    <mergeCell ref="F2:H2"/>
    <mergeCell ref="J2:L2"/>
  </mergeCells>
  <conditionalFormatting sqref="A6:T6 C7:L17">
    <cfRule type="containsText" dxfId="19" priority="1" operator="containsText" text="QC">
      <formula>NOT(ISERROR(SEARCH("QC",A6)))</formula>
    </cfRule>
  </conditionalFormatting>
  <conditionalFormatting sqref="U6">
    <cfRule type="containsText" dxfId="18" priority="2" operator="containsText" text="APPROVED">
      <formula>NOT(ISERROR(SEARCH("APPROVED",U6)))</formula>
    </cfRule>
    <cfRule type="containsText" dxfId="17" priority="3" operator="containsText" text="REJECTED">
      <formula>NOT(ISERROR(SEARCH("REJECTED",U6)))</formula>
    </cfRule>
    <cfRule type="containsText" dxfId="16" priority="4" operator="containsText" text="TBC">
      <formula>NOT(ISERROR(SEARCH("TBC",U6)))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EFBB-0926-4588-8572-4E2F3012B84B}">
  <sheetPr>
    <tabColor theme="3" tint="0.39997558519241921"/>
  </sheetPr>
  <dimension ref="A1:R67"/>
  <sheetViews>
    <sheetView showZeros="0" view="pageBreakPreview" zoomScaleNormal="100" zoomScaleSheetLayoutView="100" workbookViewId="0">
      <selection activeCell="A15" sqref="A15:D15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'!B3:D3</f>
        <v>TBC</v>
      </c>
      <c r="C1" s="82"/>
      <c r="D1" s="88"/>
      <c r="E1" s="16" t="s">
        <v>17</v>
      </c>
      <c r="F1" s="82" t="str">
        <f>'Design Front Sheet '!F3:H3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'!B4:D4</f>
        <v>TBC</v>
      </c>
      <c r="C2" s="82"/>
      <c r="D2" s="88"/>
      <c r="E2" s="17" t="s">
        <v>14</v>
      </c>
      <c r="F2" s="82" t="str">
        <f>'Design Front Sheet '!F4:H4</f>
        <v>TBC</v>
      </c>
      <c r="G2" s="83"/>
      <c r="H2" s="84"/>
      <c r="I2" s="17" t="s">
        <v>46</v>
      </c>
      <c r="J2" s="91" t="str">
        <f>'Design Front Sheet '!J4:L4</f>
        <v>SAM</v>
      </c>
      <c r="K2" s="91"/>
      <c r="L2" s="92"/>
    </row>
    <row r="3" spans="1:12" ht="12.75" customHeight="1" x14ac:dyDescent="0.35">
      <c r="A3" s="18" t="s">
        <v>44</v>
      </c>
      <c r="B3" s="82" t="str">
        <f>'Design Front Sheet '!B5:D5</f>
        <v>TBC</v>
      </c>
      <c r="C3" s="82"/>
      <c r="D3" s="88"/>
      <c r="E3" s="18" t="s">
        <v>15</v>
      </c>
      <c r="F3" s="82" t="str">
        <f>'Design Front Sheet '!F5:H5</f>
        <v>TBC</v>
      </c>
      <c r="G3" s="83"/>
      <c r="H3" s="84"/>
      <c r="I3" s="18" t="s">
        <v>47</v>
      </c>
      <c r="J3" s="138"/>
      <c r="K3" s="138"/>
      <c r="L3" s="139"/>
    </row>
    <row r="4" spans="1:12" ht="12.75" customHeight="1" x14ac:dyDescent="0.25">
      <c r="A4" s="140" t="s">
        <v>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1:12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 t="s">
        <v>0</v>
      </c>
      <c r="G5" s="10" t="s">
        <v>1</v>
      </c>
      <c r="H5" s="7" t="s">
        <v>2</v>
      </c>
      <c r="I5" s="144" t="s">
        <v>24</v>
      </c>
      <c r="J5" s="145"/>
      <c r="K5" s="145"/>
      <c r="L5" s="146"/>
    </row>
    <row r="6" spans="1:12" ht="12.75" customHeight="1" x14ac:dyDescent="0.35">
      <c r="A6" s="126" t="s">
        <v>28</v>
      </c>
      <c r="B6" s="127"/>
      <c r="C6" s="127"/>
      <c r="D6" s="127"/>
      <c r="E6" s="11"/>
      <c r="F6" s="2"/>
      <c r="G6" s="32">
        <f t="shared" ref="G6:G64" si="0">F6+(-E6)</f>
        <v>0</v>
      </c>
      <c r="H6" s="26"/>
      <c r="I6" s="114"/>
      <c r="J6" s="136"/>
      <c r="K6" s="136"/>
      <c r="L6" s="137"/>
    </row>
    <row r="7" spans="1:12" ht="13.5" customHeight="1" x14ac:dyDescent="0.35">
      <c r="A7" s="126" t="s">
        <v>117</v>
      </c>
      <c r="B7" s="127"/>
      <c r="C7" s="127"/>
      <c r="D7" s="127"/>
      <c r="E7" s="11"/>
      <c r="F7" s="2"/>
      <c r="G7" s="32">
        <f t="shared" si="0"/>
        <v>0</v>
      </c>
      <c r="H7" s="26"/>
      <c r="I7" s="114"/>
      <c r="J7" s="115"/>
      <c r="K7" s="115"/>
      <c r="L7" s="116"/>
    </row>
    <row r="8" spans="1:12" ht="12.5" customHeight="1" x14ac:dyDescent="0.35">
      <c r="A8" s="126" t="s">
        <v>111</v>
      </c>
      <c r="B8" s="127"/>
      <c r="C8" s="127"/>
      <c r="D8" s="127"/>
      <c r="E8" s="11"/>
      <c r="F8" s="2"/>
      <c r="G8" s="32">
        <f t="shared" si="0"/>
        <v>0</v>
      </c>
      <c r="H8" s="26"/>
      <c r="I8" s="114"/>
      <c r="J8" s="115"/>
      <c r="K8" s="115"/>
      <c r="L8" s="116"/>
    </row>
    <row r="9" spans="1:12" ht="12.75" customHeight="1" x14ac:dyDescent="0.35">
      <c r="A9" s="129" t="s">
        <v>40</v>
      </c>
      <c r="B9" s="130"/>
      <c r="C9" s="130"/>
      <c r="D9" s="130"/>
      <c r="E9" s="15"/>
      <c r="F9" s="3"/>
      <c r="G9" s="32">
        <f t="shared" si="0"/>
        <v>0</v>
      </c>
      <c r="H9" s="27"/>
      <c r="I9" s="133"/>
      <c r="J9" s="134"/>
      <c r="K9" s="134"/>
      <c r="L9" s="135"/>
    </row>
    <row r="10" spans="1:12" ht="12.75" customHeight="1" x14ac:dyDescent="0.35">
      <c r="A10" s="126" t="s">
        <v>115</v>
      </c>
      <c r="B10" s="127"/>
      <c r="C10" s="127"/>
      <c r="D10" s="127"/>
      <c r="E10" s="11"/>
      <c r="F10" s="2">
        <v>47</v>
      </c>
      <c r="G10" s="32">
        <f t="shared" si="0"/>
        <v>47</v>
      </c>
      <c r="H10" s="26"/>
      <c r="I10" s="114"/>
      <c r="J10" s="115"/>
      <c r="K10" s="115"/>
      <c r="L10" s="116"/>
    </row>
    <row r="11" spans="1:12" ht="12.75" customHeight="1" x14ac:dyDescent="0.35">
      <c r="A11" s="126" t="s">
        <v>26</v>
      </c>
      <c r="B11" s="127"/>
      <c r="C11" s="127"/>
      <c r="D11" s="127"/>
      <c r="E11" s="11"/>
      <c r="F11" s="2"/>
      <c r="G11" s="32">
        <f t="shared" si="0"/>
        <v>0</v>
      </c>
      <c r="H11" s="26"/>
      <c r="I11" s="114"/>
      <c r="J11" s="115"/>
      <c r="K11" s="115"/>
      <c r="L11" s="116"/>
    </row>
    <row r="12" spans="1:12" ht="12.75" customHeight="1" x14ac:dyDescent="0.35">
      <c r="A12" s="126" t="s">
        <v>27</v>
      </c>
      <c r="B12" s="127"/>
      <c r="C12" s="127"/>
      <c r="D12" s="127"/>
      <c r="E12" s="11"/>
      <c r="F12" s="2"/>
      <c r="G12" s="32">
        <f t="shared" si="0"/>
        <v>0</v>
      </c>
      <c r="H12" s="26"/>
      <c r="I12" s="114"/>
      <c r="J12" s="115"/>
      <c r="K12" s="115"/>
      <c r="L12" s="116"/>
    </row>
    <row r="13" spans="1:12" ht="12.75" customHeight="1" x14ac:dyDescent="0.35">
      <c r="A13" s="126" t="s">
        <v>39</v>
      </c>
      <c r="B13" s="127"/>
      <c r="C13" s="127"/>
      <c r="D13" s="127"/>
      <c r="E13" s="11"/>
      <c r="F13" s="2"/>
      <c r="G13" s="32">
        <f t="shared" si="0"/>
        <v>0</v>
      </c>
      <c r="H13" s="26"/>
      <c r="I13" s="114"/>
      <c r="J13" s="115"/>
      <c r="K13" s="115"/>
      <c r="L13" s="116"/>
    </row>
    <row r="14" spans="1:12" ht="12.75" customHeight="1" x14ac:dyDescent="0.35">
      <c r="A14" s="126" t="s">
        <v>59</v>
      </c>
      <c r="B14" s="127"/>
      <c r="C14" s="127"/>
      <c r="D14" s="127"/>
      <c r="E14" s="11"/>
      <c r="F14" s="2"/>
      <c r="G14" s="32">
        <f t="shared" si="0"/>
        <v>0</v>
      </c>
      <c r="H14" s="26"/>
      <c r="I14" s="114"/>
      <c r="J14" s="115"/>
      <c r="K14" s="115"/>
      <c r="L14" s="116"/>
    </row>
    <row r="15" spans="1:12" ht="12.75" customHeight="1" x14ac:dyDescent="0.35">
      <c r="A15" s="129" t="s">
        <v>60</v>
      </c>
      <c r="B15" s="130"/>
      <c r="C15" s="130"/>
      <c r="D15" s="130"/>
      <c r="E15" s="15"/>
      <c r="F15" s="3"/>
      <c r="G15" s="32">
        <f t="shared" si="0"/>
        <v>0</v>
      </c>
      <c r="H15" s="27"/>
      <c r="I15" s="131"/>
      <c r="J15" s="132"/>
      <c r="K15" s="132"/>
      <c r="L15" s="132"/>
    </row>
    <row r="16" spans="1:12" ht="12.75" customHeight="1" x14ac:dyDescent="0.35">
      <c r="A16" s="126" t="s">
        <v>118</v>
      </c>
      <c r="B16" s="127"/>
      <c r="C16" s="127"/>
      <c r="D16" s="127"/>
      <c r="E16" s="11"/>
      <c r="F16" s="2"/>
      <c r="G16" s="32">
        <f t="shared" si="0"/>
        <v>0</v>
      </c>
      <c r="H16" s="26"/>
      <c r="I16" s="114"/>
      <c r="J16" s="115"/>
      <c r="K16" s="115"/>
      <c r="L16" s="116"/>
    </row>
    <row r="17" spans="1:12" ht="12.75" customHeight="1" x14ac:dyDescent="0.35">
      <c r="A17" s="126" t="s">
        <v>116</v>
      </c>
      <c r="B17" s="127"/>
      <c r="C17" s="127"/>
      <c r="D17" s="127"/>
      <c r="E17" s="11"/>
      <c r="F17" s="2"/>
      <c r="G17" s="32">
        <f t="shared" si="0"/>
        <v>0</v>
      </c>
      <c r="H17" s="26"/>
      <c r="I17" s="114"/>
      <c r="J17" s="115"/>
      <c r="K17" s="115"/>
      <c r="L17" s="116"/>
    </row>
    <row r="18" spans="1:12" ht="12.75" customHeight="1" x14ac:dyDescent="0.35">
      <c r="A18" s="126" t="s">
        <v>112</v>
      </c>
      <c r="B18" s="127"/>
      <c r="C18" s="127"/>
      <c r="D18" s="127"/>
      <c r="E18" s="11"/>
      <c r="F18" s="2"/>
      <c r="G18" s="32">
        <f t="shared" si="0"/>
        <v>0</v>
      </c>
      <c r="H18" s="26"/>
      <c r="I18" s="114"/>
      <c r="J18" s="115"/>
      <c r="K18" s="115"/>
      <c r="L18" s="116"/>
    </row>
    <row r="19" spans="1:12" ht="12.75" customHeight="1" x14ac:dyDescent="0.35">
      <c r="A19" s="126" t="s">
        <v>119</v>
      </c>
      <c r="B19" s="127"/>
      <c r="C19" s="127"/>
      <c r="D19" s="127"/>
      <c r="E19" s="11"/>
      <c r="F19" s="2"/>
      <c r="G19" s="32">
        <f t="shared" si="0"/>
        <v>0</v>
      </c>
      <c r="H19" s="26"/>
      <c r="I19" s="114"/>
      <c r="J19" s="115"/>
      <c r="K19" s="115"/>
      <c r="L19" s="116"/>
    </row>
    <row r="20" spans="1:12" ht="12.75" customHeight="1" x14ac:dyDescent="0.35">
      <c r="A20" s="126" t="s">
        <v>29</v>
      </c>
      <c r="B20" s="127"/>
      <c r="C20" s="127"/>
      <c r="D20" s="127"/>
      <c r="E20" s="11"/>
      <c r="F20" s="2"/>
      <c r="G20" s="32">
        <f t="shared" si="0"/>
        <v>0</v>
      </c>
      <c r="H20" s="26"/>
      <c r="I20" s="114"/>
      <c r="J20" s="115"/>
      <c r="K20" s="115"/>
      <c r="L20" s="116"/>
    </row>
    <row r="21" spans="1:12" ht="12.75" customHeight="1" x14ac:dyDescent="0.35">
      <c r="A21" s="126" t="s">
        <v>63</v>
      </c>
      <c r="B21" s="127"/>
      <c r="C21" s="127"/>
      <c r="D21" s="127"/>
      <c r="E21" s="11"/>
      <c r="F21" s="2"/>
      <c r="G21" s="32">
        <f t="shared" si="0"/>
        <v>0</v>
      </c>
      <c r="H21" s="26"/>
      <c r="I21" s="114"/>
      <c r="J21" s="115"/>
      <c r="K21" s="115"/>
      <c r="L21" s="116"/>
    </row>
    <row r="22" spans="1:12" ht="12.75" customHeight="1" x14ac:dyDescent="0.35">
      <c r="A22" s="126" t="s">
        <v>30</v>
      </c>
      <c r="B22" s="127"/>
      <c r="C22" s="127"/>
      <c r="D22" s="127"/>
      <c r="E22" s="11"/>
      <c r="F22" s="2"/>
      <c r="G22" s="32">
        <f t="shared" si="0"/>
        <v>0</v>
      </c>
      <c r="H22" s="26"/>
      <c r="I22" s="114"/>
      <c r="J22" s="115"/>
      <c r="K22" s="115"/>
      <c r="L22" s="116"/>
    </row>
    <row r="23" spans="1:12" ht="12.75" customHeight="1" x14ac:dyDescent="0.35">
      <c r="A23" s="126" t="s">
        <v>61</v>
      </c>
      <c r="B23" s="127"/>
      <c r="C23" s="127"/>
      <c r="D23" s="128"/>
      <c r="E23" s="11"/>
      <c r="F23" s="2"/>
      <c r="G23" s="32">
        <f t="shared" si="0"/>
        <v>0</v>
      </c>
      <c r="H23" s="26"/>
      <c r="I23" s="114"/>
      <c r="J23" s="115"/>
      <c r="K23" s="115"/>
      <c r="L23" s="116"/>
    </row>
    <row r="24" spans="1:12" ht="12.75" customHeight="1" x14ac:dyDescent="0.25">
      <c r="A24" s="126" t="s">
        <v>62</v>
      </c>
      <c r="B24" s="127"/>
      <c r="C24" s="127"/>
      <c r="D24" s="128"/>
      <c r="E24" s="11"/>
      <c r="F24" s="2"/>
      <c r="G24" s="32">
        <f t="shared" si="0"/>
        <v>0</v>
      </c>
      <c r="H24" s="26"/>
      <c r="I24" s="114"/>
      <c r="J24" s="124"/>
      <c r="K24" s="124"/>
      <c r="L24" s="125"/>
    </row>
    <row r="25" spans="1:12" ht="12.75" customHeight="1" x14ac:dyDescent="0.25">
      <c r="A25" s="126" t="s">
        <v>69</v>
      </c>
      <c r="B25" s="127"/>
      <c r="C25" s="127"/>
      <c r="D25" s="127"/>
      <c r="E25" s="11"/>
      <c r="F25" s="2"/>
      <c r="G25" s="32">
        <f t="shared" si="0"/>
        <v>0</v>
      </c>
      <c r="H25" s="26"/>
      <c r="I25" s="114"/>
      <c r="J25" s="124"/>
      <c r="K25" s="124"/>
      <c r="L25" s="125"/>
    </row>
    <row r="26" spans="1:12" ht="12.75" customHeight="1" x14ac:dyDescent="0.25">
      <c r="A26" s="126" t="s">
        <v>70</v>
      </c>
      <c r="B26" s="127"/>
      <c r="C26" s="127"/>
      <c r="D26" s="127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26" t="s">
        <v>68</v>
      </c>
      <c r="B27" s="127"/>
      <c r="C27" s="127"/>
      <c r="D27" s="127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26" t="s">
        <v>41</v>
      </c>
      <c r="B28" s="127"/>
      <c r="C28" s="127"/>
      <c r="D28" s="128"/>
      <c r="E28" s="11"/>
      <c r="F28" s="2"/>
      <c r="G28" s="32">
        <f t="shared" si="0"/>
        <v>0</v>
      </c>
      <c r="H28" s="26"/>
      <c r="I28" s="114"/>
      <c r="J28" s="124"/>
      <c r="K28" s="124"/>
      <c r="L28" s="125"/>
    </row>
    <row r="29" spans="1:12" ht="12.75" customHeight="1" x14ac:dyDescent="0.25">
      <c r="A29" s="126" t="s">
        <v>31</v>
      </c>
      <c r="B29" s="127"/>
      <c r="C29" s="127"/>
      <c r="D29" s="127"/>
      <c r="E29" s="11"/>
      <c r="F29" s="2"/>
      <c r="G29" s="32">
        <f t="shared" si="0"/>
        <v>0</v>
      </c>
      <c r="H29" s="26"/>
      <c r="I29" s="114" t="s">
        <v>67</v>
      </c>
      <c r="J29" s="124"/>
      <c r="K29" s="124"/>
      <c r="L29" s="125"/>
    </row>
    <row r="30" spans="1:12" ht="12.75" customHeight="1" x14ac:dyDescent="0.35">
      <c r="A30" s="126" t="s">
        <v>32</v>
      </c>
      <c r="B30" s="127"/>
      <c r="C30" s="127"/>
      <c r="D30" s="127"/>
      <c r="E30" s="11"/>
      <c r="F30" s="2"/>
      <c r="G30" s="32">
        <f t="shared" si="0"/>
        <v>0</v>
      </c>
      <c r="H30" s="26"/>
      <c r="I30" s="114"/>
      <c r="J30" s="115"/>
      <c r="K30" s="115"/>
      <c r="L30" s="116"/>
    </row>
    <row r="31" spans="1:12" ht="12.75" customHeight="1" x14ac:dyDescent="0.35">
      <c r="A31" s="126" t="s">
        <v>33</v>
      </c>
      <c r="B31" s="127"/>
      <c r="C31" s="127"/>
      <c r="D31" s="127"/>
      <c r="E31" s="11"/>
      <c r="F31" s="2"/>
      <c r="G31" s="32">
        <f t="shared" si="0"/>
        <v>0</v>
      </c>
      <c r="H31" s="26"/>
      <c r="I31" s="114"/>
      <c r="J31" s="115"/>
      <c r="K31" s="115"/>
      <c r="L31" s="116"/>
    </row>
    <row r="32" spans="1:12" ht="12.75" customHeight="1" x14ac:dyDescent="0.35">
      <c r="A32" s="126" t="s">
        <v>103</v>
      </c>
      <c r="B32" s="127"/>
      <c r="C32" s="127"/>
      <c r="D32" s="127"/>
      <c r="E32" s="11"/>
      <c r="F32" s="2"/>
      <c r="G32" s="32">
        <f t="shared" si="0"/>
        <v>0</v>
      </c>
      <c r="H32" s="26"/>
      <c r="I32" s="114"/>
      <c r="J32" s="115"/>
      <c r="K32" s="115"/>
      <c r="L32" s="116"/>
    </row>
    <row r="33" spans="1:18" ht="12.75" customHeight="1" x14ac:dyDescent="0.35">
      <c r="A33" s="126" t="s">
        <v>101</v>
      </c>
      <c r="B33" s="127"/>
      <c r="C33" s="127"/>
      <c r="D33" s="127"/>
      <c r="E33" s="11"/>
      <c r="F33" s="2"/>
      <c r="G33" s="32">
        <f t="shared" si="0"/>
        <v>0</v>
      </c>
      <c r="H33" s="26"/>
      <c r="I33" s="114"/>
      <c r="J33" s="115"/>
      <c r="K33" s="115"/>
      <c r="L33" s="116"/>
    </row>
    <row r="34" spans="1:18" ht="12.75" customHeight="1" x14ac:dyDescent="0.35">
      <c r="A34" s="126" t="s">
        <v>102</v>
      </c>
      <c r="B34" s="127"/>
      <c r="C34" s="127"/>
      <c r="D34" s="127"/>
      <c r="E34" s="11"/>
      <c r="F34" s="2"/>
      <c r="G34" s="32">
        <f t="shared" si="0"/>
        <v>0</v>
      </c>
      <c r="H34" s="26"/>
      <c r="I34" s="114"/>
      <c r="J34" s="115"/>
      <c r="K34" s="115"/>
      <c r="L34" s="116"/>
      <c r="O34" s="6"/>
      <c r="P34" s="6"/>
      <c r="Q34" s="6"/>
      <c r="R34" s="6"/>
    </row>
    <row r="35" spans="1:18" ht="12.75" customHeight="1" x14ac:dyDescent="0.35">
      <c r="A35" s="126" t="s">
        <v>104</v>
      </c>
      <c r="B35" s="127"/>
      <c r="C35" s="127"/>
      <c r="D35" s="127"/>
      <c r="E35" s="11"/>
      <c r="F35" s="2"/>
      <c r="G35" s="32">
        <f t="shared" si="0"/>
        <v>0</v>
      </c>
      <c r="H35" s="26"/>
      <c r="I35" s="114"/>
      <c r="J35" s="115"/>
      <c r="K35" s="115"/>
      <c r="L35" s="116"/>
      <c r="O35" s="6"/>
      <c r="P35" s="6"/>
      <c r="Q35" s="6"/>
      <c r="R35" s="6"/>
    </row>
    <row r="36" spans="1:18" ht="12.75" customHeight="1" x14ac:dyDescent="0.35">
      <c r="A36" s="126" t="s">
        <v>73</v>
      </c>
      <c r="B36" s="127"/>
      <c r="C36" s="127"/>
      <c r="D36" s="127"/>
      <c r="E36" s="11"/>
      <c r="F36" s="2"/>
      <c r="G36" s="32">
        <f t="shared" si="0"/>
        <v>0</v>
      </c>
      <c r="H36" s="26"/>
      <c r="I36" s="114"/>
      <c r="J36" s="115"/>
      <c r="K36" s="115"/>
      <c r="L36" s="116"/>
      <c r="O36" s="6"/>
      <c r="P36" s="6"/>
      <c r="Q36" s="6"/>
      <c r="R36" s="6"/>
    </row>
    <row r="37" spans="1:18" ht="12.75" customHeight="1" x14ac:dyDescent="0.35">
      <c r="A37" s="126" t="s">
        <v>34</v>
      </c>
      <c r="B37" s="127"/>
      <c r="C37" s="127"/>
      <c r="D37" s="127"/>
      <c r="E37" s="11"/>
      <c r="F37" s="2"/>
      <c r="G37" s="32">
        <f t="shared" si="0"/>
        <v>0</v>
      </c>
      <c r="H37" s="26"/>
      <c r="I37" s="114"/>
      <c r="J37" s="115"/>
      <c r="K37" s="115"/>
      <c r="L37" s="116"/>
      <c r="O37" s="6"/>
      <c r="P37" s="6"/>
      <c r="Q37" s="6"/>
      <c r="R37" s="6"/>
    </row>
    <row r="38" spans="1:18" ht="12.75" customHeight="1" x14ac:dyDescent="0.35">
      <c r="A38" s="126" t="s">
        <v>58</v>
      </c>
      <c r="B38" s="127"/>
      <c r="C38" s="127"/>
      <c r="D38" s="127"/>
      <c r="E38" s="11"/>
      <c r="F38" s="2"/>
      <c r="G38" s="32">
        <f t="shared" si="0"/>
        <v>0</v>
      </c>
      <c r="H38" s="26"/>
      <c r="I38" s="114"/>
      <c r="J38" s="115"/>
      <c r="K38" s="115"/>
      <c r="L38" s="116"/>
    </row>
    <row r="39" spans="1:18" ht="12.75" customHeight="1" x14ac:dyDescent="0.35">
      <c r="A39" s="126" t="s">
        <v>74</v>
      </c>
      <c r="B39" s="127"/>
      <c r="C39" s="127"/>
      <c r="D39" s="127"/>
      <c r="E39" s="11"/>
      <c r="F39" s="2"/>
      <c r="G39" s="32">
        <f t="shared" si="0"/>
        <v>0</v>
      </c>
      <c r="H39" s="26"/>
      <c r="I39" s="114"/>
      <c r="J39" s="115"/>
      <c r="K39" s="115"/>
      <c r="L39" s="116"/>
    </row>
    <row r="40" spans="1:18" ht="12.75" customHeight="1" x14ac:dyDescent="0.35">
      <c r="A40" s="117" t="s">
        <v>75</v>
      </c>
      <c r="B40" s="118"/>
      <c r="C40" s="118"/>
      <c r="D40" s="118"/>
      <c r="E40" s="11"/>
      <c r="F40" s="2"/>
      <c r="G40" s="32">
        <f t="shared" si="0"/>
        <v>0</v>
      </c>
      <c r="H40" s="26"/>
      <c r="I40" s="114"/>
      <c r="J40" s="115"/>
      <c r="K40" s="115"/>
      <c r="L40" s="116"/>
    </row>
    <row r="41" spans="1:18" ht="12.75" customHeight="1" x14ac:dyDescent="0.35">
      <c r="A41" s="117" t="s">
        <v>76</v>
      </c>
      <c r="B41" s="118"/>
      <c r="C41" s="118"/>
      <c r="D41" s="118"/>
      <c r="E41" s="11"/>
      <c r="F41" s="2"/>
      <c r="G41" s="32">
        <f t="shared" si="0"/>
        <v>0</v>
      </c>
      <c r="H41" s="26"/>
      <c r="I41" s="114"/>
      <c r="J41" s="115"/>
      <c r="K41" s="115"/>
      <c r="L41" s="116"/>
    </row>
    <row r="42" spans="1:18" ht="13.5" customHeight="1" x14ac:dyDescent="0.35">
      <c r="A42" s="126" t="s">
        <v>99</v>
      </c>
      <c r="B42" s="127"/>
      <c r="C42" s="127"/>
      <c r="D42" s="127"/>
      <c r="E42" s="11"/>
      <c r="F42" s="2"/>
      <c r="G42" s="32">
        <f>F42+(-E42)</f>
        <v>0</v>
      </c>
      <c r="H42" s="26"/>
      <c r="I42" s="114"/>
      <c r="J42" s="115"/>
      <c r="K42" s="115"/>
      <c r="L42" s="116"/>
    </row>
    <row r="43" spans="1:18" ht="12.75" customHeight="1" x14ac:dyDescent="0.35">
      <c r="A43" s="126" t="s">
        <v>100</v>
      </c>
      <c r="B43" s="127"/>
      <c r="C43" s="127"/>
      <c r="D43" s="127"/>
      <c r="E43" s="11"/>
      <c r="F43" s="2"/>
      <c r="G43" s="32">
        <f t="shared" si="0"/>
        <v>0</v>
      </c>
      <c r="H43" s="26"/>
      <c r="I43" s="114"/>
      <c r="J43" s="115"/>
      <c r="K43" s="115"/>
      <c r="L43" s="116"/>
    </row>
    <row r="44" spans="1:18" ht="12.75" customHeight="1" x14ac:dyDescent="0.35">
      <c r="A44" s="126" t="s">
        <v>77</v>
      </c>
      <c r="B44" s="127"/>
      <c r="C44" s="127"/>
      <c r="D44" s="127"/>
      <c r="E44" s="11"/>
      <c r="F44" s="2"/>
      <c r="G44" s="32">
        <f t="shared" si="0"/>
        <v>0</v>
      </c>
      <c r="H44" s="26"/>
      <c r="I44" s="114"/>
      <c r="J44" s="115"/>
      <c r="K44" s="115"/>
      <c r="L44" s="116"/>
    </row>
    <row r="45" spans="1:18" ht="12.75" customHeight="1" x14ac:dyDescent="0.35">
      <c r="A45" s="126" t="s">
        <v>78</v>
      </c>
      <c r="B45" s="127"/>
      <c r="C45" s="127"/>
      <c r="D45" s="127"/>
      <c r="E45" s="11"/>
      <c r="F45" s="2"/>
      <c r="G45" s="32">
        <f t="shared" si="0"/>
        <v>0</v>
      </c>
      <c r="H45" s="26"/>
      <c r="I45" s="114"/>
      <c r="J45" s="115"/>
      <c r="K45" s="115"/>
      <c r="L45" s="116"/>
    </row>
    <row r="46" spans="1:18" ht="12.75" customHeight="1" x14ac:dyDescent="0.35">
      <c r="A46" s="117" t="s">
        <v>79</v>
      </c>
      <c r="B46" s="118"/>
      <c r="C46" s="118"/>
      <c r="D46" s="118"/>
      <c r="E46" s="11"/>
      <c r="F46" s="2"/>
      <c r="G46" s="32">
        <f t="shared" si="0"/>
        <v>0</v>
      </c>
      <c r="H46" s="26"/>
      <c r="I46" s="114"/>
      <c r="J46" s="115"/>
      <c r="K46" s="115"/>
      <c r="L46" s="116"/>
    </row>
    <row r="47" spans="1:18" ht="12.75" customHeight="1" x14ac:dyDescent="0.35">
      <c r="A47" s="126" t="s">
        <v>64</v>
      </c>
      <c r="B47" s="127"/>
      <c r="C47" s="127"/>
      <c r="D47" s="127"/>
      <c r="E47" s="11"/>
      <c r="F47" s="2"/>
      <c r="G47" s="32">
        <f t="shared" si="0"/>
        <v>0</v>
      </c>
      <c r="H47" s="26"/>
      <c r="I47" s="114"/>
      <c r="J47" s="115"/>
      <c r="K47" s="115"/>
      <c r="L47" s="116"/>
    </row>
    <row r="48" spans="1:18" ht="12.75" customHeight="1" x14ac:dyDescent="0.35">
      <c r="A48" s="126" t="s">
        <v>65</v>
      </c>
      <c r="B48" s="127"/>
      <c r="C48" s="127"/>
      <c r="D48" s="127"/>
      <c r="E48" s="11"/>
      <c r="F48" s="2"/>
      <c r="G48" s="32">
        <f t="shared" si="0"/>
        <v>0</v>
      </c>
      <c r="H48" s="26"/>
      <c r="I48" s="114"/>
      <c r="J48" s="115"/>
      <c r="K48" s="115"/>
      <c r="L48" s="116"/>
    </row>
    <row r="49" spans="1:12" ht="12.75" customHeight="1" x14ac:dyDescent="0.35">
      <c r="A49" s="117" t="s">
        <v>66</v>
      </c>
      <c r="B49" s="118"/>
      <c r="C49" s="118"/>
      <c r="D49" s="118"/>
      <c r="E49" s="11"/>
      <c r="F49" s="2"/>
      <c r="G49" s="32">
        <f t="shared" si="0"/>
        <v>0</v>
      </c>
      <c r="H49" s="26"/>
      <c r="I49" s="114"/>
      <c r="J49" s="115"/>
      <c r="K49" s="115"/>
      <c r="L49" s="116"/>
    </row>
    <row r="50" spans="1:12" ht="12.75" customHeight="1" x14ac:dyDescent="0.25">
      <c r="A50" s="119" t="s">
        <v>82</v>
      </c>
      <c r="B50" s="120"/>
      <c r="C50" s="120"/>
      <c r="D50" s="121"/>
      <c r="E50" s="11"/>
      <c r="F50" s="2"/>
      <c r="G50" s="32"/>
      <c r="H50" s="26"/>
      <c r="I50" s="114"/>
      <c r="J50" s="124"/>
      <c r="K50" s="124"/>
      <c r="L50" s="125"/>
    </row>
    <row r="51" spans="1:12" ht="12.75" customHeight="1" x14ac:dyDescent="0.35">
      <c r="A51" s="117" t="s">
        <v>113</v>
      </c>
      <c r="B51" s="118"/>
      <c r="C51" s="118"/>
      <c r="D51" s="118"/>
      <c r="E51" s="11"/>
      <c r="F51" s="2"/>
      <c r="G51" s="32">
        <f t="shared" si="0"/>
        <v>0</v>
      </c>
      <c r="H51" s="26"/>
      <c r="I51" s="114"/>
      <c r="J51" s="115"/>
      <c r="K51" s="115"/>
      <c r="L51" s="116"/>
    </row>
    <row r="52" spans="1:12" ht="12.75" customHeight="1" x14ac:dyDescent="0.35">
      <c r="A52" s="117" t="s">
        <v>83</v>
      </c>
      <c r="B52" s="118"/>
      <c r="C52" s="118"/>
      <c r="D52" s="118"/>
      <c r="E52" s="11"/>
      <c r="F52" s="2"/>
      <c r="G52" s="32">
        <f t="shared" si="0"/>
        <v>0</v>
      </c>
      <c r="H52" s="26"/>
      <c r="I52" s="114"/>
      <c r="J52" s="115"/>
      <c r="K52" s="115"/>
      <c r="L52" s="116"/>
    </row>
    <row r="53" spans="1:12" ht="12.75" customHeight="1" x14ac:dyDescent="0.35">
      <c r="A53" s="117" t="s">
        <v>84</v>
      </c>
      <c r="B53" s="118"/>
      <c r="C53" s="118"/>
      <c r="D53" s="118"/>
      <c r="E53" s="11"/>
      <c r="F53" s="4"/>
      <c r="G53" s="32">
        <f t="shared" si="0"/>
        <v>0</v>
      </c>
      <c r="H53" s="26"/>
      <c r="I53" s="114"/>
      <c r="J53" s="115"/>
      <c r="K53" s="115"/>
      <c r="L53" s="116"/>
    </row>
    <row r="54" spans="1:12" ht="12.75" customHeight="1" x14ac:dyDescent="0.35">
      <c r="A54" s="117" t="s">
        <v>85</v>
      </c>
      <c r="B54" s="118"/>
      <c r="C54" s="118"/>
      <c r="D54" s="118"/>
      <c r="E54" s="11"/>
      <c r="F54" s="2"/>
      <c r="G54" s="32">
        <f t="shared" si="0"/>
        <v>0</v>
      </c>
      <c r="H54" s="26"/>
      <c r="I54" s="114"/>
      <c r="J54" s="115"/>
      <c r="K54" s="115"/>
      <c r="L54" s="116"/>
    </row>
    <row r="55" spans="1:12" ht="12.75" customHeight="1" x14ac:dyDescent="0.35">
      <c r="A55" s="117" t="s">
        <v>86</v>
      </c>
      <c r="B55" s="118"/>
      <c r="C55" s="118"/>
      <c r="D55" s="118"/>
      <c r="E55" s="11"/>
      <c r="F55" s="2"/>
      <c r="G55" s="32">
        <f t="shared" si="0"/>
        <v>0</v>
      </c>
      <c r="H55" s="26"/>
      <c r="I55" s="114"/>
      <c r="J55" s="115"/>
      <c r="K55" s="115"/>
      <c r="L55" s="116"/>
    </row>
    <row r="56" spans="1:12" ht="12.75" customHeight="1" x14ac:dyDescent="0.25">
      <c r="A56" s="119" t="s">
        <v>87</v>
      </c>
      <c r="B56" s="120"/>
      <c r="C56" s="120"/>
      <c r="D56" s="121"/>
      <c r="E56" s="11"/>
      <c r="F56" s="2"/>
      <c r="G56" s="32"/>
      <c r="H56" s="26"/>
      <c r="I56" s="122"/>
      <c r="J56" s="123"/>
      <c r="K56" s="123"/>
      <c r="L56" s="123"/>
    </row>
    <row r="57" spans="1:12" ht="12.75" customHeight="1" x14ac:dyDescent="0.25">
      <c r="A57" s="117" t="s">
        <v>114</v>
      </c>
      <c r="B57" s="118"/>
      <c r="C57" s="118"/>
      <c r="D57" s="118"/>
      <c r="E57" s="11"/>
      <c r="F57" s="2"/>
      <c r="G57" s="32">
        <f t="shared" si="0"/>
        <v>0</v>
      </c>
      <c r="H57" s="26"/>
      <c r="I57" s="114"/>
      <c r="J57" s="124"/>
      <c r="K57" s="124"/>
      <c r="L57" s="125"/>
    </row>
    <row r="58" spans="1:12" ht="12.75" customHeight="1" x14ac:dyDescent="0.35">
      <c r="A58" s="117" t="s">
        <v>88</v>
      </c>
      <c r="B58" s="118"/>
      <c r="C58" s="118"/>
      <c r="D58" s="118"/>
      <c r="E58" s="11"/>
      <c r="F58" s="2"/>
      <c r="G58" s="32">
        <f t="shared" si="0"/>
        <v>0</v>
      </c>
      <c r="H58" s="26"/>
      <c r="I58" s="114"/>
      <c r="J58" s="115"/>
      <c r="K58" s="115"/>
      <c r="L58" s="116"/>
    </row>
    <row r="59" spans="1:12" ht="12.75" customHeight="1" x14ac:dyDescent="0.35">
      <c r="A59" s="117" t="s">
        <v>89</v>
      </c>
      <c r="B59" s="118"/>
      <c r="C59" s="118"/>
      <c r="D59" s="118"/>
      <c r="E59" s="11"/>
      <c r="F59" s="2"/>
      <c r="G59" s="32">
        <f t="shared" si="0"/>
        <v>0</v>
      </c>
      <c r="H59" s="26"/>
      <c r="I59" s="114"/>
      <c r="J59" s="115"/>
      <c r="K59" s="115"/>
      <c r="L59" s="116"/>
    </row>
    <row r="60" spans="1:12" ht="12.75" customHeight="1" x14ac:dyDescent="0.35">
      <c r="A60" s="117" t="s">
        <v>90</v>
      </c>
      <c r="B60" s="118"/>
      <c r="C60" s="118"/>
      <c r="D60" s="118"/>
      <c r="E60" s="11"/>
      <c r="F60" s="2"/>
      <c r="G60" s="32">
        <f t="shared" si="0"/>
        <v>0</v>
      </c>
      <c r="H60" s="26"/>
      <c r="I60" s="114"/>
      <c r="J60" s="115"/>
      <c r="K60" s="115"/>
      <c r="L60" s="116"/>
    </row>
    <row r="61" spans="1:12" ht="12.75" customHeight="1" x14ac:dyDescent="0.35">
      <c r="A61" s="117" t="s">
        <v>91</v>
      </c>
      <c r="B61" s="118"/>
      <c r="C61" s="118"/>
      <c r="D61" s="118"/>
      <c r="E61" s="11"/>
      <c r="F61" s="2"/>
      <c r="G61" s="32">
        <f t="shared" si="0"/>
        <v>0</v>
      </c>
      <c r="H61" s="26"/>
      <c r="I61" s="114"/>
      <c r="J61" s="115"/>
      <c r="K61" s="115"/>
      <c r="L61" s="116"/>
    </row>
    <row r="62" spans="1:12" ht="12.75" customHeight="1" x14ac:dyDescent="0.35">
      <c r="A62" s="117" t="s">
        <v>105</v>
      </c>
      <c r="B62" s="118"/>
      <c r="C62" s="118"/>
      <c r="D62" s="118"/>
      <c r="E62" s="11"/>
      <c r="F62" s="2"/>
      <c r="G62" s="32">
        <f t="shared" si="0"/>
        <v>0</v>
      </c>
      <c r="H62" s="26"/>
      <c r="I62" s="114"/>
      <c r="J62" s="115"/>
      <c r="K62" s="115"/>
      <c r="L62" s="116"/>
    </row>
    <row r="63" spans="1:12" ht="12.75" customHeight="1" x14ac:dyDescent="0.35">
      <c r="A63" s="117" t="s">
        <v>106</v>
      </c>
      <c r="B63" s="118"/>
      <c r="C63" s="118"/>
      <c r="D63" s="118"/>
      <c r="E63" s="11"/>
      <c r="F63" s="2"/>
      <c r="G63" s="32">
        <f t="shared" si="0"/>
        <v>0</v>
      </c>
      <c r="H63" s="26"/>
      <c r="I63" s="114"/>
      <c r="J63" s="115"/>
      <c r="K63" s="115"/>
      <c r="L63" s="116"/>
    </row>
    <row r="64" spans="1:12" ht="12.75" customHeight="1" x14ac:dyDescent="0.35">
      <c r="A64" s="117" t="s">
        <v>107</v>
      </c>
      <c r="B64" s="118"/>
      <c r="C64" s="118"/>
      <c r="D64" s="118"/>
      <c r="E64" s="11"/>
      <c r="F64" s="2"/>
      <c r="G64" s="32">
        <f t="shared" si="0"/>
        <v>0</v>
      </c>
      <c r="H64" s="26"/>
      <c r="I64" s="114"/>
      <c r="J64" s="115"/>
      <c r="K64" s="115"/>
      <c r="L64" s="116"/>
    </row>
    <row r="65" spans="1:12" ht="12.75" customHeight="1" x14ac:dyDescent="0.35">
      <c r="A65" s="117" t="s">
        <v>108</v>
      </c>
      <c r="B65" s="118"/>
      <c r="C65" s="118"/>
      <c r="D65" s="118"/>
      <c r="E65" s="11"/>
      <c r="F65" s="2"/>
      <c r="G65" s="32">
        <f>F65+(-E65)</f>
        <v>0</v>
      </c>
      <c r="H65" s="26"/>
      <c r="I65" s="114"/>
      <c r="J65" s="115"/>
      <c r="K65" s="115"/>
      <c r="L65" s="116"/>
    </row>
    <row r="66" spans="1:12" ht="12.75" customHeight="1" x14ac:dyDescent="0.35">
      <c r="A66" s="117" t="s">
        <v>109</v>
      </c>
      <c r="B66" s="118"/>
      <c r="C66" s="118"/>
      <c r="D66" s="118"/>
      <c r="E66" s="11"/>
      <c r="F66" s="2"/>
      <c r="G66" s="32">
        <f t="shared" ref="G66:G67" si="1">F66+(-E66)</f>
        <v>0</v>
      </c>
      <c r="H66" s="26"/>
      <c r="I66" s="114"/>
      <c r="J66" s="115"/>
      <c r="K66" s="115"/>
      <c r="L66" s="116"/>
    </row>
    <row r="67" spans="1:12" ht="12.5" customHeight="1" x14ac:dyDescent="0.35">
      <c r="A67" s="112" t="s">
        <v>92</v>
      </c>
      <c r="B67" s="113"/>
      <c r="C67" s="113"/>
      <c r="D67" s="113"/>
      <c r="E67" s="11"/>
      <c r="F67" s="2"/>
      <c r="G67" s="32">
        <f t="shared" si="1"/>
        <v>0</v>
      </c>
      <c r="H67" s="26"/>
      <c r="I67" s="114"/>
      <c r="J67" s="115"/>
      <c r="K67" s="115"/>
      <c r="L67" s="116"/>
    </row>
  </sheetData>
  <mergeCells count="134"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</mergeCells>
  <conditionalFormatting sqref="K3:L3">
    <cfRule type="containsText" dxfId="15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20"/>
  <sheetViews>
    <sheetView showZeros="0" view="pageBreakPreview" zoomScaleNormal="100" zoomScaleSheetLayoutView="100" workbookViewId="0">
      <selection activeCell="L7" sqref="L7"/>
    </sheetView>
  </sheetViews>
  <sheetFormatPr defaultColWidth="6" defaultRowHeight="12.75" customHeight="1" x14ac:dyDescent="0.25"/>
  <cols>
    <col min="1" max="1" width="12.6328125" style="1" customWidth="1"/>
    <col min="2" max="2" width="8.453125" style="1" customWidth="1"/>
    <col min="3" max="4" width="14.36328125" style="1" customWidth="1"/>
    <col min="5" max="5" width="14.6328125" style="1" customWidth="1"/>
    <col min="6" max="6" width="12.54296875" style="1" customWidth="1"/>
    <col min="7" max="7" width="13" style="1" customWidth="1"/>
    <col min="8" max="8" width="11.6328125" style="1" customWidth="1"/>
    <col min="9" max="9" width="16.08984375" style="1" customWidth="1"/>
    <col min="10" max="10" width="8.36328125" style="1" customWidth="1"/>
    <col min="11" max="11" width="6.6328125" style="1" customWidth="1"/>
    <col min="12" max="16384" width="6" style="1"/>
  </cols>
  <sheetData>
    <row r="1" spans="1:9" ht="12.75" customHeight="1" x14ac:dyDescent="0.35">
      <c r="A1" s="16" t="s">
        <v>45</v>
      </c>
      <c r="B1" s="82" t="str">
        <f>'Design Front Sheet '!B3:D3</f>
        <v>TBC</v>
      </c>
      <c r="C1" s="82"/>
      <c r="D1" s="16" t="s">
        <v>17</v>
      </c>
      <c r="E1" s="82" t="str">
        <f>'Design Front Sheet '!F3</f>
        <v>TBC</v>
      </c>
      <c r="F1" s="83"/>
      <c r="G1" s="84"/>
      <c r="H1" s="16" t="s">
        <v>16</v>
      </c>
      <c r="I1" s="39"/>
    </row>
    <row r="2" spans="1:9" ht="12.75" customHeight="1" x14ac:dyDescent="0.35">
      <c r="A2" s="17" t="s">
        <v>43</v>
      </c>
      <c r="B2" s="82" t="str">
        <f>'Design Front Sheet '!B4:D4</f>
        <v>TBC</v>
      </c>
      <c r="C2" s="82"/>
      <c r="D2" s="17" t="s">
        <v>14</v>
      </c>
      <c r="E2" s="82" t="str">
        <f>'Design Front Sheet '!F4</f>
        <v>TBC</v>
      </c>
      <c r="F2" s="83"/>
      <c r="G2" s="84"/>
      <c r="H2" s="17" t="s">
        <v>46</v>
      </c>
      <c r="I2" s="39"/>
    </row>
    <row r="3" spans="1:9" ht="12.75" customHeight="1" x14ac:dyDescent="0.35">
      <c r="A3" s="18" t="s">
        <v>44</v>
      </c>
      <c r="B3" s="82" t="str">
        <f>'Design Front Sheet '!B5:D5</f>
        <v>TBC</v>
      </c>
      <c r="C3" s="82"/>
      <c r="D3" s="18" t="s">
        <v>15</v>
      </c>
      <c r="E3" s="82" t="str">
        <f>'Design Front Sheet '!F5</f>
        <v>TBC</v>
      </c>
      <c r="F3" s="83"/>
      <c r="G3" s="84"/>
      <c r="H3" s="18" t="s">
        <v>47</v>
      </c>
      <c r="I3" s="39"/>
    </row>
    <row r="4" spans="1:9" ht="12.75" customHeight="1" x14ac:dyDescent="0.25">
      <c r="A4" s="147" t="s">
        <v>25</v>
      </c>
      <c r="B4" s="148"/>
      <c r="C4" s="148"/>
      <c r="D4" s="148"/>
      <c r="E4" s="148"/>
      <c r="F4" s="149"/>
      <c r="G4" s="149"/>
      <c r="H4" s="149"/>
      <c r="I4" s="150"/>
    </row>
    <row r="5" spans="1:9" ht="12.75" customHeight="1" thickBot="1" x14ac:dyDescent="0.3">
      <c r="A5" s="12" t="s">
        <v>18</v>
      </c>
      <c r="B5" s="12"/>
      <c r="C5" s="29" t="s">
        <v>19</v>
      </c>
      <c r="D5" s="29"/>
      <c r="E5" s="29" t="s">
        <v>20</v>
      </c>
      <c r="F5" s="29" t="s">
        <v>51</v>
      </c>
      <c r="G5" s="29" t="s">
        <v>21</v>
      </c>
      <c r="H5" s="30" t="s">
        <v>50</v>
      </c>
      <c r="I5" s="13" t="s">
        <v>22</v>
      </c>
    </row>
    <row r="6" spans="1:9" ht="43.5" customHeight="1" x14ac:dyDescent="0.25">
      <c r="A6" s="109"/>
      <c r="B6" s="109"/>
      <c r="C6" s="28"/>
      <c r="D6" s="28"/>
      <c r="E6" s="28"/>
      <c r="F6" s="28"/>
      <c r="G6" s="28"/>
      <c r="H6" s="28"/>
      <c r="I6" s="40" t="s">
        <v>10</v>
      </c>
    </row>
    <row r="7" spans="1:9" ht="43.5" customHeight="1" x14ac:dyDescent="0.25">
      <c r="A7" s="109"/>
      <c r="B7" s="109"/>
      <c r="C7" s="28"/>
      <c r="D7" s="28"/>
      <c r="E7" s="28"/>
      <c r="F7" s="28"/>
      <c r="G7" s="28"/>
      <c r="H7" s="28"/>
      <c r="I7" s="40" t="s">
        <v>10</v>
      </c>
    </row>
    <row r="8" spans="1:9" ht="43.5" customHeight="1" x14ac:dyDescent="0.25">
      <c r="A8" s="109"/>
      <c r="B8" s="109"/>
      <c r="C8" s="28"/>
      <c r="D8" s="28"/>
      <c r="E8" s="28"/>
      <c r="F8" s="28"/>
      <c r="G8" s="28"/>
      <c r="H8" s="28"/>
      <c r="I8" s="40" t="s">
        <v>10</v>
      </c>
    </row>
    <row r="9" spans="1:9" ht="43.5" customHeight="1" x14ac:dyDescent="0.25">
      <c r="A9" s="109"/>
      <c r="B9" s="109"/>
      <c r="C9" s="28"/>
      <c r="D9" s="28"/>
      <c r="E9" s="28"/>
      <c r="F9" s="28"/>
      <c r="G9" s="28"/>
      <c r="H9" s="28"/>
      <c r="I9" s="40" t="s">
        <v>10</v>
      </c>
    </row>
    <row r="10" spans="1:9" ht="43.5" customHeight="1" x14ac:dyDescent="0.25">
      <c r="A10" s="109"/>
      <c r="B10" s="109"/>
      <c r="C10" s="28"/>
      <c r="D10" s="28"/>
      <c r="E10" s="28"/>
      <c r="F10" s="28"/>
      <c r="G10" s="28"/>
      <c r="H10" s="28"/>
      <c r="I10" s="40" t="s">
        <v>10</v>
      </c>
    </row>
    <row r="11" spans="1:9" ht="43.5" customHeight="1" x14ac:dyDescent="0.25">
      <c r="A11" s="109"/>
      <c r="B11" s="109"/>
      <c r="C11" s="28"/>
      <c r="D11" s="28"/>
      <c r="E11" s="28"/>
      <c r="F11" s="28"/>
      <c r="G11" s="28"/>
      <c r="H11" s="28"/>
      <c r="I11" s="40" t="s">
        <v>10</v>
      </c>
    </row>
    <row r="12" spans="1:9" ht="43.5" customHeight="1" x14ac:dyDescent="0.25">
      <c r="A12" s="109"/>
      <c r="B12" s="109"/>
      <c r="C12" s="28"/>
      <c r="D12" s="28"/>
      <c r="E12" s="28"/>
      <c r="F12" s="28"/>
      <c r="G12" s="28"/>
      <c r="H12" s="28"/>
      <c r="I12" s="40" t="s">
        <v>10</v>
      </c>
    </row>
    <row r="13" spans="1:9" ht="43.5" customHeight="1" x14ac:dyDescent="0.25">
      <c r="A13" s="109"/>
      <c r="B13" s="109"/>
      <c r="C13" s="28"/>
      <c r="D13" s="28"/>
      <c r="E13" s="28"/>
      <c r="F13" s="28"/>
      <c r="G13" s="28"/>
      <c r="H13" s="28"/>
      <c r="I13" s="40" t="s">
        <v>10</v>
      </c>
    </row>
    <row r="14" spans="1:9" ht="43.5" customHeight="1" x14ac:dyDescent="0.25">
      <c r="A14" s="109"/>
      <c r="B14" s="109"/>
      <c r="C14" s="28"/>
      <c r="D14" s="28"/>
      <c r="E14" s="28"/>
      <c r="F14" s="28"/>
      <c r="G14" s="28"/>
      <c r="H14" s="28"/>
      <c r="I14" s="40" t="s">
        <v>10</v>
      </c>
    </row>
    <row r="15" spans="1:9" ht="18" customHeight="1" x14ac:dyDescent="0.25">
      <c r="A15" s="151" t="s">
        <v>72</v>
      </c>
      <c r="B15" s="152"/>
      <c r="C15" s="152"/>
      <c r="D15" s="152"/>
      <c r="E15" s="152"/>
      <c r="F15" s="152"/>
      <c r="G15" s="152"/>
      <c r="H15" s="152"/>
      <c r="I15" s="153"/>
    </row>
    <row r="16" spans="1:9" ht="29.25" customHeight="1" x14ac:dyDescent="0.35">
      <c r="A16" s="31" t="s">
        <v>52</v>
      </c>
      <c r="B16" s="154"/>
      <c r="C16" s="155"/>
      <c r="D16" s="155"/>
      <c r="E16" s="155"/>
      <c r="F16" s="155"/>
      <c r="G16" s="156"/>
      <c r="H16" s="157"/>
      <c r="I16" s="158"/>
    </row>
    <row r="17" spans="1:9" ht="32.25" customHeight="1" x14ac:dyDescent="0.25">
      <c r="A17" s="31" t="s">
        <v>53</v>
      </c>
      <c r="B17" s="164"/>
      <c r="C17" s="165"/>
      <c r="D17" s="165"/>
      <c r="E17" s="165"/>
      <c r="F17" s="165"/>
      <c r="G17" s="159"/>
      <c r="H17" s="105"/>
      <c r="I17" s="160"/>
    </row>
    <row r="18" spans="1:9" ht="28.5" customHeight="1" x14ac:dyDescent="0.25">
      <c r="A18" s="31" t="s">
        <v>54</v>
      </c>
      <c r="B18" s="166"/>
      <c r="C18" s="166"/>
      <c r="D18" s="166"/>
      <c r="E18" s="166"/>
      <c r="F18" s="166"/>
      <c r="G18" s="159"/>
      <c r="H18" s="105"/>
      <c r="I18" s="160"/>
    </row>
    <row r="19" spans="1:9" ht="27.75" customHeight="1" x14ac:dyDescent="0.35">
      <c r="A19" s="31" t="s">
        <v>56</v>
      </c>
      <c r="B19" s="167"/>
      <c r="C19" s="168"/>
      <c r="D19" s="168"/>
      <c r="E19" s="168"/>
      <c r="F19" s="169"/>
      <c r="G19" s="159"/>
      <c r="H19" s="105"/>
      <c r="I19" s="160"/>
    </row>
    <row r="20" spans="1:9" ht="26.25" customHeight="1" x14ac:dyDescent="0.25">
      <c r="A20" s="31" t="s">
        <v>55</v>
      </c>
      <c r="B20" s="170"/>
      <c r="C20" s="170"/>
      <c r="D20" s="170"/>
      <c r="E20" s="170"/>
      <c r="F20" s="170"/>
      <c r="G20" s="161"/>
      <c r="H20" s="162"/>
      <c r="I20" s="163"/>
    </row>
  </sheetData>
  <mergeCells count="24">
    <mergeCell ref="B16:F16"/>
    <mergeCell ref="G16:I20"/>
    <mergeCell ref="B17:F17"/>
    <mergeCell ref="B18:F18"/>
    <mergeCell ref="B19:F19"/>
    <mergeCell ref="B20:F20"/>
    <mergeCell ref="A12:B12"/>
    <mergeCell ref="A11:B11"/>
    <mergeCell ref="A14:B14"/>
    <mergeCell ref="A13:B13"/>
    <mergeCell ref="A15:I15"/>
    <mergeCell ref="A8:B8"/>
    <mergeCell ref="A7:B7"/>
    <mergeCell ref="A6:B6"/>
    <mergeCell ref="A10:B10"/>
    <mergeCell ref="A9:B9"/>
    <mergeCell ref="A4:E4"/>
    <mergeCell ref="F4:I4"/>
    <mergeCell ref="B1:C1"/>
    <mergeCell ref="B2:C2"/>
    <mergeCell ref="B3:C3"/>
    <mergeCell ref="E1:G1"/>
    <mergeCell ref="E2:G2"/>
    <mergeCell ref="E3:G3"/>
  </mergeCells>
  <conditionalFormatting sqref="A15 A16:G16 A17:F20">
    <cfRule type="containsText" dxfId="14" priority="1" operator="containsText" text="QC">
      <formula>NOT(ISERROR(SEARCH("QC",A15)))</formula>
    </cfRule>
  </conditionalFormatting>
  <conditionalFormatting sqref="A6:H14">
    <cfRule type="containsText" dxfId="13" priority="16" operator="containsText" text="QC">
      <formula>NOT(ISERROR(SEARCH("QC",A6)))</formula>
    </cfRule>
  </conditionalFormatting>
  <conditionalFormatting sqref="I6:I14">
    <cfRule type="containsText" dxfId="12" priority="13" operator="containsText" text="APPROVED">
      <formula>NOT(ISERROR(SEARCH("APPROVED",I6)))</formula>
    </cfRule>
    <cfRule type="containsText" dxfId="11" priority="14" operator="containsText" text="REJECTED">
      <formula>NOT(ISERROR(SEARCH("REJECTED",I6)))</formula>
    </cfRule>
    <cfRule type="containsText" dxfId="10" priority="15" operator="containsText" text="TBC">
      <formula>NOT(ISERROR(SEARCH("TBC",I6)))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4" orientation="portrait" r:id="rId1"/>
  <headerFooter>
    <oddHeader>&amp;CREISS</oddHeader>
  </headerFooter>
  <customProperties>
    <customPr name="layoutContext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CCFF"/>
  </sheetPr>
  <dimension ref="A1:R67"/>
  <sheetViews>
    <sheetView showZeros="0" view="pageBreakPreview" zoomScaleNormal="100" zoomScaleSheetLayoutView="100" workbookViewId="0">
      <selection activeCell="I5" sqref="I5:L5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</f>
        <v>TBC</v>
      </c>
      <c r="C1" s="82"/>
      <c r="D1" s="88"/>
      <c r="E1" s="16" t="s">
        <v>17</v>
      </c>
      <c r="F1" s="82" t="str">
        <f>'Design Front Sheet '!F3</f>
        <v>TBC</v>
      </c>
      <c r="G1" s="83"/>
      <c r="H1" s="84"/>
      <c r="I1" s="16" t="s">
        <v>16</v>
      </c>
      <c r="J1" s="91" t="s">
        <v>136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</f>
        <v>TBC</v>
      </c>
      <c r="C2" s="82"/>
      <c r="D2" s="88"/>
      <c r="E2" s="17" t="s">
        <v>14</v>
      </c>
      <c r="F2" s="82" t="str">
        <f>'Design Front Sheet '!F4</f>
        <v>TBC</v>
      </c>
      <c r="G2" s="83"/>
      <c r="H2" s="84"/>
      <c r="I2" s="17" t="s">
        <v>46</v>
      </c>
      <c r="J2" s="91"/>
      <c r="K2" s="91"/>
      <c r="L2" s="92"/>
    </row>
    <row r="3" spans="1:12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84"/>
      <c r="I3" s="18" t="s">
        <v>47</v>
      </c>
      <c r="J3" s="138"/>
      <c r="K3" s="138"/>
      <c r="L3" s="139"/>
    </row>
    <row r="4" spans="1:12" ht="12.75" customHeight="1" x14ac:dyDescent="0.25">
      <c r="A4" s="140" t="s">
        <v>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1:12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 t="s">
        <v>0</v>
      </c>
      <c r="G5" s="10" t="s">
        <v>1</v>
      </c>
      <c r="H5" s="7" t="s">
        <v>2</v>
      </c>
      <c r="I5" s="144" t="s">
        <v>24</v>
      </c>
      <c r="J5" s="145"/>
      <c r="K5" s="145"/>
      <c r="L5" s="146"/>
    </row>
    <row r="6" spans="1:12" ht="12.75" customHeight="1" x14ac:dyDescent="0.35">
      <c r="A6" s="126" t="s">
        <v>120</v>
      </c>
      <c r="B6" s="127"/>
      <c r="C6" s="127"/>
      <c r="D6" s="127"/>
      <c r="E6" s="11"/>
      <c r="F6" s="2"/>
      <c r="G6" s="32">
        <f t="shared" ref="G6" si="0">F6+(-E6)</f>
        <v>0</v>
      </c>
      <c r="H6" s="26"/>
      <c r="I6" s="114"/>
      <c r="J6" s="136"/>
      <c r="K6" s="136"/>
      <c r="L6" s="137"/>
    </row>
    <row r="7" spans="1:12" ht="13.5" customHeight="1" x14ac:dyDescent="0.35">
      <c r="A7" s="126" t="s">
        <v>124</v>
      </c>
      <c r="B7" s="127"/>
      <c r="C7" s="127"/>
      <c r="D7" s="127"/>
      <c r="E7" s="11"/>
      <c r="F7" s="2"/>
      <c r="G7" s="32">
        <f t="shared" ref="G7:G64" si="1">F7+(-E7)</f>
        <v>0</v>
      </c>
      <c r="H7" s="26"/>
      <c r="I7" s="114"/>
      <c r="J7" s="115"/>
      <c r="K7" s="115"/>
      <c r="L7" s="116"/>
    </row>
    <row r="8" spans="1:12" ht="12.5" customHeight="1" x14ac:dyDescent="0.35">
      <c r="A8" s="126" t="s">
        <v>125</v>
      </c>
      <c r="B8" s="127"/>
      <c r="C8" s="127"/>
      <c r="D8" s="127"/>
      <c r="E8" s="11"/>
      <c r="F8" s="2"/>
      <c r="G8" s="32">
        <f t="shared" si="1"/>
        <v>0</v>
      </c>
      <c r="H8" s="26"/>
      <c r="I8" s="114"/>
      <c r="J8" s="115"/>
      <c r="K8" s="115"/>
      <c r="L8" s="116"/>
    </row>
    <row r="9" spans="1:12" ht="12.75" customHeight="1" x14ac:dyDescent="0.35">
      <c r="A9" s="129" t="s">
        <v>40</v>
      </c>
      <c r="B9" s="130"/>
      <c r="C9" s="130"/>
      <c r="D9" s="130"/>
      <c r="E9" s="15"/>
      <c r="F9" s="3"/>
      <c r="G9" s="32">
        <f t="shared" si="1"/>
        <v>0</v>
      </c>
      <c r="H9" s="27"/>
      <c r="I9" s="133"/>
      <c r="J9" s="134"/>
      <c r="K9" s="134"/>
      <c r="L9" s="135"/>
    </row>
    <row r="10" spans="1:12" ht="12.75" customHeight="1" x14ac:dyDescent="0.35">
      <c r="A10" s="126" t="s">
        <v>126</v>
      </c>
      <c r="B10" s="127"/>
      <c r="C10" s="127"/>
      <c r="D10" s="127"/>
      <c r="E10" s="11"/>
      <c r="F10" s="2">
        <v>47</v>
      </c>
      <c r="G10" s="32">
        <f t="shared" si="1"/>
        <v>47</v>
      </c>
      <c r="H10" s="26"/>
      <c r="I10" s="114"/>
      <c r="J10" s="115"/>
      <c r="K10" s="115"/>
      <c r="L10" s="116"/>
    </row>
    <row r="11" spans="1:12" ht="12.75" customHeight="1" x14ac:dyDescent="0.35">
      <c r="A11" s="126" t="s">
        <v>26</v>
      </c>
      <c r="B11" s="127"/>
      <c r="C11" s="127"/>
      <c r="D11" s="127"/>
      <c r="E11" s="11"/>
      <c r="F11" s="2"/>
      <c r="G11" s="32">
        <f t="shared" si="1"/>
        <v>0</v>
      </c>
      <c r="H11" s="26"/>
      <c r="I11" s="114"/>
      <c r="J11" s="115"/>
      <c r="K11" s="115"/>
      <c r="L11" s="116"/>
    </row>
    <row r="12" spans="1:12" ht="12.75" customHeight="1" x14ac:dyDescent="0.35">
      <c r="A12" s="126" t="s">
        <v>27</v>
      </c>
      <c r="B12" s="127"/>
      <c r="C12" s="127"/>
      <c r="D12" s="127"/>
      <c r="E12" s="11"/>
      <c r="F12" s="2"/>
      <c r="G12" s="32">
        <f t="shared" si="1"/>
        <v>0</v>
      </c>
      <c r="H12" s="26"/>
      <c r="I12" s="114"/>
      <c r="J12" s="115"/>
      <c r="K12" s="115"/>
      <c r="L12" s="116"/>
    </row>
    <row r="13" spans="1:12" ht="12.75" customHeight="1" x14ac:dyDescent="0.35">
      <c r="A13" s="126" t="s">
        <v>39</v>
      </c>
      <c r="B13" s="127"/>
      <c r="C13" s="127"/>
      <c r="D13" s="127"/>
      <c r="E13" s="11"/>
      <c r="F13" s="2"/>
      <c r="G13" s="32">
        <f t="shared" si="1"/>
        <v>0</v>
      </c>
      <c r="H13" s="26"/>
      <c r="I13" s="114"/>
      <c r="J13" s="115"/>
      <c r="K13" s="115"/>
      <c r="L13" s="116"/>
    </row>
    <row r="14" spans="1:12" ht="12.75" customHeight="1" x14ac:dyDescent="0.35">
      <c r="A14" s="126" t="s">
        <v>59</v>
      </c>
      <c r="B14" s="127"/>
      <c r="C14" s="127"/>
      <c r="D14" s="127"/>
      <c r="E14" s="11"/>
      <c r="F14" s="2"/>
      <c r="G14" s="32">
        <f t="shared" si="1"/>
        <v>0</v>
      </c>
      <c r="H14" s="26"/>
      <c r="I14" s="114"/>
      <c r="J14" s="115"/>
      <c r="K14" s="115"/>
      <c r="L14" s="116"/>
    </row>
    <row r="15" spans="1:12" ht="12.75" customHeight="1" x14ac:dyDescent="0.35">
      <c r="A15" s="129" t="s">
        <v>121</v>
      </c>
      <c r="B15" s="130"/>
      <c r="C15" s="130"/>
      <c r="D15" s="130"/>
      <c r="E15" s="15"/>
      <c r="F15" s="3"/>
      <c r="G15" s="32">
        <f t="shared" si="1"/>
        <v>0</v>
      </c>
      <c r="H15" s="27"/>
      <c r="I15" s="131"/>
      <c r="J15" s="132"/>
      <c r="K15" s="132"/>
      <c r="L15" s="132"/>
    </row>
    <row r="16" spans="1:12" ht="12.75" customHeight="1" x14ac:dyDescent="0.35">
      <c r="A16" s="126" t="s">
        <v>127</v>
      </c>
      <c r="B16" s="127"/>
      <c r="C16" s="127"/>
      <c r="D16" s="127"/>
      <c r="E16" s="11"/>
      <c r="F16" s="2"/>
      <c r="G16" s="32">
        <f t="shared" si="1"/>
        <v>0</v>
      </c>
      <c r="H16" s="26"/>
      <c r="I16" s="114"/>
      <c r="J16" s="115"/>
      <c r="K16" s="115"/>
      <c r="L16" s="116"/>
    </row>
    <row r="17" spans="1:12" ht="12.75" customHeight="1" x14ac:dyDescent="0.35">
      <c r="A17" s="126" t="s">
        <v>128</v>
      </c>
      <c r="B17" s="127"/>
      <c r="C17" s="127"/>
      <c r="D17" s="127"/>
      <c r="E17" s="11"/>
      <c r="F17" s="2"/>
      <c r="G17" s="32">
        <f t="shared" si="1"/>
        <v>0</v>
      </c>
      <c r="H17" s="26"/>
      <c r="I17" s="114"/>
      <c r="J17" s="115"/>
      <c r="K17" s="115"/>
      <c r="L17" s="116"/>
    </row>
    <row r="18" spans="1:12" ht="12.75" customHeight="1" x14ac:dyDescent="0.35">
      <c r="A18" s="126" t="s">
        <v>129</v>
      </c>
      <c r="B18" s="127"/>
      <c r="C18" s="127"/>
      <c r="D18" s="127"/>
      <c r="E18" s="11"/>
      <c r="F18" s="2"/>
      <c r="G18" s="32">
        <f t="shared" si="1"/>
        <v>0</v>
      </c>
      <c r="H18" s="26"/>
      <c r="I18" s="114"/>
      <c r="J18" s="115"/>
      <c r="K18" s="115"/>
      <c r="L18" s="116"/>
    </row>
    <row r="19" spans="1:12" ht="12.75" customHeight="1" x14ac:dyDescent="0.35">
      <c r="A19" s="126" t="s">
        <v>130</v>
      </c>
      <c r="B19" s="127"/>
      <c r="C19" s="127"/>
      <c r="D19" s="127"/>
      <c r="E19" s="11"/>
      <c r="F19" s="2"/>
      <c r="G19" s="32">
        <f t="shared" si="1"/>
        <v>0</v>
      </c>
      <c r="H19" s="26"/>
      <c r="I19" s="114"/>
      <c r="J19" s="115"/>
      <c r="K19" s="115"/>
      <c r="L19" s="116"/>
    </row>
    <row r="20" spans="1:12" ht="12.75" customHeight="1" x14ac:dyDescent="0.35">
      <c r="A20" s="126" t="s">
        <v>29</v>
      </c>
      <c r="B20" s="127"/>
      <c r="C20" s="127"/>
      <c r="D20" s="127"/>
      <c r="E20" s="11"/>
      <c r="F20" s="2"/>
      <c r="G20" s="32">
        <f t="shared" si="1"/>
        <v>0</v>
      </c>
      <c r="H20" s="26"/>
      <c r="I20" s="114"/>
      <c r="J20" s="115"/>
      <c r="K20" s="115"/>
      <c r="L20" s="116"/>
    </row>
    <row r="21" spans="1:12" ht="12.75" customHeight="1" x14ac:dyDescent="0.35">
      <c r="A21" s="126" t="s">
        <v>63</v>
      </c>
      <c r="B21" s="127"/>
      <c r="C21" s="127"/>
      <c r="D21" s="127"/>
      <c r="E21" s="11"/>
      <c r="F21" s="2"/>
      <c r="G21" s="32">
        <f t="shared" si="1"/>
        <v>0</v>
      </c>
      <c r="H21" s="26"/>
      <c r="I21" s="114"/>
      <c r="J21" s="115"/>
      <c r="K21" s="115"/>
      <c r="L21" s="116"/>
    </row>
    <row r="22" spans="1:12" ht="12.75" customHeight="1" x14ac:dyDescent="0.35">
      <c r="A22" s="126" t="s">
        <v>30</v>
      </c>
      <c r="B22" s="127"/>
      <c r="C22" s="127"/>
      <c r="D22" s="127"/>
      <c r="E22" s="11"/>
      <c r="F22" s="2"/>
      <c r="G22" s="32">
        <f t="shared" si="1"/>
        <v>0</v>
      </c>
      <c r="H22" s="26"/>
      <c r="I22" s="114"/>
      <c r="J22" s="115"/>
      <c r="K22" s="115"/>
      <c r="L22" s="116"/>
    </row>
    <row r="23" spans="1:12" ht="12.75" customHeight="1" x14ac:dyDescent="0.35">
      <c r="A23" s="126" t="s">
        <v>61</v>
      </c>
      <c r="B23" s="127"/>
      <c r="C23" s="127"/>
      <c r="D23" s="128"/>
      <c r="E23" s="11"/>
      <c r="F23" s="2"/>
      <c r="G23" s="32">
        <f t="shared" si="1"/>
        <v>0</v>
      </c>
      <c r="H23" s="26"/>
      <c r="I23" s="114"/>
      <c r="J23" s="115"/>
      <c r="K23" s="115"/>
      <c r="L23" s="116"/>
    </row>
    <row r="24" spans="1:12" ht="12.75" customHeight="1" x14ac:dyDescent="0.25">
      <c r="A24" s="126" t="s">
        <v>62</v>
      </c>
      <c r="B24" s="127"/>
      <c r="C24" s="127"/>
      <c r="D24" s="128"/>
      <c r="E24" s="11"/>
      <c r="F24" s="2"/>
      <c r="G24" s="32">
        <f t="shared" si="1"/>
        <v>0</v>
      </c>
      <c r="H24" s="26"/>
      <c r="I24" s="114"/>
      <c r="J24" s="124"/>
      <c r="K24" s="124"/>
      <c r="L24" s="125"/>
    </row>
    <row r="25" spans="1:12" ht="12.75" customHeight="1" x14ac:dyDescent="0.25">
      <c r="A25" s="126" t="s">
        <v>69</v>
      </c>
      <c r="B25" s="127"/>
      <c r="C25" s="127"/>
      <c r="D25" s="127"/>
      <c r="E25" s="11"/>
      <c r="F25" s="2"/>
      <c r="G25" s="32">
        <f t="shared" si="1"/>
        <v>0</v>
      </c>
      <c r="H25" s="26"/>
      <c r="I25" s="114"/>
      <c r="J25" s="124"/>
      <c r="K25" s="124"/>
      <c r="L25" s="125"/>
    </row>
    <row r="26" spans="1:12" ht="12.75" customHeight="1" x14ac:dyDescent="0.25">
      <c r="A26" s="126" t="s">
        <v>131</v>
      </c>
      <c r="B26" s="127"/>
      <c r="C26" s="127"/>
      <c r="D26" s="127"/>
      <c r="E26" s="11"/>
      <c r="F26" s="2"/>
      <c r="G26" s="32">
        <f t="shared" si="1"/>
        <v>0</v>
      </c>
      <c r="H26" s="26"/>
      <c r="I26" s="33"/>
      <c r="J26" s="34"/>
      <c r="K26" s="34"/>
      <c r="L26" s="35"/>
    </row>
    <row r="27" spans="1:12" ht="12.75" customHeight="1" x14ac:dyDescent="0.25">
      <c r="A27" s="126" t="s">
        <v>68</v>
      </c>
      <c r="B27" s="127"/>
      <c r="C27" s="127"/>
      <c r="D27" s="127"/>
      <c r="E27" s="11"/>
      <c r="F27" s="2"/>
      <c r="G27" s="32">
        <f t="shared" si="1"/>
        <v>0</v>
      </c>
      <c r="H27" s="26"/>
      <c r="I27" s="33"/>
      <c r="J27" s="34"/>
      <c r="K27" s="34"/>
      <c r="L27" s="35"/>
    </row>
    <row r="28" spans="1:12" ht="12.75" customHeight="1" x14ac:dyDescent="0.25">
      <c r="A28" s="126" t="s">
        <v>41</v>
      </c>
      <c r="B28" s="127"/>
      <c r="C28" s="127"/>
      <c r="D28" s="128"/>
      <c r="E28" s="11"/>
      <c r="F28" s="2"/>
      <c r="G28" s="32">
        <f t="shared" si="1"/>
        <v>0</v>
      </c>
      <c r="H28" s="26"/>
      <c r="I28" s="114"/>
      <c r="J28" s="124"/>
      <c r="K28" s="124"/>
      <c r="L28" s="125"/>
    </row>
    <row r="29" spans="1:12" ht="12.75" customHeight="1" x14ac:dyDescent="0.25">
      <c r="A29" s="126" t="s">
        <v>31</v>
      </c>
      <c r="B29" s="127"/>
      <c r="C29" s="127"/>
      <c r="D29" s="127"/>
      <c r="E29" s="11"/>
      <c r="F29" s="2"/>
      <c r="G29" s="32">
        <f t="shared" si="1"/>
        <v>0</v>
      </c>
      <c r="H29" s="26"/>
      <c r="I29" s="114" t="s">
        <v>67</v>
      </c>
      <c r="J29" s="124"/>
      <c r="K29" s="124"/>
      <c r="L29" s="125"/>
    </row>
    <row r="30" spans="1:12" ht="12.75" customHeight="1" x14ac:dyDescent="0.35">
      <c r="A30" s="126" t="s">
        <v>32</v>
      </c>
      <c r="B30" s="127"/>
      <c r="C30" s="127"/>
      <c r="D30" s="127"/>
      <c r="E30" s="11"/>
      <c r="F30" s="2"/>
      <c r="G30" s="32">
        <f t="shared" si="1"/>
        <v>0</v>
      </c>
      <c r="H30" s="26"/>
      <c r="I30" s="114"/>
      <c r="J30" s="115"/>
      <c r="K30" s="115"/>
      <c r="L30" s="116"/>
    </row>
    <row r="31" spans="1:12" ht="12.75" customHeight="1" x14ac:dyDescent="0.35">
      <c r="A31" s="126" t="s">
        <v>33</v>
      </c>
      <c r="B31" s="127"/>
      <c r="C31" s="127"/>
      <c r="D31" s="127"/>
      <c r="E31" s="11"/>
      <c r="F31" s="2"/>
      <c r="G31" s="32">
        <f t="shared" si="1"/>
        <v>0</v>
      </c>
      <c r="H31" s="26"/>
      <c r="I31" s="114"/>
      <c r="J31" s="115"/>
      <c r="K31" s="115"/>
      <c r="L31" s="116"/>
    </row>
    <row r="32" spans="1:12" ht="12.75" customHeight="1" x14ac:dyDescent="0.35">
      <c r="A32" s="126" t="s">
        <v>103</v>
      </c>
      <c r="B32" s="127"/>
      <c r="C32" s="127"/>
      <c r="D32" s="127"/>
      <c r="E32" s="11"/>
      <c r="F32" s="2"/>
      <c r="G32" s="32">
        <f t="shared" si="1"/>
        <v>0</v>
      </c>
      <c r="H32" s="26"/>
      <c r="I32" s="114"/>
      <c r="J32" s="115"/>
      <c r="K32" s="115"/>
      <c r="L32" s="116"/>
    </row>
    <row r="33" spans="1:18" ht="12.75" customHeight="1" x14ac:dyDescent="0.35">
      <c r="A33" s="126" t="s">
        <v>101</v>
      </c>
      <c r="B33" s="127"/>
      <c r="C33" s="127"/>
      <c r="D33" s="127"/>
      <c r="E33" s="11"/>
      <c r="F33" s="2"/>
      <c r="G33" s="32">
        <f t="shared" si="1"/>
        <v>0</v>
      </c>
      <c r="H33" s="26"/>
      <c r="I33" s="114"/>
      <c r="J33" s="115"/>
      <c r="K33" s="115"/>
      <c r="L33" s="116"/>
    </row>
    <row r="34" spans="1:18" ht="12.75" customHeight="1" x14ac:dyDescent="0.35">
      <c r="A34" s="126" t="s">
        <v>102</v>
      </c>
      <c r="B34" s="127"/>
      <c r="C34" s="127"/>
      <c r="D34" s="127"/>
      <c r="E34" s="11"/>
      <c r="F34" s="2"/>
      <c r="G34" s="32">
        <f t="shared" si="1"/>
        <v>0</v>
      </c>
      <c r="H34" s="26"/>
      <c r="I34" s="114"/>
      <c r="J34" s="115"/>
      <c r="K34" s="115"/>
      <c r="L34" s="116"/>
      <c r="O34" s="6"/>
      <c r="P34" s="6"/>
      <c r="Q34" s="6"/>
      <c r="R34" s="6"/>
    </row>
    <row r="35" spans="1:18" ht="12.75" customHeight="1" x14ac:dyDescent="0.35">
      <c r="A35" s="126" t="s">
        <v>104</v>
      </c>
      <c r="B35" s="127"/>
      <c r="C35" s="127"/>
      <c r="D35" s="127"/>
      <c r="E35" s="11"/>
      <c r="F35" s="2"/>
      <c r="G35" s="32">
        <f t="shared" si="1"/>
        <v>0</v>
      </c>
      <c r="H35" s="26"/>
      <c r="I35" s="114"/>
      <c r="J35" s="115"/>
      <c r="K35" s="115"/>
      <c r="L35" s="116"/>
      <c r="O35" s="6"/>
      <c r="P35" s="6"/>
      <c r="Q35" s="6"/>
      <c r="R35" s="6"/>
    </row>
    <row r="36" spans="1:18" ht="12.75" customHeight="1" x14ac:dyDescent="0.35">
      <c r="A36" s="126" t="s">
        <v>73</v>
      </c>
      <c r="B36" s="127"/>
      <c r="C36" s="127"/>
      <c r="D36" s="127"/>
      <c r="E36" s="11"/>
      <c r="F36" s="2"/>
      <c r="G36" s="32">
        <f t="shared" si="1"/>
        <v>0</v>
      </c>
      <c r="H36" s="26"/>
      <c r="I36" s="114"/>
      <c r="J36" s="115"/>
      <c r="K36" s="115"/>
      <c r="L36" s="116"/>
      <c r="O36" s="6"/>
      <c r="P36" s="6"/>
      <c r="Q36" s="6"/>
      <c r="R36" s="6"/>
    </row>
    <row r="37" spans="1:18" ht="12.75" customHeight="1" x14ac:dyDescent="0.35">
      <c r="A37" s="126" t="s">
        <v>34</v>
      </c>
      <c r="B37" s="127"/>
      <c r="C37" s="127"/>
      <c r="D37" s="127"/>
      <c r="E37" s="11"/>
      <c r="F37" s="2"/>
      <c r="G37" s="32">
        <f t="shared" si="1"/>
        <v>0</v>
      </c>
      <c r="H37" s="26"/>
      <c r="I37" s="114"/>
      <c r="J37" s="115"/>
      <c r="K37" s="115"/>
      <c r="L37" s="116"/>
      <c r="O37" s="6"/>
      <c r="P37" s="6"/>
      <c r="Q37" s="6"/>
      <c r="R37" s="6"/>
    </row>
    <row r="38" spans="1:18" ht="12.75" customHeight="1" x14ac:dyDescent="0.35">
      <c r="A38" s="126" t="s">
        <v>58</v>
      </c>
      <c r="B38" s="127"/>
      <c r="C38" s="127"/>
      <c r="D38" s="127"/>
      <c r="E38" s="11"/>
      <c r="F38" s="2"/>
      <c r="G38" s="32">
        <f t="shared" si="1"/>
        <v>0</v>
      </c>
      <c r="H38" s="26"/>
      <c r="I38" s="114"/>
      <c r="J38" s="115"/>
      <c r="K38" s="115"/>
      <c r="L38" s="116"/>
    </row>
    <row r="39" spans="1:18" ht="12.75" customHeight="1" x14ac:dyDescent="0.35">
      <c r="A39" s="126" t="s">
        <v>74</v>
      </c>
      <c r="B39" s="127"/>
      <c r="C39" s="127"/>
      <c r="D39" s="127"/>
      <c r="E39" s="11"/>
      <c r="F39" s="2"/>
      <c r="G39" s="32">
        <f t="shared" si="1"/>
        <v>0</v>
      </c>
      <c r="H39" s="26"/>
      <c r="I39" s="114"/>
      <c r="J39" s="115"/>
      <c r="K39" s="115"/>
      <c r="L39" s="116"/>
    </row>
    <row r="40" spans="1:18" ht="12.75" customHeight="1" x14ac:dyDescent="0.35">
      <c r="A40" s="117" t="s">
        <v>75</v>
      </c>
      <c r="B40" s="118"/>
      <c r="C40" s="118"/>
      <c r="D40" s="118"/>
      <c r="E40" s="11"/>
      <c r="F40" s="2"/>
      <c r="G40" s="32">
        <f t="shared" si="1"/>
        <v>0</v>
      </c>
      <c r="H40" s="26"/>
      <c r="I40" s="114"/>
      <c r="J40" s="115"/>
      <c r="K40" s="115"/>
      <c r="L40" s="116"/>
    </row>
    <row r="41" spans="1:18" ht="12.75" customHeight="1" x14ac:dyDescent="0.35">
      <c r="A41" s="117" t="s">
        <v>76</v>
      </c>
      <c r="B41" s="118"/>
      <c r="C41" s="118"/>
      <c r="D41" s="118"/>
      <c r="E41" s="11"/>
      <c r="F41" s="2"/>
      <c r="G41" s="32">
        <f t="shared" si="1"/>
        <v>0</v>
      </c>
      <c r="H41" s="26"/>
      <c r="I41" s="114"/>
      <c r="J41" s="115"/>
      <c r="K41" s="115"/>
      <c r="L41" s="116"/>
    </row>
    <row r="42" spans="1:18" ht="13.5" customHeight="1" x14ac:dyDescent="0.35">
      <c r="A42" s="126" t="s">
        <v>99</v>
      </c>
      <c r="B42" s="127"/>
      <c r="C42" s="127"/>
      <c r="D42" s="127"/>
      <c r="E42" s="11"/>
      <c r="F42" s="2"/>
      <c r="G42" s="32">
        <f>F42+(-E42)</f>
        <v>0</v>
      </c>
      <c r="H42" s="26"/>
      <c r="I42" s="114"/>
      <c r="J42" s="115"/>
      <c r="K42" s="115"/>
      <c r="L42" s="116"/>
    </row>
    <row r="43" spans="1:18" ht="12.75" customHeight="1" x14ac:dyDescent="0.35">
      <c r="A43" s="126" t="s">
        <v>100</v>
      </c>
      <c r="B43" s="127"/>
      <c r="C43" s="127"/>
      <c r="D43" s="127"/>
      <c r="E43" s="11"/>
      <c r="F43" s="2"/>
      <c r="G43" s="32">
        <f t="shared" si="1"/>
        <v>0</v>
      </c>
      <c r="H43" s="26"/>
      <c r="I43" s="114"/>
      <c r="J43" s="115"/>
      <c r="K43" s="115"/>
      <c r="L43" s="116"/>
    </row>
    <row r="44" spans="1:18" ht="12.75" customHeight="1" x14ac:dyDescent="0.35">
      <c r="A44" s="126" t="s">
        <v>77</v>
      </c>
      <c r="B44" s="127"/>
      <c r="C44" s="127"/>
      <c r="D44" s="127"/>
      <c r="E44" s="11"/>
      <c r="F44" s="2"/>
      <c r="G44" s="32">
        <f t="shared" si="1"/>
        <v>0</v>
      </c>
      <c r="H44" s="26"/>
      <c r="I44" s="114"/>
      <c r="J44" s="115"/>
      <c r="K44" s="115"/>
      <c r="L44" s="116"/>
    </row>
    <row r="45" spans="1:18" ht="12.75" customHeight="1" x14ac:dyDescent="0.35">
      <c r="A45" s="126" t="s">
        <v>78</v>
      </c>
      <c r="B45" s="127"/>
      <c r="C45" s="127"/>
      <c r="D45" s="127"/>
      <c r="E45" s="11"/>
      <c r="F45" s="2"/>
      <c r="G45" s="32">
        <f t="shared" si="1"/>
        <v>0</v>
      </c>
      <c r="H45" s="26"/>
      <c r="I45" s="114"/>
      <c r="J45" s="115"/>
      <c r="K45" s="115"/>
      <c r="L45" s="116"/>
    </row>
    <row r="46" spans="1:18" ht="12.75" customHeight="1" x14ac:dyDescent="0.35">
      <c r="A46" s="117" t="s">
        <v>79</v>
      </c>
      <c r="B46" s="118"/>
      <c r="C46" s="118"/>
      <c r="D46" s="118"/>
      <c r="E46" s="11"/>
      <c r="F46" s="2"/>
      <c r="G46" s="32">
        <f t="shared" si="1"/>
        <v>0</v>
      </c>
      <c r="H46" s="26"/>
      <c r="I46" s="114"/>
      <c r="J46" s="115"/>
      <c r="K46" s="115"/>
      <c r="L46" s="116"/>
    </row>
    <row r="47" spans="1:18" ht="12.75" customHeight="1" x14ac:dyDescent="0.35">
      <c r="A47" s="126" t="s">
        <v>122</v>
      </c>
      <c r="B47" s="127"/>
      <c r="C47" s="127"/>
      <c r="D47" s="127"/>
      <c r="E47" s="11"/>
      <c r="F47" s="2"/>
      <c r="G47" s="32">
        <f t="shared" si="1"/>
        <v>0</v>
      </c>
      <c r="H47" s="26"/>
      <c r="I47" s="114"/>
      <c r="J47" s="115"/>
      <c r="K47" s="115"/>
      <c r="L47" s="116"/>
    </row>
    <row r="48" spans="1:18" ht="12.75" customHeight="1" x14ac:dyDescent="0.35">
      <c r="A48" s="126" t="s">
        <v>123</v>
      </c>
      <c r="B48" s="127"/>
      <c r="C48" s="127"/>
      <c r="D48" s="127"/>
      <c r="E48" s="11"/>
      <c r="F48" s="2"/>
      <c r="G48" s="32">
        <f t="shared" si="1"/>
        <v>0</v>
      </c>
      <c r="H48" s="26"/>
      <c r="I48" s="114"/>
      <c r="J48" s="115"/>
      <c r="K48" s="115"/>
      <c r="L48" s="116"/>
    </row>
    <row r="49" spans="1:12" ht="12.75" customHeight="1" x14ac:dyDescent="0.35">
      <c r="A49" s="117" t="s">
        <v>66</v>
      </c>
      <c r="B49" s="118"/>
      <c r="C49" s="118"/>
      <c r="D49" s="118"/>
      <c r="E49" s="11"/>
      <c r="F49" s="2"/>
      <c r="G49" s="32">
        <f t="shared" si="1"/>
        <v>0</v>
      </c>
      <c r="H49" s="26"/>
      <c r="I49" s="114"/>
      <c r="J49" s="115"/>
      <c r="K49" s="115"/>
      <c r="L49" s="116"/>
    </row>
    <row r="50" spans="1:12" ht="12.75" customHeight="1" x14ac:dyDescent="0.25">
      <c r="A50" s="119" t="s">
        <v>132</v>
      </c>
      <c r="B50" s="120"/>
      <c r="C50" s="120"/>
      <c r="D50" s="121"/>
      <c r="E50" s="11"/>
      <c r="F50" s="2"/>
      <c r="G50" s="32"/>
      <c r="H50" s="26"/>
      <c r="I50" s="114"/>
      <c r="J50" s="124"/>
      <c r="K50" s="124"/>
      <c r="L50" s="125"/>
    </row>
    <row r="51" spans="1:12" ht="12.75" customHeight="1" x14ac:dyDescent="0.35">
      <c r="A51" s="117" t="s">
        <v>133</v>
      </c>
      <c r="B51" s="118"/>
      <c r="C51" s="118"/>
      <c r="D51" s="118"/>
      <c r="E51" s="11"/>
      <c r="F51" s="2"/>
      <c r="G51" s="32">
        <f t="shared" si="1"/>
        <v>0</v>
      </c>
      <c r="H51" s="26"/>
      <c r="I51" s="114"/>
      <c r="J51" s="115"/>
      <c r="K51" s="115"/>
      <c r="L51" s="116"/>
    </row>
    <row r="52" spans="1:12" ht="12.75" customHeight="1" x14ac:dyDescent="0.35">
      <c r="A52" s="117" t="s">
        <v>83</v>
      </c>
      <c r="B52" s="118"/>
      <c r="C52" s="118"/>
      <c r="D52" s="118"/>
      <c r="E52" s="11"/>
      <c r="F52" s="2"/>
      <c r="G52" s="32">
        <f t="shared" si="1"/>
        <v>0</v>
      </c>
      <c r="H52" s="26"/>
      <c r="I52" s="114"/>
      <c r="J52" s="115"/>
      <c r="K52" s="115"/>
      <c r="L52" s="116"/>
    </row>
    <row r="53" spans="1:12" ht="12.75" customHeight="1" x14ac:dyDescent="0.35">
      <c r="A53" s="117" t="s">
        <v>84</v>
      </c>
      <c r="B53" s="118"/>
      <c r="C53" s="118"/>
      <c r="D53" s="118"/>
      <c r="E53" s="11"/>
      <c r="F53" s="4"/>
      <c r="G53" s="32">
        <f t="shared" si="1"/>
        <v>0</v>
      </c>
      <c r="H53" s="26"/>
      <c r="I53" s="114"/>
      <c r="J53" s="115"/>
      <c r="K53" s="115"/>
      <c r="L53" s="116"/>
    </row>
    <row r="54" spans="1:12" ht="12.75" customHeight="1" x14ac:dyDescent="0.35">
      <c r="A54" s="117" t="s">
        <v>85</v>
      </c>
      <c r="B54" s="118"/>
      <c r="C54" s="118"/>
      <c r="D54" s="118"/>
      <c r="E54" s="11"/>
      <c r="F54" s="2"/>
      <c r="G54" s="32">
        <f t="shared" si="1"/>
        <v>0</v>
      </c>
      <c r="H54" s="26"/>
      <c r="I54" s="114"/>
      <c r="J54" s="115"/>
      <c r="K54" s="115"/>
      <c r="L54" s="116"/>
    </row>
    <row r="55" spans="1:12" ht="12.75" customHeight="1" x14ac:dyDescent="0.35">
      <c r="A55" s="117" t="s">
        <v>86</v>
      </c>
      <c r="B55" s="118"/>
      <c r="C55" s="118"/>
      <c r="D55" s="118"/>
      <c r="E55" s="11"/>
      <c r="F55" s="2"/>
      <c r="G55" s="32">
        <f t="shared" si="1"/>
        <v>0</v>
      </c>
      <c r="H55" s="26"/>
      <c r="I55" s="114"/>
      <c r="J55" s="115"/>
      <c r="K55" s="115"/>
      <c r="L55" s="116"/>
    </row>
    <row r="56" spans="1:12" ht="12.75" customHeight="1" x14ac:dyDescent="0.25">
      <c r="A56" s="119" t="s">
        <v>134</v>
      </c>
      <c r="B56" s="120"/>
      <c r="C56" s="120"/>
      <c r="D56" s="121"/>
      <c r="E56" s="11"/>
      <c r="F56" s="2"/>
      <c r="G56" s="32"/>
      <c r="H56" s="26"/>
      <c r="I56" s="122"/>
      <c r="J56" s="123"/>
      <c r="K56" s="123"/>
      <c r="L56" s="123"/>
    </row>
    <row r="57" spans="1:12" ht="12.75" customHeight="1" x14ac:dyDescent="0.25">
      <c r="A57" s="117" t="s">
        <v>135</v>
      </c>
      <c r="B57" s="118"/>
      <c r="C57" s="118"/>
      <c r="D57" s="118"/>
      <c r="E57" s="11"/>
      <c r="F57" s="2"/>
      <c r="G57" s="32">
        <f t="shared" si="1"/>
        <v>0</v>
      </c>
      <c r="H57" s="26"/>
      <c r="I57" s="114"/>
      <c r="J57" s="124"/>
      <c r="K57" s="124"/>
      <c r="L57" s="125"/>
    </row>
    <row r="58" spans="1:12" ht="12.75" customHeight="1" x14ac:dyDescent="0.35">
      <c r="A58" s="117" t="s">
        <v>88</v>
      </c>
      <c r="B58" s="118"/>
      <c r="C58" s="118"/>
      <c r="D58" s="118"/>
      <c r="E58" s="11"/>
      <c r="F58" s="2"/>
      <c r="G58" s="32">
        <f t="shared" si="1"/>
        <v>0</v>
      </c>
      <c r="H58" s="26"/>
      <c r="I58" s="114"/>
      <c r="J58" s="115"/>
      <c r="K58" s="115"/>
      <c r="L58" s="116"/>
    </row>
    <row r="59" spans="1:12" ht="12.75" customHeight="1" x14ac:dyDescent="0.35">
      <c r="A59" s="117" t="s">
        <v>89</v>
      </c>
      <c r="B59" s="118"/>
      <c r="C59" s="118"/>
      <c r="D59" s="118"/>
      <c r="E59" s="11"/>
      <c r="F59" s="2"/>
      <c r="G59" s="32">
        <f t="shared" si="1"/>
        <v>0</v>
      </c>
      <c r="H59" s="26"/>
      <c r="I59" s="114"/>
      <c r="J59" s="115"/>
      <c r="K59" s="115"/>
      <c r="L59" s="116"/>
    </row>
    <row r="60" spans="1:12" ht="12.75" customHeight="1" x14ac:dyDescent="0.35">
      <c r="A60" s="117" t="s">
        <v>90</v>
      </c>
      <c r="B60" s="118"/>
      <c r="C60" s="118"/>
      <c r="D60" s="118"/>
      <c r="E60" s="11"/>
      <c r="F60" s="2"/>
      <c r="G60" s="32">
        <f t="shared" si="1"/>
        <v>0</v>
      </c>
      <c r="H60" s="26"/>
      <c r="I60" s="114"/>
      <c r="J60" s="115"/>
      <c r="K60" s="115"/>
      <c r="L60" s="116"/>
    </row>
    <row r="61" spans="1:12" ht="12.75" customHeight="1" x14ac:dyDescent="0.35">
      <c r="A61" s="117" t="s">
        <v>91</v>
      </c>
      <c r="B61" s="118"/>
      <c r="C61" s="118"/>
      <c r="D61" s="118"/>
      <c r="E61" s="11"/>
      <c r="F61" s="2"/>
      <c r="G61" s="32">
        <f t="shared" si="1"/>
        <v>0</v>
      </c>
      <c r="H61" s="26"/>
      <c r="I61" s="114"/>
      <c r="J61" s="115"/>
      <c r="K61" s="115"/>
      <c r="L61" s="116"/>
    </row>
    <row r="62" spans="1:12" ht="12.75" customHeight="1" x14ac:dyDescent="0.35">
      <c r="A62" s="117" t="s">
        <v>105</v>
      </c>
      <c r="B62" s="118"/>
      <c r="C62" s="118"/>
      <c r="D62" s="118"/>
      <c r="E62" s="11"/>
      <c r="F62" s="2"/>
      <c r="G62" s="32">
        <f t="shared" si="1"/>
        <v>0</v>
      </c>
      <c r="H62" s="26"/>
      <c r="I62" s="114"/>
      <c r="J62" s="115"/>
      <c r="K62" s="115"/>
      <c r="L62" s="116"/>
    </row>
    <row r="63" spans="1:12" ht="12.75" customHeight="1" x14ac:dyDescent="0.35">
      <c r="A63" s="117" t="s">
        <v>106</v>
      </c>
      <c r="B63" s="118"/>
      <c r="C63" s="118"/>
      <c r="D63" s="118"/>
      <c r="E63" s="11"/>
      <c r="F63" s="2"/>
      <c r="G63" s="32">
        <f t="shared" si="1"/>
        <v>0</v>
      </c>
      <c r="H63" s="26"/>
      <c r="I63" s="114"/>
      <c r="J63" s="115"/>
      <c r="K63" s="115"/>
      <c r="L63" s="116"/>
    </row>
    <row r="64" spans="1:12" ht="12.75" customHeight="1" x14ac:dyDescent="0.35">
      <c r="A64" s="117" t="s">
        <v>107</v>
      </c>
      <c r="B64" s="118"/>
      <c r="C64" s="118"/>
      <c r="D64" s="118"/>
      <c r="E64" s="11"/>
      <c r="F64" s="2"/>
      <c r="G64" s="32">
        <f t="shared" si="1"/>
        <v>0</v>
      </c>
      <c r="H64" s="26"/>
      <c r="I64" s="114"/>
      <c r="J64" s="115"/>
      <c r="K64" s="115"/>
      <c r="L64" s="116"/>
    </row>
    <row r="65" spans="1:12" ht="12.75" customHeight="1" x14ac:dyDescent="0.35">
      <c r="A65" s="117" t="s">
        <v>108</v>
      </c>
      <c r="B65" s="118"/>
      <c r="C65" s="118"/>
      <c r="D65" s="118"/>
      <c r="E65" s="11"/>
      <c r="F65" s="2"/>
      <c r="G65" s="32">
        <f>F65+(-E65)</f>
        <v>0</v>
      </c>
      <c r="H65" s="26"/>
      <c r="I65" s="114"/>
      <c r="J65" s="115"/>
      <c r="K65" s="115"/>
      <c r="L65" s="116"/>
    </row>
    <row r="66" spans="1:12" ht="12.75" customHeight="1" x14ac:dyDescent="0.35">
      <c r="A66" s="117" t="s">
        <v>109</v>
      </c>
      <c r="B66" s="118"/>
      <c r="C66" s="118"/>
      <c r="D66" s="118"/>
      <c r="E66" s="11"/>
      <c r="F66" s="2"/>
      <c r="G66" s="32">
        <f t="shared" ref="G66:G67" si="2">F66+(-E66)</f>
        <v>0</v>
      </c>
      <c r="H66" s="26"/>
      <c r="I66" s="114"/>
      <c r="J66" s="115"/>
      <c r="K66" s="115"/>
      <c r="L66" s="116"/>
    </row>
    <row r="67" spans="1:12" ht="12.5" customHeight="1" x14ac:dyDescent="0.35">
      <c r="A67" s="112" t="s">
        <v>92</v>
      </c>
      <c r="B67" s="113"/>
      <c r="C67" s="113"/>
      <c r="D67" s="113"/>
      <c r="E67" s="11"/>
      <c r="F67" s="2"/>
      <c r="G67" s="32">
        <f t="shared" si="2"/>
        <v>0</v>
      </c>
      <c r="H67" s="26"/>
      <c r="I67" s="114"/>
      <c r="J67" s="115"/>
      <c r="K67" s="115"/>
      <c r="L67" s="116"/>
    </row>
  </sheetData>
  <mergeCells count="134">
    <mergeCell ref="I60:L60"/>
    <mergeCell ref="I61:L61"/>
    <mergeCell ref="I62:L62"/>
    <mergeCell ref="I63:L63"/>
    <mergeCell ref="I64:L64"/>
    <mergeCell ref="I65:L65"/>
    <mergeCell ref="I66:L66"/>
    <mergeCell ref="I67:L67"/>
    <mergeCell ref="A42:D42"/>
    <mergeCell ref="A56:D56"/>
    <mergeCell ref="I57:L57"/>
    <mergeCell ref="I56:L56"/>
    <mergeCell ref="I48:L48"/>
    <mergeCell ref="I49:L49"/>
    <mergeCell ref="I43:L43"/>
    <mergeCell ref="I44:L44"/>
    <mergeCell ref="I45:L45"/>
    <mergeCell ref="I46:L46"/>
    <mergeCell ref="I47:L47"/>
    <mergeCell ref="A50:D50"/>
    <mergeCell ref="I50:L50"/>
    <mergeCell ref="I59:L59"/>
    <mergeCell ref="A65:D65"/>
    <mergeCell ref="A66:D66"/>
    <mergeCell ref="A4:L4"/>
    <mergeCell ref="A5:D5"/>
    <mergeCell ref="A7:D7"/>
    <mergeCell ref="A46:D46"/>
    <mergeCell ref="A51:D51"/>
    <mergeCell ref="A44:D44"/>
    <mergeCell ref="A45:D45"/>
    <mergeCell ref="A48:D48"/>
    <mergeCell ref="A47:D47"/>
    <mergeCell ref="A49:D49"/>
    <mergeCell ref="A43:D43"/>
    <mergeCell ref="A35:D35"/>
    <mergeCell ref="A34:D34"/>
    <mergeCell ref="A36:D36"/>
    <mergeCell ref="A12:D12"/>
    <mergeCell ref="A33:D33"/>
    <mergeCell ref="A37:D37"/>
    <mergeCell ref="A25:D25"/>
    <mergeCell ref="A17:D17"/>
    <mergeCell ref="A14:D14"/>
    <mergeCell ref="A15:D15"/>
    <mergeCell ref="A16:D16"/>
    <mergeCell ref="A18:D18"/>
    <mergeCell ref="A19:D19"/>
    <mergeCell ref="F1:H1"/>
    <mergeCell ref="J1:L1"/>
    <mergeCell ref="B2:D2"/>
    <mergeCell ref="F2:H2"/>
    <mergeCell ref="J2:L2"/>
    <mergeCell ref="B1:D1"/>
    <mergeCell ref="B3:D3"/>
    <mergeCell ref="F3:H3"/>
    <mergeCell ref="J3:L3"/>
    <mergeCell ref="I5:L5"/>
    <mergeCell ref="I9:L9"/>
    <mergeCell ref="I22:L22"/>
    <mergeCell ref="A13:D13"/>
    <mergeCell ref="I10:L10"/>
    <mergeCell ref="I11:L11"/>
    <mergeCell ref="I12:L12"/>
    <mergeCell ref="I13:L13"/>
    <mergeCell ref="I14:L14"/>
    <mergeCell ref="I15:L15"/>
    <mergeCell ref="A20:D20"/>
    <mergeCell ref="A21:D21"/>
    <mergeCell ref="A10:D10"/>
    <mergeCell ref="A8:D8"/>
    <mergeCell ref="I8:L8"/>
    <mergeCell ref="A22:D22"/>
    <mergeCell ref="I16:L16"/>
    <mergeCell ref="I17:L17"/>
    <mergeCell ref="I18:L18"/>
    <mergeCell ref="I7:L7"/>
    <mergeCell ref="I19:L19"/>
    <mergeCell ref="I20:L20"/>
    <mergeCell ref="I21:L21"/>
    <mergeCell ref="A11:D11"/>
    <mergeCell ref="A24:D24"/>
    <mergeCell ref="A30:D30"/>
    <mergeCell ref="A32:D32"/>
    <mergeCell ref="A31:D31"/>
    <mergeCell ref="A27:D27"/>
    <mergeCell ref="A26:D26"/>
    <mergeCell ref="A28:D28"/>
    <mergeCell ref="A29:D29"/>
    <mergeCell ref="A23:D23"/>
    <mergeCell ref="I23:L23"/>
    <mergeCell ref="I24:L24"/>
    <mergeCell ref="I42:L42"/>
    <mergeCell ref="I25:L25"/>
    <mergeCell ref="I30:L30"/>
    <mergeCell ref="I31:L31"/>
    <mergeCell ref="I32:L32"/>
    <mergeCell ref="I33:L33"/>
    <mergeCell ref="I28:L28"/>
    <mergeCell ref="I29:L29"/>
    <mergeCell ref="I41:L41"/>
    <mergeCell ref="A38:D38"/>
    <mergeCell ref="A41:D41"/>
    <mergeCell ref="A39:D39"/>
    <mergeCell ref="A59:D59"/>
    <mergeCell ref="A60:D60"/>
    <mergeCell ref="A61:D61"/>
    <mergeCell ref="A62:D62"/>
    <mergeCell ref="A63:D63"/>
    <mergeCell ref="A64:D64"/>
    <mergeCell ref="A67:D67"/>
    <mergeCell ref="A6:D6"/>
    <mergeCell ref="I6:L6"/>
    <mergeCell ref="A58:D58"/>
    <mergeCell ref="I58:L58"/>
    <mergeCell ref="A55:D55"/>
    <mergeCell ref="I55:L55"/>
    <mergeCell ref="A57:D57"/>
    <mergeCell ref="A52:D52"/>
    <mergeCell ref="I52:L52"/>
    <mergeCell ref="A53:D53"/>
    <mergeCell ref="I53:L53"/>
    <mergeCell ref="A54:D54"/>
    <mergeCell ref="I54:L54"/>
    <mergeCell ref="A9:D9"/>
    <mergeCell ref="A40:D40"/>
    <mergeCell ref="I51:L51"/>
    <mergeCell ref="I34:L34"/>
    <mergeCell ref="I35:L35"/>
    <mergeCell ref="I36:L36"/>
    <mergeCell ref="I37:L37"/>
    <mergeCell ref="I38:L38"/>
    <mergeCell ref="I39:L39"/>
    <mergeCell ref="I40:L40"/>
  </mergeCells>
  <conditionalFormatting sqref="K3:L3">
    <cfRule type="containsText" dxfId="9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BCCFF"/>
  </sheetPr>
  <dimension ref="A1:Q133"/>
  <sheetViews>
    <sheetView showZeros="0" view="pageBreakPreview" zoomScaleNormal="100" zoomScaleSheetLayoutView="100" workbookViewId="0">
      <selection activeCell="Q9" sqref="Q9"/>
    </sheetView>
  </sheetViews>
  <sheetFormatPr defaultColWidth="6" defaultRowHeight="12.75" customHeight="1" x14ac:dyDescent="0.25"/>
  <cols>
    <col min="1" max="1" width="11.453125" style="1" customWidth="1"/>
    <col min="2" max="4" width="7.36328125" style="1" customWidth="1"/>
    <col min="5" max="5" width="11.6328125" style="1" customWidth="1"/>
    <col min="6" max="8" width="6.6328125" style="1" customWidth="1"/>
    <col min="9" max="9" width="14.453125" style="1" customWidth="1"/>
    <col min="10" max="10" width="8.36328125" style="1" customWidth="1"/>
    <col min="11" max="11" width="5" style="1" customWidth="1"/>
    <col min="12" max="12" width="6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82" t="str">
        <f>'Design Front Sheet '!B3</f>
        <v>TBC</v>
      </c>
      <c r="C1" s="82"/>
      <c r="D1" s="88"/>
      <c r="E1" s="16" t="s">
        <v>17</v>
      </c>
      <c r="F1" s="82" t="str">
        <f>'Design Front Sheet '!F3</f>
        <v>TBC</v>
      </c>
      <c r="G1" s="83"/>
      <c r="H1" s="84"/>
      <c r="I1" s="16" t="s">
        <v>16</v>
      </c>
      <c r="J1" s="91" t="str">
        <f>'Design Front Sheet '!J3</f>
        <v>TAHSIN</v>
      </c>
      <c r="K1" s="91"/>
      <c r="L1" s="92"/>
    </row>
    <row r="2" spans="1:17" ht="12.75" customHeight="1" x14ac:dyDescent="0.35">
      <c r="A2" s="17" t="s">
        <v>43</v>
      </c>
      <c r="B2" s="82" t="str">
        <f>'Design Front Sheet '!B4</f>
        <v>TBC</v>
      </c>
      <c r="C2" s="82"/>
      <c r="D2" s="88"/>
      <c r="E2" s="17" t="s">
        <v>14</v>
      </c>
      <c r="F2" s="82" t="str">
        <f>'Design Front Sheet '!F4</f>
        <v>TBC</v>
      </c>
      <c r="G2" s="83"/>
      <c r="H2" s="84"/>
      <c r="I2" s="17" t="s">
        <v>46</v>
      </c>
      <c r="J2" s="91"/>
      <c r="K2" s="91"/>
      <c r="L2" s="92"/>
    </row>
    <row r="3" spans="1:17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84"/>
      <c r="I3" s="18" t="s">
        <v>47</v>
      </c>
      <c r="J3" s="138"/>
      <c r="K3" s="138"/>
      <c r="L3" s="139"/>
    </row>
    <row r="4" spans="1:17" ht="12.75" customHeight="1" x14ac:dyDescent="0.25">
      <c r="A4" s="140" t="s">
        <v>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</row>
    <row r="5" spans="1:17" ht="12.75" customHeight="1" x14ac:dyDescent="0.25">
      <c r="A5" s="173" t="s">
        <v>11</v>
      </c>
      <c r="B5" s="174"/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1:17" ht="12.75" customHeight="1" x14ac:dyDescent="0.25">
      <c r="A6" s="173" t="s">
        <v>12</v>
      </c>
      <c r="B6" s="174"/>
      <c r="C6" s="177" t="s">
        <v>96</v>
      </c>
      <c r="D6" s="177"/>
      <c r="E6" s="177"/>
      <c r="F6" s="177"/>
      <c r="G6" s="177"/>
      <c r="H6" s="177"/>
      <c r="I6" s="177"/>
      <c r="J6" s="177"/>
      <c r="K6" s="177"/>
      <c r="L6" s="178"/>
    </row>
    <row r="7" spans="1:17" ht="14.25" customHeight="1" x14ac:dyDescent="0.3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71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</row>
    <row r="10" spans="1:17" ht="12.75" customHeight="1" x14ac:dyDescent="0.3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</row>
    <row r="11" spans="1:17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Q11" s="5"/>
    </row>
    <row r="12" spans="1:17" ht="12.75" customHeight="1" x14ac:dyDescent="0.3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7" ht="14.25" customHeight="1" x14ac:dyDescent="0.3">
      <c r="A13" s="17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1:17" ht="15.75" customHeight="1" x14ac:dyDescent="0.3">
      <c r="A14" s="171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1:17" ht="12.75" customHeight="1" x14ac:dyDescent="0.3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</row>
    <row r="16" spans="1:17" ht="12.75" customHeight="1" x14ac:dyDescent="0.3">
      <c r="A16" s="171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1:12" ht="12.75" customHeigh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1:12" ht="12.75" customHeight="1" x14ac:dyDescent="0.3">
      <c r="A18" s="171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1:12" ht="12.75" customHeight="1" x14ac:dyDescent="0.3">
      <c r="A19" s="171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1:12" ht="12.75" customHeight="1" x14ac:dyDescent="0.3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1:12" ht="12.75" customHeigh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</row>
    <row r="22" spans="1:12" ht="12.75" customHeight="1" x14ac:dyDescent="0.3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</row>
    <row r="23" spans="1:12" ht="12.75" customHeight="1" x14ac:dyDescent="0.3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</row>
    <row r="24" spans="1:12" ht="12.75" customHeight="1" x14ac:dyDescent="0.3">
      <c r="A24" s="171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</row>
    <row r="25" spans="1:12" ht="12.75" customHeight="1" x14ac:dyDescent="0.3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2" ht="12.75" customHeight="1" x14ac:dyDescent="0.3">
      <c r="A26" s="171"/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</row>
    <row r="27" spans="1:12" ht="12.75" customHeight="1" x14ac:dyDescent="0.3">
      <c r="A27" s="171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</row>
    <row r="28" spans="1:12" ht="12.75" customHeight="1" x14ac:dyDescent="0.3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2.75" customHeight="1" x14ac:dyDescent="0.3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ht="12.75" customHeight="1" x14ac:dyDescent="0.3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</row>
    <row r="31" spans="1:12" ht="12.75" customHeight="1" x14ac:dyDescent="0.3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</row>
    <row r="32" spans="1:12" ht="12.75" customHeight="1" x14ac:dyDescent="0.3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</row>
    <row r="33" spans="1:12" ht="12.75" customHeight="1" x14ac:dyDescent="0.3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2.75" customHeight="1" x14ac:dyDescent="0.3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1:12" ht="12.75" customHeight="1" x14ac:dyDescent="0.3">
      <c r="A35" s="171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ht="12.75" customHeight="1" x14ac:dyDescent="0.3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 ht="12.75" customHeight="1" x14ac:dyDescent="0.3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2.75" customHeight="1" x14ac:dyDescent="0.3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 ht="12.75" customHeight="1" x14ac:dyDescent="0.3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ht="12.75" customHeight="1" x14ac:dyDescent="0.3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 ht="12.75" customHeight="1" x14ac:dyDescent="0.3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 ht="12.75" customHeight="1" x14ac:dyDescent="0.3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 ht="12.75" customHeight="1" x14ac:dyDescent="0.3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12.75" customHeight="1" x14ac:dyDescent="0.3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2.75" customHeight="1" x14ac:dyDescent="0.3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 ht="12.75" customHeigh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 ht="12.75" customHeigh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 ht="12.75" customHeigh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 ht="12.75" customHeight="1" x14ac:dyDescent="0.3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 ht="12.75" customHeight="1" x14ac:dyDescent="0.3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12.75" customHeight="1" x14ac:dyDescent="0.3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 ht="12.75" customHeight="1" x14ac:dyDescent="0.3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 ht="12.75" customHeight="1" x14ac:dyDescent="0.3">
      <c r="A53" s="171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 ht="12.75" customHeight="1" x14ac:dyDescent="0.3">
      <c r="A54" s="171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 ht="12.75" customHeight="1" x14ac:dyDescent="0.3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 ht="12.75" customHeight="1" x14ac:dyDescent="0.3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 ht="12.75" customHeight="1" x14ac:dyDescent="0.3">
      <c r="A57" s="17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2.75" customHeight="1" x14ac:dyDescent="0.3">
      <c r="A58" s="17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ht="12.75" customHeight="1" x14ac:dyDescent="0.3">
      <c r="A59" s="17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</row>
    <row r="60" spans="1:12" ht="12.75" customHeight="1" x14ac:dyDescent="0.3">
      <c r="A60" s="171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9:L9"/>
    <mergeCell ref="A10:L10"/>
    <mergeCell ref="A11:L11"/>
    <mergeCell ref="A12:L12"/>
    <mergeCell ref="A20:L20"/>
    <mergeCell ref="A16:L16"/>
    <mergeCell ref="A17:L17"/>
    <mergeCell ref="A18:L18"/>
    <mergeCell ref="A19:L19"/>
    <mergeCell ref="A13:L13"/>
    <mergeCell ref="A14:L14"/>
    <mergeCell ref="A15:L15"/>
    <mergeCell ref="A4:L4"/>
    <mergeCell ref="B3:D3"/>
    <mergeCell ref="F3:H3"/>
    <mergeCell ref="J3:L3"/>
    <mergeCell ref="A8:L8"/>
    <mergeCell ref="A5:B5"/>
    <mergeCell ref="A6:B6"/>
    <mergeCell ref="C5:L5"/>
    <mergeCell ref="C6:L6"/>
    <mergeCell ref="A7:L7"/>
    <mergeCell ref="B1:D1"/>
    <mergeCell ref="F1:H1"/>
    <mergeCell ref="J1:L1"/>
    <mergeCell ref="B2:D2"/>
    <mergeCell ref="F2:H2"/>
    <mergeCell ref="J2:L2"/>
  </mergeCells>
  <conditionalFormatting sqref="K3:L3">
    <cfRule type="containsText" dxfId="8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657E-DDED-4F44-8617-F5A17EE66574}">
  <sheetPr>
    <tabColor rgb="FFFF0000"/>
  </sheetPr>
  <dimension ref="A1:R67"/>
  <sheetViews>
    <sheetView showZeros="0" view="pageBreakPreview" zoomScaleNormal="100" zoomScaleSheetLayoutView="100" workbookViewId="0">
      <selection activeCell="U9" sqref="U9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82" t="str">
        <f>'Design Front Sheet '!B3</f>
        <v>TBC</v>
      </c>
      <c r="C1" s="82"/>
      <c r="D1" s="88"/>
      <c r="E1" s="16" t="s">
        <v>17</v>
      </c>
      <c r="F1" s="82" t="str">
        <f>'Design Front Sheet '!F3</f>
        <v>TBC</v>
      </c>
      <c r="G1" s="83"/>
      <c r="H1" s="84"/>
      <c r="I1" s="16" t="s">
        <v>16</v>
      </c>
      <c r="J1" s="91" t="s">
        <v>136</v>
      </c>
      <c r="K1" s="91"/>
      <c r="L1" s="92"/>
    </row>
    <row r="2" spans="1:12" ht="12.75" customHeight="1" x14ac:dyDescent="0.35">
      <c r="A2" s="17" t="s">
        <v>43</v>
      </c>
      <c r="B2" s="82" t="str">
        <f>'Design Front Sheet '!B4</f>
        <v>TBC</v>
      </c>
      <c r="C2" s="82"/>
      <c r="D2" s="88"/>
      <c r="E2" s="17" t="s">
        <v>14</v>
      </c>
      <c r="F2" s="82" t="str">
        <f>'Design Front Sheet '!F4</f>
        <v>TBC</v>
      </c>
      <c r="G2" s="83"/>
      <c r="H2" s="84"/>
      <c r="I2" s="17" t="s">
        <v>46</v>
      </c>
      <c r="J2" s="91"/>
      <c r="K2" s="91"/>
      <c r="L2" s="92"/>
    </row>
    <row r="3" spans="1:12" ht="12.75" customHeight="1" x14ac:dyDescent="0.35">
      <c r="A3" s="18" t="s">
        <v>44</v>
      </c>
      <c r="B3" s="82" t="str">
        <f>'Design Front Sheet '!B5</f>
        <v>TBC</v>
      </c>
      <c r="C3" s="82"/>
      <c r="D3" s="88"/>
      <c r="E3" s="18" t="s">
        <v>15</v>
      </c>
      <c r="F3" s="82" t="str">
        <f>'Design Front Sheet '!F5</f>
        <v>TBC</v>
      </c>
      <c r="G3" s="83"/>
      <c r="H3" s="84"/>
      <c r="I3" s="18" t="s">
        <v>47</v>
      </c>
      <c r="J3" s="138"/>
      <c r="K3" s="138"/>
      <c r="L3" s="139"/>
    </row>
    <row r="4" spans="1:12" ht="12.75" customHeight="1" x14ac:dyDescent="0.25">
      <c r="A4" s="182" t="s">
        <v>151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</row>
    <row r="5" spans="1:12" ht="12.75" customHeight="1" thickBot="1" x14ac:dyDescent="0.4">
      <c r="A5" s="143" t="s">
        <v>3</v>
      </c>
      <c r="B5" s="143"/>
      <c r="C5" s="143"/>
      <c r="D5" s="143"/>
      <c r="E5" s="14" t="s">
        <v>4</v>
      </c>
      <c r="F5" s="10"/>
      <c r="G5" s="10" t="s">
        <v>1</v>
      </c>
      <c r="H5" s="7" t="s">
        <v>2</v>
      </c>
      <c r="I5" s="144" t="s">
        <v>24</v>
      </c>
      <c r="J5" s="145"/>
      <c r="K5" s="145"/>
      <c r="L5" s="146"/>
    </row>
    <row r="6" spans="1:12" ht="12.75" customHeight="1" x14ac:dyDescent="0.35">
      <c r="A6" s="126" t="s">
        <v>120</v>
      </c>
      <c r="B6" s="127"/>
      <c r="C6" s="127"/>
      <c r="D6" s="127"/>
      <c r="E6" s="11"/>
      <c r="F6" s="2"/>
      <c r="G6" s="32">
        <f t="shared" ref="G6:G64" si="0">F6+(-E6)</f>
        <v>0</v>
      </c>
      <c r="H6" s="26"/>
      <c r="I6" s="114"/>
      <c r="J6" s="136"/>
      <c r="K6" s="136"/>
      <c r="L6" s="137"/>
    </row>
    <row r="7" spans="1:12" ht="13.5" customHeight="1" x14ac:dyDescent="0.35">
      <c r="A7" s="126" t="s">
        <v>124</v>
      </c>
      <c r="B7" s="127"/>
      <c r="C7" s="127"/>
      <c r="D7" s="127"/>
      <c r="E7" s="11"/>
      <c r="F7" s="2"/>
      <c r="G7" s="32">
        <f t="shared" si="0"/>
        <v>0</v>
      </c>
      <c r="H7" s="26"/>
      <c r="I7" s="114"/>
      <c r="J7" s="115"/>
      <c r="K7" s="115"/>
      <c r="L7" s="116"/>
    </row>
    <row r="8" spans="1:12" ht="12.5" customHeight="1" x14ac:dyDescent="0.35">
      <c r="A8" s="126" t="s">
        <v>125</v>
      </c>
      <c r="B8" s="127"/>
      <c r="C8" s="127"/>
      <c r="D8" s="127"/>
      <c r="E8" s="11"/>
      <c r="F8" s="2"/>
      <c r="G8" s="32">
        <f t="shared" si="0"/>
        <v>0</v>
      </c>
      <c r="H8" s="26"/>
      <c r="I8" s="114"/>
      <c r="J8" s="115"/>
      <c r="K8" s="115"/>
      <c r="L8" s="116"/>
    </row>
    <row r="9" spans="1:12" ht="12.75" customHeight="1" x14ac:dyDescent="0.35">
      <c r="A9" s="129" t="s">
        <v>40</v>
      </c>
      <c r="B9" s="130"/>
      <c r="C9" s="130"/>
      <c r="D9" s="130"/>
      <c r="E9" s="15"/>
      <c r="F9" s="3"/>
      <c r="G9" s="32">
        <f t="shared" si="0"/>
        <v>0</v>
      </c>
      <c r="H9" s="27"/>
      <c r="I9" s="133"/>
      <c r="J9" s="134"/>
      <c r="K9" s="134"/>
      <c r="L9" s="135"/>
    </row>
    <row r="10" spans="1:12" ht="12.75" customHeight="1" x14ac:dyDescent="0.35">
      <c r="A10" s="126" t="s">
        <v>126</v>
      </c>
      <c r="B10" s="127"/>
      <c r="C10" s="127"/>
      <c r="D10" s="127"/>
      <c r="E10" s="11"/>
      <c r="F10" s="2">
        <v>47</v>
      </c>
      <c r="G10" s="32">
        <f t="shared" si="0"/>
        <v>47</v>
      </c>
      <c r="H10" s="26"/>
      <c r="I10" s="114"/>
      <c r="J10" s="115"/>
      <c r="K10" s="115"/>
      <c r="L10" s="116"/>
    </row>
    <row r="11" spans="1:12" ht="12.75" customHeight="1" x14ac:dyDescent="0.35">
      <c r="A11" s="126" t="s">
        <v>26</v>
      </c>
      <c r="B11" s="127"/>
      <c r="C11" s="127"/>
      <c r="D11" s="127"/>
      <c r="E11" s="11"/>
      <c r="F11" s="2"/>
      <c r="G11" s="32">
        <f t="shared" si="0"/>
        <v>0</v>
      </c>
      <c r="H11" s="26"/>
      <c r="I11" s="114"/>
      <c r="J11" s="115"/>
      <c r="K11" s="115"/>
      <c r="L11" s="116"/>
    </row>
    <row r="12" spans="1:12" ht="12.75" customHeight="1" x14ac:dyDescent="0.35">
      <c r="A12" s="126" t="s">
        <v>27</v>
      </c>
      <c r="B12" s="127"/>
      <c r="C12" s="127"/>
      <c r="D12" s="127"/>
      <c r="E12" s="11"/>
      <c r="F12" s="2"/>
      <c r="G12" s="32">
        <f t="shared" si="0"/>
        <v>0</v>
      </c>
      <c r="H12" s="26"/>
      <c r="I12" s="114"/>
      <c r="J12" s="115"/>
      <c r="K12" s="115"/>
      <c r="L12" s="116"/>
    </row>
    <row r="13" spans="1:12" ht="12.75" customHeight="1" x14ac:dyDescent="0.35">
      <c r="A13" s="126" t="s">
        <v>39</v>
      </c>
      <c r="B13" s="127"/>
      <c r="C13" s="127"/>
      <c r="D13" s="127"/>
      <c r="E13" s="11"/>
      <c r="F13" s="2"/>
      <c r="G13" s="32">
        <f t="shared" si="0"/>
        <v>0</v>
      </c>
      <c r="H13" s="26"/>
      <c r="I13" s="114"/>
      <c r="J13" s="115"/>
      <c r="K13" s="115"/>
      <c r="L13" s="116"/>
    </row>
    <row r="14" spans="1:12" ht="12.75" customHeight="1" x14ac:dyDescent="0.35">
      <c r="A14" s="126" t="s">
        <v>59</v>
      </c>
      <c r="B14" s="127"/>
      <c r="C14" s="127"/>
      <c r="D14" s="127"/>
      <c r="E14" s="11"/>
      <c r="F14" s="2"/>
      <c r="G14" s="32">
        <f t="shared" si="0"/>
        <v>0</v>
      </c>
      <c r="H14" s="26"/>
      <c r="I14" s="114"/>
      <c r="J14" s="115"/>
      <c r="K14" s="115"/>
      <c r="L14" s="116"/>
    </row>
    <row r="15" spans="1:12" ht="12.75" customHeight="1" x14ac:dyDescent="0.35">
      <c r="A15" s="129" t="s">
        <v>121</v>
      </c>
      <c r="B15" s="130"/>
      <c r="C15" s="130"/>
      <c r="D15" s="130"/>
      <c r="E15" s="15"/>
      <c r="F15" s="3"/>
      <c r="G15" s="32">
        <f t="shared" si="0"/>
        <v>0</v>
      </c>
      <c r="H15" s="27"/>
      <c r="I15" s="131"/>
      <c r="J15" s="132"/>
      <c r="K15" s="132"/>
      <c r="L15" s="132"/>
    </row>
    <row r="16" spans="1:12" ht="12.75" customHeight="1" x14ac:dyDescent="0.35">
      <c r="A16" s="126" t="s">
        <v>127</v>
      </c>
      <c r="B16" s="127"/>
      <c r="C16" s="127"/>
      <c r="D16" s="127"/>
      <c r="E16" s="11"/>
      <c r="F16" s="2"/>
      <c r="G16" s="32">
        <f t="shared" si="0"/>
        <v>0</v>
      </c>
      <c r="H16" s="26"/>
      <c r="I16" s="114"/>
      <c r="J16" s="115"/>
      <c r="K16" s="115"/>
      <c r="L16" s="116"/>
    </row>
    <row r="17" spans="1:12" ht="12.75" customHeight="1" x14ac:dyDescent="0.35">
      <c r="A17" s="126" t="s">
        <v>128</v>
      </c>
      <c r="B17" s="127"/>
      <c r="C17" s="127"/>
      <c r="D17" s="127"/>
      <c r="E17" s="11"/>
      <c r="F17" s="2"/>
      <c r="G17" s="32">
        <f t="shared" si="0"/>
        <v>0</v>
      </c>
      <c r="H17" s="26"/>
      <c r="I17" s="114"/>
      <c r="J17" s="115"/>
      <c r="K17" s="115"/>
      <c r="L17" s="116"/>
    </row>
    <row r="18" spans="1:12" ht="12.75" customHeight="1" x14ac:dyDescent="0.35">
      <c r="A18" s="126" t="s">
        <v>129</v>
      </c>
      <c r="B18" s="127"/>
      <c r="C18" s="127"/>
      <c r="D18" s="127"/>
      <c r="E18" s="11"/>
      <c r="F18" s="2"/>
      <c r="G18" s="32">
        <f t="shared" si="0"/>
        <v>0</v>
      </c>
      <c r="H18" s="26"/>
      <c r="I18" s="114"/>
      <c r="J18" s="115"/>
      <c r="K18" s="115"/>
      <c r="L18" s="116"/>
    </row>
    <row r="19" spans="1:12" ht="12.75" customHeight="1" x14ac:dyDescent="0.35">
      <c r="A19" s="126" t="s">
        <v>130</v>
      </c>
      <c r="B19" s="127"/>
      <c r="C19" s="127"/>
      <c r="D19" s="127"/>
      <c r="E19" s="11"/>
      <c r="F19" s="2"/>
      <c r="G19" s="32">
        <f t="shared" si="0"/>
        <v>0</v>
      </c>
      <c r="H19" s="26"/>
      <c r="I19" s="114"/>
      <c r="J19" s="115"/>
      <c r="K19" s="115"/>
      <c r="L19" s="116"/>
    </row>
    <row r="20" spans="1:12" ht="12.75" customHeight="1" x14ac:dyDescent="0.35">
      <c r="A20" s="126" t="s">
        <v>29</v>
      </c>
      <c r="B20" s="127"/>
      <c r="C20" s="127"/>
      <c r="D20" s="127"/>
      <c r="E20" s="11"/>
      <c r="F20" s="2"/>
      <c r="G20" s="32">
        <f t="shared" si="0"/>
        <v>0</v>
      </c>
      <c r="H20" s="26"/>
      <c r="I20" s="114"/>
      <c r="J20" s="115"/>
      <c r="K20" s="115"/>
      <c r="L20" s="116"/>
    </row>
    <row r="21" spans="1:12" ht="12.75" customHeight="1" x14ac:dyDescent="0.35">
      <c r="A21" s="126" t="s">
        <v>63</v>
      </c>
      <c r="B21" s="127"/>
      <c r="C21" s="127"/>
      <c r="D21" s="127"/>
      <c r="E21" s="11"/>
      <c r="F21" s="2"/>
      <c r="G21" s="32">
        <f t="shared" si="0"/>
        <v>0</v>
      </c>
      <c r="H21" s="26"/>
      <c r="I21" s="114"/>
      <c r="J21" s="115"/>
      <c r="K21" s="115"/>
      <c r="L21" s="116"/>
    </row>
    <row r="22" spans="1:12" ht="12.75" customHeight="1" x14ac:dyDescent="0.35">
      <c r="A22" s="126" t="s">
        <v>30</v>
      </c>
      <c r="B22" s="127"/>
      <c r="C22" s="127"/>
      <c r="D22" s="127"/>
      <c r="E22" s="11"/>
      <c r="F22" s="2"/>
      <c r="G22" s="32">
        <f t="shared" si="0"/>
        <v>0</v>
      </c>
      <c r="H22" s="26"/>
      <c r="I22" s="114"/>
      <c r="J22" s="115"/>
      <c r="K22" s="115"/>
      <c r="L22" s="116"/>
    </row>
    <row r="23" spans="1:12" ht="12.75" customHeight="1" x14ac:dyDescent="0.35">
      <c r="A23" s="126" t="s">
        <v>61</v>
      </c>
      <c r="B23" s="127"/>
      <c r="C23" s="127"/>
      <c r="D23" s="128"/>
      <c r="E23" s="11"/>
      <c r="F23" s="2"/>
      <c r="G23" s="32">
        <f t="shared" si="0"/>
        <v>0</v>
      </c>
      <c r="H23" s="26"/>
      <c r="I23" s="114"/>
      <c r="J23" s="115"/>
      <c r="K23" s="115"/>
      <c r="L23" s="116"/>
    </row>
    <row r="24" spans="1:12" ht="12.75" customHeight="1" x14ac:dyDescent="0.25">
      <c r="A24" s="126" t="s">
        <v>62</v>
      </c>
      <c r="B24" s="127"/>
      <c r="C24" s="127"/>
      <c r="D24" s="128"/>
      <c r="E24" s="11"/>
      <c r="F24" s="2"/>
      <c r="G24" s="32">
        <f t="shared" si="0"/>
        <v>0</v>
      </c>
      <c r="H24" s="26"/>
      <c r="I24" s="114"/>
      <c r="J24" s="124"/>
      <c r="K24" s="124"/>
      <c r="L24" s="125"/>
    </row>
    <row r="25" spans="1:12" ht="12.75" customHeight="1" x14ac:dyDescent="0.25">
      <c r="A25" s="126" t="s">
        <v>69</v>
      </c>
      <c r="B25" s="127"/>
      <c r="C25" s="127"/>
      <c r="D25" s="127"/>
      <c r="E25" s="11"/>
      <c r="F25" s="2"/>
      <c r="G25" s="32">
        <f t="shared" si="0"/>
        <v>0</v>
      </c>
      <c r="H25" s="26"/>
      <c r="I25" s="114"/>
      <c r="J25" s="124"/>
      <c r="K25" s="124"/>
      <c r="L25" s="125"/>
    </row>
    <row r="26" spans="1:12" ht="12.75" customHeight="1" x14ac:dyDescent="0.25">
      <c r="A26" s="126" t="s">
        <v>131</v>
      </c>
      <c r="B26" s="127"/>
      <c r="C26" s="127"/>
      <c r="D26" s="127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26" t="s">
        <v>68</v>
      </c>
      <c r="B27" s="127"/>
      <c r="C27" s="127"/>
      <c r="D27" s="127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26" t="s">
        <v>41</v>
      </c>
      <c r="B28" s="127"/>
      <c r="C28" s="127"/>
      <c r="D28" s="128"/>
      <c r="E28" s="11"/>
      <c r="F28" s="2"/>
      <c r="G28" s="32">
        <f t="shared" si="0"/>
        <v>0</v>
      </c>
      <c r="H28" s="26"/>
      <c r="I28" s="114"/>
      <c r="J28" s="124"/>
      <c r="K28" s="124"/>
      <c r="L28" s="125"/>
    </row>
    <row r="29" spans="1:12" ht="12.75" customHeight="1" x14ac:dyDescent="0.25">
      <c r="A29" s="126" t="s">
        <v>31</v>
      </c>
      <c r="B29" s="127"/>
      <c r="C29" s="127"/>
      <c r="D29" s="127"/>
      <c r="E29" s="11"/>
      <c r="F29" s="2"/>
      <c r="G29" s="32">
        <f t="shared" si="0"/>
        <v>0</v>
      </c>
      <c r="H29" s="26"/>
      <c r="I29" s="114" t="s">
        <v>67</v>
      </c>
      <c r="J29" s="124"/>
      <c r="K29" s="124"/>
      <c r="L29" s="125"/>
    </row>
    <row r="30" spans="1:12" ht="12.75" customHeight="1" x14ac:dyDescent="0.35">
      <c r="A30" s="126" t="s">
        <v>32</v>
      </c>
      <c r="B30" s="127"/>
      <c r="C30" s="127"/>
      <c r="D30" s="127"/>
      <c r="E30" s="11"/>
      <c r="F30" s="2"/>
      <c r="G30" s="32">
        <f t="shared" si="0"/>
        <v>0</v>
      </c>
      <c r="H30" s="26"/>
      <c r="I30" s="114"/>
      <c r="J30" s="115"/>
      <c r="K30" s="115"/>
      <c r="L30" s="116"/>
    </row>
    <row r="31" spans="1:12" ht="12.75" customHeight="1" x14ac:dyDescent="0.35">
      <c r="A31" s="126" t="s">
        <v>33</v>
      </c>
      <c r="B31" s="127"/>
      <c r="C31" s="127"/>
      <c r="D31" s="127"/>
      <c r="E31" s="11"/>
      <c r="F31" s="2"/>
      <c r="G31" s="32">
        <f t="shared" si="0"/>
        <v>0</v>
      </c>
      <c r="H31" s="26"/>
      <c r="I31" s="114"/>
      <c r="J31" s="115"/>
      <c r="K31" s="115"/>
      <c r="L31" s="116"/>
    </row>
    <row r="32" spans="1:12" ht="12.75" customHeight="1" x14ac:dyDescent="0.35">
      <c r="A32" s="126" t="s">
        <v>103</v>
      </c>
      <c r="B32" s="127"/>
      <c r="C32" s="127"/>
      <c r="D32" s="127"/>
      <c r="E32" s="11"/>
      <c r="F32" s="2"/>
      <c r="G32" s="32">
        <f t="shared" si="0"/>
        <v>0</v>
      </c>
      <c r="H32" s="26"/>
      <c r="I32" s="114"/>
      <c r="J32" s="115"/>
      <c r="K32" s="115"/>
      <c r="L32" s="116"/>
    </row>
    <row r="33" spans="1:18" ht="12.75" customHeight="1" x14ac:dyDescent="0.35">
      <c r="A33" s="126" t="s">
        <v>101</v>
      </c>
      <c r="B33" s="127"/>
      <c r="C33" s="127"/>
      <c r="D33" s="127"/>
      <c r="E33" s="11"/>
      <c r="F33" s="2"/>
      <c r="G33" s="32">
        <f t="shared" si="0"/>
        <v>0</v>
      </c>
      <c r="H33" s="26"/>
      <c r="I33" s="114"/>
      <c r="J33" s="115"/>
      <c r="K33" s="115"/>
      <c r="L33" s="116"/>
    </row>
    <row r="34" spans="1:18" ht="12.75" customHeight="1" x14ac:dyDescent="0.35">
      <c r="A34" s="126" t="s">
        <v>102</v>
      </c>
      <c r="B34" s="127"/>
      <c r="C34" s="127"/>
      <c r="D34" s="127"/>
      <c r="E34" s="11"/>
      <c r="F34" s="2"/>
      <c r="G34" s="32">
        <f t="shared" si="0"/>
        <v>0</v>
      </c>
      <c r="H34" s="26"/>
      <c r="I34" s="114"/>
      <c r="J34" s="115"/>
      <c r="K34" s="115"/>
      <c r="L34" s="116"/>
      <c r="O34" s="6"/>
      <c r="P34" s="6"/>
      <c r="Q34" s="6"/>
      <c r="R34" s="6"/>
    </row>
    <row r="35" spans="1:18" ht="12.75" customHeight="1" x14ac:dyDescent="0.35">
      <c r="A35" s="126" t="s">
        <v>104</v>
      </c>
      <c r="B35" s="127"/>
      <c r="C35" s="127"/>
      <c r="D35" s="127"/>
      <c r="E35" s="11"/>
      <c r="F35" s="2"/>
      <c r="G35" s="32">
        <f t="shared" si="0"/>
        <v>0</v>
      </c>
      <c r="H35" s="26"/>
      <c r="I35" s="114"/>
      <c r="J35" s="115"/>
      <c r="K35" s="115"/>
      <c r="L35" s="116"/>
      <c r="O35" s="6"/>
      <c r="P35" s="6"/>
      <c r="Q35" s="6"/>
      <c r="R35" s="6"/>
    </row>
    <row r="36" spans="1:18" ht="12.75" customHeight="1" x14ac:dyDescent="0.35">
      <c r="A36" s="126" t="s">
        <v>73</v>
      </c>
      <c r="B36" s="127"/>
      <c r="C36" s="127"/>
      <c r="D36" s="127"/>
      <c r="E36" s="11"/>
      <c r="F36" s="2"/>
      <c r="G36" s="32">
        <f t="shared" si="0"/>
        <v>0</v>
      </c>
      <c r="H36" s="26"/>
      <c r="I36" s="114"/>
      <c r="J36" s="115"/>
      <c r="K36" s="115"/>
      <c r="L36" s="116"/>
      <c r="O36" s="6"/>
      <c r="P36" s="6"/>
      <c r="Q36" s="6"/>
      <c r="R36" s="6"/>
    </row>
    <row r="37" spans="1:18" ht="12.75" customHeight="1" x14ac:dyDescent="0.35">
      <c r="A37" s="126" t="s">
        <v>34</v>
      </c>
      <c r="B37" s="127"/>
      <c r="C37" s="127"/>
      <c r="D37" s="127"/>
      <c r="E37" s="11"/>
      <c r="F37" s="2"/>
      <c r="G37" s="32">
        <f t="shared" si="0"/>
        <v>0</v>
      </c>
      <c r="H37" s="26"/>
      <c r="I37" s="114"/>
      <c r="J37" s="115"/>
      <c r="K37" s="115"/>
      <c r="L37" s="116"/>
      <c r="O37" s="6"/>
      <c r="P37" s="6"/>
      <c r="Q37" s="6"/>
      <c r="R37" s="6"/>
    </row>
    <row r="38" spans="1:18" ht="12.75" customHeight="1" x14ac:dyDescent="0.35">
      <c r="A38" s="126" t="s">
        <v>58</v>
      </c>
      <c r="B38" s="127"/>
      <c r="C38" s="127"/>
      <c r="D38" s="127"/>
      <c r="E38" s="11"/>
      <c r="F38" s="2"/>
      <c r="G38" s="32">
        <f t="shared" si="0"/>
        <v>0</v>
      </c>
      <c r="H38" s="26"/>
      <c r="I38" s="114"/>
      <c r="J38" s="115"/>
      <c r="K38" s="115"/>
      <c r="L38" s="116"/>
    </row>
    <row r="39" spans="1:18" ht="12.75" customHeight="1" x14ac:dyDescent="0.35">
      <c r="A39" s="126" t="s">
        <v>74</v>
      </c>
      <c r="B39" s="127"/>
      <c r="C39" s="127"/>
      <c r="D39" s="127"/>
      <c r="E39" s="11"/>
      <c r="F39" s="2"/>
      <c r="G39" s="32">
        <f t="shared" si="0"/>
        <v>0</v>
      </c>
      <c r="H39" s="26"/>
      <c r="I39" s="114"/>
      <c r="J39" s="115"/>
      <c r="K39" s="115"/>
      <c r="L39" s="116"/>
    </row>
    <row r="40" spans="1:18" ht="12.75" customHeight="1" x14ac:dyDescent="0.35">
      <c r="A40" s="117" t="s">
        <v>75</v>
      </c>
      <c r="B40" s="118"/>
      <c r="C40" s="118"/>
      <c r="D40" s="118"/>
      <c r="E40" s="11"/>
      <c r="F40" s="2"/>
      <c r="G40" s="32">
        <f t="shared" si="0"/>
        <v>0</v>
      </c>
      <c r="H40" s="26"/>
      <c r="I40" s="114"/>
      <c r="J40" s="115"/>
      <c r="K40" s="115"/>
      <c r="L40" s="116"/>
    </row>
    <row r="41" spans="1:18" ht="12.75" customHeight="1" x14ac:dyDescent="0.35">
      <c r="A41" s="117" t="s">
        <v>76</v>
      </c>
      <c r="B41" s="118"/>
      <c r="C41" s="118"/>
      <c r="D41" s="118"/>
      <c r="E41" s="11"/>
      <c r="F41" s="2"/>
      <c r="G41" s="32">
        <f t="shared" si="0"/>
        <v>0</v>
      </c>
      <c r="H41" s="26"/>
      <c r="I41" s="114"/>
      <c r="J41" s="115"/>
      <c r="K41" s="115"/>
      <c r="L41" s="116"/>
    </row>
    <row r="42" spans="1:18" ht="13.5" customHeight="1" x14ac:dyDescent="0.35">
      <c r="A42" s="126" t="s">
        <v>99</v>
      </c>
      <c r="B42" s="127"/>
      <c r="C42" s="127"/>
      <c r="D42" s="127"/>
      <c r="E42" s="11"/>
      <c r="F42" s="2"/>
      <c r="G42" s="32">
        <f>F42+(-E42)</f>
        <v>0</v>
      </c>
      <c r="H42" s="26"/>
      <c r="I42" s="114"/>
      <c r="J42" s="115"/>
      <c r="K42" s="115"/>
      <c r="L42" s="116"/>
    </row>
    <row r="43" spans="1:18" ht="12.75" customHeight="1" x14ac:dyDescent="0.35">
      <c r="A43" s="126" t="s">
        <v>100</v>
      </c>
      <c r="B43" s="127"/>
      <c r="C43" s="127"/>
      <c r="D43" s="127"/>
      <c r="E43" s="11"/>
      <c r="F43" s="2"/>
      <c r="G43" s="32">
        <f t="shared" si="0"/>
        <v>0</v>
      </c>
      <c r="H43" s="26"/>
      <c r="I43" s="114"/>
      <c r="J43" s="115"/>
      <c r="K43" s="115"/>
      <c r="L43" s="116"/>
    </row>
    <row r="44" spans="1:18" ht="12.75" customHeight="1" x14ac:dyDescent="0.35">
      <c r="A44" s="126" t="s">
        <v>77</v>
      </c>
      <c r="B44" s="127"/>
      <c r="C44" s="127"/>
      <c r="D44" s="127"/>
      <c r="E44" s="11"/>
      <c r="F44" s="2"/>
      <c r="G44" s="32">
        <f t="shared" si="0"/>
        <v>0</v>
      </c>
      <c r="H44" s="26"/>
      <c r="I44" s="114"/>
      <c r="J44" s="115"/>
      <c r="K44" s="115"/>
      <c r="L44" s="116"/>
    </row>
    <row r="45" spans="1:18" ht="12.75" customHeight="1" x14ac:dyDescent="0.35">
      <c r="A45" s="126" t="s">
        <v>78</v>
      </c>
      <c r="B45" s="127"/>
      <c r="C45" s="127"/>
      <c r="D45" s="127"/>
      <c r="E45" s="11"/>
      <c r="F45" s="2"/>
      <c r="G45" s="32">
        <f t="shared" si="0"/>
        <v>0</v>
      </c>
      <c r="H45" s="26"/>
      <c r="I45" s="114"/>
      <c r="J45" s="115"/>
      <c r="K45" s="115"/>
      <c r="L45" s="116"/>
    </row>
    <row r="46" spans="1:18" ht="12.75" customHeight="1" x14ac:dyDescent="0.35">
      <c r="A46" s="117" t="s">
        <v>79</v>
      </c>
      <c r="B46" s="118"/>
      <c r="C46" s="118"/>
      <c r="D46" s="118"/>
      <c r="E46" s="11"/>
      <c r="F46" s="2"/>
      <c r="G46" s="32">
        <f t="shared" si="0"/>
        <v>0</v>
      </c>
      <c r="H46" s="26"/>
      <c r="I46" s="114"/>
      <c r="J46" s="115"/>
      <c r="K46" s="115"/>
      <c r="L46" s="116"/>
    </row>
    <row r="47" spans="1:18" ht="12.75" customHeight="1" x14ac:dyDescent="0.35">
      <c r="A47" s="126" t="s">
        <v>122</v>
      </c>
      <c r="B47" s="127"/>
      <c r="C47" s="127"/>
      <c r="D47" s="127"/>
      <c r="E47" s="11"/>
      <c r="F47" s="2"/>
      <c r="G47" s="32">
        <f t="shared" si="0"/>
        <v>0</v>
      </c>
      <c r="H47" s="26"/>
      <c r="I47" s="114"/>
      <c r="J47" s="115"/>
      <c r="K47" s="115"/>
      <c r="L47" s="116"/>
    </row>
    <row r="48" spans="1:18" ht="12.75" customHeight="1" x14ac:dyDescent="0.35">
      <c r="A48" s="126" t="s">
        <v>123</v>
      </c>
      <c r="B48" s="127"/>
      <c r="C48" s="127"/>
      <c r="D48" s="127"/>
      <c r="E48" s="11"/>
      <c r="F48" s="2"/>
      <c r="G48" s="32">
        <f t="shared" si="0"/>
        <v>0</v>
      </c>
      <c r="H48" s="26"/>
      <c r="I48" s="114"/>
      <c r="J48" s="115"/>
      <c r="K48" s="115"/>
      <c r="L48" s="116"/>
    </row>
    <row r="49" spans="1:12" ht="12.75" customHeight="1" x14ac:dyDescent="0.35">
      <c r="A49" s="117" t="s">
        <v>66</v>
      </c>
      <c r="B49" s="118"/>
      <c r="C49" s="118"/>
      <c r="D49" s="118"/>
      <c r="E49" s="11"/>
      <c r="F49" s="2"/>
      <c r="G49" s="32">
        <f t="shared" si="0"/>
        <v>0</v>
      </c>
      <c r="H49" s="26"/>
      <c r="I49" s="114"/>
      <c r="J49" s="115"/>
      <c r="K49" s="115"/>
      <c r="L49" s="116"/>
    </row>
    <row r="50" spans="1:12" ht="12.75" customHeight="1" x14ac:dyDescent="0.25">
      <c r="A50" s="119" t="s">
        <v>132</v>
      </c>
      <c r="B50" s="120"/>
      <c r="C50" s="120"/>
      <c r="D50" s="121"/>
      <c r="E50" s="11"/>
      <c r="F50" s="2"/>
      <c r="G50" s="32"/>
      <c r="H50" s="26"/>
      <c r="I50" s="114"/>
      <c r="J50" s="124"/>
      <c r="K50" s="124"/>
      <c r="L50" s="125"/>
    </row>
    <row r="51" spans="1:12" ht="12.75" customHeight="1" x14ac:dyDescent="0.35">
      <c r="A51" s="117" t="s">
        <v>133</v>
      </c>
      <c r="B51" s="118"/>
      <c r="C51" s="118"/>
      <c r="D51" s="118"/>
      <c r="E51" s="11"/>
      <c r="F51" s="2"/>
      <c r="G51" s="32">
        <f t="shared" si="0"/>
        <v>0</v>
      </c>
      <c r="H51" s="26"/>
      <c r="I51" s="114"/>
      <c r="J51" s="115"/>
      <c r="K51" s="115"/>
      <c r="L51" s="116"/>
    </row>
    <row r="52" spans="1:12" ht="12.75" customHeight="1" x14ac:dyDescent="0.35">
      <c r="A52" s="117" t="s">
        <v>83</v>
      </c>
      <c r="B52" s="118"/>
      <c r="C52" s="118"/>
      <c r="D52" s="118"/>
      <c r="E52" s="11"/>
      <c r="F52" s="2"/>
      <c r="G52" s="32">
        <f t="shared" si="0"/>
        <v>0</v>
      </c>
      <c r="H52" s="26"/>
      <c r="I52" s="114"/>
      <c r="J52" s="115"/>
      <c r="K52" s="115"/>
      <c r="L52" s="116"/>
    </row>
    <row r="53" spans="1:12" ht="12.75" customHeight="1" x14ac:dyDescent="0.35">
      <c r="A53" s="117" t="s">
        <v>84</v>
      </c>
      <c r="B53" s="118"/>
      <c r="C53" s="118"/>
      <c r="D53" s="118"/>
      <c r="E53" s="11"/>
      <c r="F53" s="4"/>
      <c r="G53" s="32">
        <f t="shared" si="0"/>
        <v>0</v>
      </c>
      <c r="H53" s="26"/>
      <c r="I53" s="114"/>
      <c r="J53" s="115"/>
      <c r="K53" s="115"/>
      <c r="L53" s="116"/>
    </row>
    <row r="54" spans="1:12" ht="12.75" customHeight="1" x14ac:dyDescent="0.35">
      <c r="A54" s="117" t="s">
        <v>85</v>
      </c>
      <c r="B54" s="118"/>
      <c r="C54" s="118"/>
      <c r="D54" s="118"/>
      <c r="E54" s="11"/>
      <c r="F54" s="2"/>
      <c r="G54" s="32">
        <f t="shared" si="0"/>
        <v>0</v>
      </c>
      <c r="H54" s="26"/>
      <c r="I54" s="114"/>
      <c r="J54" s="115"/>
      <c r="K54" s="115"/>
      <c r="L54" s="116"/>
    </row>
    <row r="55" spans="1:12" ht="12.75" customHeight="1" x14ac:dyDescent="0.35">
      <c r="A55" s="117" t="s">
        <v>86</v>
      </c>
      <c r="B55" s="118"/>
      <c r="C55" s="118"/>
      <c r="D55" s="118"/>
      <c r="E55" s="11"/>
      <c r="F55" s="2"/>
      <c r="G55" s="32">
        <f t="shared" si="0"/>
        <v>0</v>
      </c>
      <c r="H55" s="26"/>
      <c r="I55" s="114"/>
      <c r="J55" s="115"/>
      <c r="K55" s="115"/>
      <c r="L55" s="116"/>
    </row>
    <row r="56" spans="1:12" ht="12.75" customHeight="1" x14ac:dyDescent="0.25">
      <c r="A56" s="119" t="s">
        <v>134</v>
      </c>
      <c r="B56" s="120"/>
      <c r="C56" s="120"/>
      <c r="D56" s="121"/>
      <c r="E56" s="11"/>
      <c r="F56" s="2"/>
      <c r="G56" s="32"/>
      <c r="H56" s="26"/>
      <c r="I56" s="122"/>
      <c r="J56" s="123"/>
      <c r="K56" s="123"/>
      <c r="L56" s="123"/>
    </row>
    <row r="57" spans="1:12" ht="12.75" customHeight="1" x14ac:dyDescent="0.25">
      <c r="A57" s="117" t="s">
        <v>135</v>
      </c>
      <c r="B57" s="118"/>
      <c r="C57" s="118"/>
      <c r="D57" s="118"/>
      <c r="E57" s="11"/>
      <c r="F57" s="2"/>
      <c r="G57" s="32">
        <f t="shared" si="0"/>
        <v>0</v>
      </c>
      <c r="H57" s="26"/>
      <c r="I57" s="114"/>
      <c r="J57" s="124"/>
      <c r="K57" s="124"/>
      <c r="L57" s="125"/>
    </row>
    <row r="58" spans="1:12" ht="12.75" customHeight="1" x14ac:dyDescent="0.35">
      <c r="A58" s="117" t="s">
        <v>88</v>
      </c>
      <c r="B58" s="118"/>
      <c r="C58" s="118"/>
      <c r="D58" s="118"/>
      <c r="E58" s="11"/>
      <c r="F58" s="2"/>
      <c r="G58" s="32">
        <f t="shared" si="0"/>
        <v>0</v>
      </c>
      <c r="H58" s="26"/>
      <c r="I58" s="114"/>
      <c r="J58" s="115"/>
      <c r="K58" s="115"/>
      <c r="L58" s="116"/>
    </row>
    <row r="59" spans="1:12" ht="12.75" customHeight="1" x14ac:dyDescent="0.35">
      <c r="A59" s="117" t="s">
        <v>89</v>
      </c>
      <c r="B59" s="118"/>
      <c r="C59" s="118"/>
      <c r="D59" s="118"/>
      <c r="E59" s="11"/>
      <c r="F59" s="2"/>
      <c r="G59" s="32">
        <f t="shared" si="0"/>
        <v>0</v>
      </c>
      <c r="H59" s="26"/>
      <c r="I59" s="114"/>
      <c r="J59" s="115"/>
      <c r="K59" s="115"/>
      <c r="L59" s="116"/>
    </row>
    <row r="60" spans="1:12" ht="12.75" customHeight="1" x14ac:dyDescent="0.35">
      <c r="A60" s="117" t="s">
        <v>90</v>
      </c>
      <c r="B60" s="118"/>
      <c r="C60" s="118"/>
      <c r="D60" s="118"/>
      <c r="E60" s="11"/>
      <c r="F60" s="2"/>
      <c r="G60" s="32">
        <f t="shared" si="0"/>
        <v>0</v>
      </c>
      <c r="H60" s="26"/>
      <c r="I60" s="114"/>
      <c r="J60" s="115"/>
      <c r="K60" s="115"/>
      <c r="L60" s="116"/>
    </row>
    <row r="61" spans="1:12" ht="12.75" customHeight="1" x14ac:dyDescent="0.35">
      <c r="A61" s="117" t="s">
        <v>91</v>
      </c>
      <c r="B61" s="118"/>
      <c r="C61" s="118"/>
      <c r="D61" s="118"/>
      <c r="E61" s="11"/>
      <c r="F61" s="2"/>
      <c r="G61" s="32">
        <f t="shared" si="0"/>
        <v>0</v>
      </c>
      <c r="H61" s="26"/>
      <c r="I61" s="114"/>
      <c r="J61" s="115"/>
      <c r="K61" s="115"/>
      <c r="L61" s="116"/>
    </row>
    <row r="62" spans="1:12" ht="12.75" customHeight="1" x14ac:dyDescent="0.35">
      <c r="A62" s="117" t="s">
        <v>105</v>
      </c>
      <c r="B62" s="118"/>
      <c r="C62" s="118"/>
      <c r="D62" s="118"/>
      <c r="E62" s="11"/>
      <c r="F62" s="2"/>
      <c r="G62" s="32">
        <f t="shared" si="0"/>
        <v>0</v>
      </c>
      <c r="H62" s="26"/>
      <c r="I62" s="114"/>
      <c r="J62" s="115"/>
      <c r="K62" s="115"/>
      <c r="L62" s="116"/>
    </row>
    <row r="63" spans="1:12" ht="12.75" customHeight="1" x14ac:dyDescent="0.35">
      <c r="A63" s="117" t="s">
        <v>106</v>
      </c>
      <c r="B63" s="118"/>
      <c r="C63" s="118"/>
      <c r="D63" s="118"/>
      <c r="E63" s="11"/>
      <c r="F63" s="2"/>
      <c r="G63" s="32">
        <f t="shared" si="0"/>
        <v>0</v>
      </c>
      <c r="H63" s="26"/>
      <c r="I63" s="114"/>
      <c r="J63" s="115"/>
      <c r="K63" s="115"/>
      <c r="L63" s="116"/>
    </row>
    <row r="64" spans="1:12" ht="12.75" customHeight="1" x14ac:dyDescent="0.35">
      <c r="A64" s="117" t="s">
        <v>107</v>
      </c>
      <c r="B64" s="118"/>
      <c r="C64" s="118"/>
      <c r="D64" s="118"/>
      <c r="E64" s="11"/>
      <c r="F64" s="2"/>
      <c r="G64" s="32">
        <f t="shared" si="0"/>
        <v>0</v>
      </c>
      <c r="H64" s="26"/>
      <c r="I64" s="114"/>
      <c r="J64" s="115"/>
      <c r="K64" s="115"/>
      <c r="L64" s="116"/>
    </row>
    <row r="65" spans="1:12" ht="12.75" customHeight="1" x14ac:dyDescent="0.35">
      <c r="A65" s="117" t="s">
        <v>108</v>
      </c>
      <c r="B65" s="118"/>
      <c r="C65" s="118"/>
      <c r="D65" s="118"/>
      <c r="E65" s="11"/>
      <c r="F65" s="2"/>
      <c r="G65" s="32">
        <f>F65+(-E65)</f>
        <v>0</v>
      </c>
      <c r="H65" s="26"/>
      <c r="I65" s="114"/>
      <c r="J65" s="115"/>
      <c r="K65" s="115"/>
      <c r="L65" s="116"/>
    </row>
    <row r="66" spans="1:12" ht="12.75" customHeight="1" x14ac:dyDescent="0.35">
      <c r="A66" s="117" t="s">
        <v>109</v>
      </c>
      <c r="B66" s="118"/>
      <c r="C66" s="118"/>
      <c r="D66" s="118"/>
      <c r="E66" s="11"/>
      <c r="F66" s="2"/>
      <c r="G66" s="32">
        <f t="shared" ref="G66:G67" si="1">F66+(-E66)</f>
        <v>0</v>
      </c>
      <c r="H66" s="26"/>
      <c r="I66" s="114"/>
      <c r="J66" s="115"/>
      <c r="K66" s="115"/>
      <c r="L66" s="116"/>
    </row>
    <row r="67" spans="1:12" ht="12.5" customHeight="1" x14ac:dyDescent="0.35">
      <c r="A67" s="112" t="s">
        <v>92</v>
      </c>
      <c r="B67" s="113"/>
      <c r="C67" s="113"/>
      <c r="D67" s="113"/>
      <c r="E67" s="11"/>
      <c r="F67" s="2"/>
      <c r="G67" s="32">
        <f t="shared" si="1"/>
        <v>0</v>
      </c>
      <c r="H67" s="26"/>
      <c r="I67" s="114"/>
      <c r="J67" s="115"/>
      <c r="K67" s="115"/>
      <c r="L67" s="116"/>
    </row>
  </sheetData>
  <mergeCells count="134"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</mergeCells>
  <conditionalFormatting sqref="K3:L3">
    <cfRule type="containsText" dxfId="7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94DC3-C05F-4DE2-8A25-E6502E32E6F0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992C99D5-F1C9-400E-A895-245A378ED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B7212-4745-41F7-8910-EAF39BC19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Design Front Sheet </vt:lpstr>
      <vt:lpstr>Design Detail</vt:lpstr>
      <vt:lpstr>Internals </vt:lpstr>
      <vt:lpstr>Stitching Details (shirts only)</vt:lpstr>
      <vt:lpstr>Design Spec</vt:lpstr>
      <vt:lpstr>BOM - Colour XX  </vt:lpstr>
      <vt:lpstr>Proto Spec</vt:lpstr>
      <vt:lpstr>Proto Comments</vt:lpstr>
      <vt:lpstr>PP1 Spec</vt:lpstr>
      <vt:lpstr>PP1 Comments </vt:lpstr>
      <vt:lpstr>PP2 Spec</vt:lpstr>
      <vt:lpstr>PP2 Comments </vt:lpstr>
      <vt:lpstr>GOLD SEAL (in bulk) Spec</vt:lpstr>
      <vt:lpstr>GOLD SEAL(in bulk) comments </vt:lpstr>
      <vt:lpstr>Design Front Sheet</vt:lpstr>
      <vt:lpstr>Design Details</vt:lpstr>
      <vt:lpstr>BOM</vt:lpstr>
      <vt:lpstr>GRADED SPEC</vt:lpstr>
      <vt:lpstr>Pre-shipment Spec</vt:lpstr>
      <vt:lpstr>Pre shipment Comments</vt:lpstr>
      <vt:lpstr>'BOM - Colour XX  '!Print_Area</vt:lpstr>
      <vt:lpstr>'Design Detail'!Print_Area</vt:lpstr>
      <vt:lpstr>'Design Spec'!Print_Area</vt:lpstr>
      <vt:lpstr>'GOLD SEAL (in bulk) Spec'!Print_Area</vt:lpstr>
      <vt:lpstr>'GOLD SEAL(in bulk) comments '!Print_Area</vt:lpstr>
      <vt:lpstr>'GRADED SPEC'!Print_Area</vt:lpstr>
      <vt:lpstr>'Internals '!Print_Area</vt:lpstr>
      <vt:lpstr>'PP1 Spec'!Print_Area</vt:lpstr>
      <vt:lpstr>'PP2 Comments '!Print_Area</vt:lpstr>
      <vt:lpstr>'PP2 Spec'!Print_Area</vt:lpstr>
      <vt:lpstr>'Pre shipment Comments'!Print_Area</vt:lpstr>
      <vt:lpstr>'Pre-shipment Spec'!Print_Area</vt:lpstr>
      <vt:lpstr>'Proto Comments'!Print_Area</vt:lpstr>
      <vt:lpstr>'Proto Spec'!Print_Area</vt:lpstr>
      <vt:lpstr>'Stitching Details (shirts only)'!Print_Area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 Tran Thi Linh</cp:lastModifiedBy>
  <cp:lastPrinted>2025-04-17T04:16:30Z</cp:lastPrinted>
  <dcterms:created xsi:type="dcterms:W3CDTF">2014-05-18T10:39:53Z</dcterms:created>
  <dcterms:modified xsi:type="dcterms:W3CDTF">2025-04-17T04:16:32Z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2017-09-29T09:27:07Z</vt:filetime>
  </property>
  <property fmtid="{D5CDD505-2E9C-101B-9397-08002B2CF9AE}" pid="3" name="ContentTypeId">
    <vt:lpwstr>0x010100860B5223DC73FB4F94B03CE9BB59FFEB</vt:lpwstr>
  </property>
  <property fmtid="{D5CDD505-2E9C-101B-9397-08002B2CF9AE}" pid="4" name="MediaServiceImageTags">
    <vt:lpwstr/>
  </property>
</Properties>
</file>