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4-FW24/2-PRODUCTION/4-INTERNAL-PURCHASE-ORDER/4-2-TRIM-ORDER/TRIM-PO/SIGN-PO/DROP 10/"/>
    </mc:Choice>
  </mc:AlternateContent>
  <xr:revisionPtr revIDLastSave="45" documentId="8_{BBF7C5C4-2738-4DF3-9B7E-22BD63989D3F}" xr6:coauthVersionLast="47" xr6:coauthVersionMax="47" xr10:uidLastSave="{2C355B48-0FAF-4E7F-96D1-09282A0B2F9A}"/>
  <bookViews>
    <workbookView xWindow="-110" yWindow="-110" windowWidth="19420" windowHeight="10300" xr2:uid="{00000000-000D-0000-FFFF-FFFF00000000}"/>
  </bookViews>
  <sheets>
    <sheet name="PO" sheetId="2" r:id="rId1"/>
    <sheet name="CARE INSTRUCTION SINGLE" sheetId="5" r:id="rId2"/>
  </sheets>
  <definedNames>
    <definedName name="_xlnm.Print_Area" localSheetId="0">PO!$A$1:$N$19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2" l="1"/>
  <c r="K14" i="2" l="1"/>
  <c r="M14" i="2" s="1"/>
  <c r="K13" i="2"/>
  <c r="M13" i="2" s="1"/>
  <c r="K15" i="2" l="1"/>
  <c r="M15" i="2" s="1"/>
  <c r="K12" i="2" l="1"/>
  <c r="M12" i="2" s="1"/>
  <c r="K11" i="2" l="1"/>
  <c r="K17" i="2" s="1"/>
  <c r="M11" i="2" l="1"/>
  <c r="M17" i="2" s="1"/>
</calcChain>
</file>

<file path=xl/sharedStrings.xml><?xml version="1.0" encoding="utf-8"?>
<sst xmlns="http://schemas.openxmlformats.org/spreadsheetml/2006/main" count="83" uniqueCount="58">
  <si>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</si>
  <si>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</si>
  <si>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</si>
  <si>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</si>
  <si>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</si>
  <si>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</si>
  <si>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</si>
  <si>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</si>
  <si>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</si>
  <si>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</si>
  <si>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</si>
  <si>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</si>
  <si>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</si>
  <si>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</si>
  <si>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</si>
  <si>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</si>
  <si>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</si>
  <si>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</si>
  <si>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</si>
  <si>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</si>
  <si>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</si>
  <si>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</si>
  <si>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</si>
  <si>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</si>
  <si>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</si>
  <si>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</si>
  <si>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</si>
  <si>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</si>
  <si>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</si>
  <si>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</si>
  <si>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</si>
  <si>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</si>
  <si>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</si>
  <si>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</si>
  <si>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</si>
  <si>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AS SAMPLE APPROVED</t>
  </si>
  <si>
    <t>X</t>
  </si>
  <si>
    <t>WHITE</t>
  </si>
  <si>
    <t>PCS</t>
  </si>
  <si>
    <t>CARE INSTRUCTION - LAYOUT SINGLE</t>
  </si>
  <si>
    <t>25MM X 135MM</t>
  </si>
  <si>
    <t>C21  FW24   G2739</t>
  </si>
  <si>
    <t>BÍCH</t>
  </si>
  <si>
    <t>TNHH THỜI TRANG SỨC KHỎE VIỆT</t>
  </si>
  <si>
    <t>111072287X</t>
  </si>
  <si>
    <t>CRTZ_1143</t>
  </si>
  <si>
    <t>CRTZ_1109</t>
  </si>
  <si>
    <t>NHÃN THÀNH PHẦN 100%COTTON
PO# 00240
CRTZ_1109</t>
  </si>
  <si>
    <t>CRTZ_1113</t>
  </si>
  <si>
    <t>NHÃN THÀNH PHẦN 100%COTTON
PO# 00240
CRTZ_1113</t>
  </si>
  <si>
    <t>NHÃN THÀNH PHẦN 100%COTTON
PO# 00240
CRTZ_1143</t>
  </si>
  <si>
    <t>CRTZ_1299</t>
  </si>
  <si>
    <t>CRTZ_1300</t>
  </si>
  <si>
    <t>NHÃN THÀNH PHẦN 
82% COTTON 18% POLYESTER
PO# 00240
CRTZ_1300</t>
  </si>
  <si>
    <t>NHÃN THÀNH PHẦN 
82% COTTON 18% POLYESTER
PO# 00240
CRTZ_1299</t>
  </si>
  <si>
    <t>FW24-DROP 10</t>
  </si>
  <si>
    <t>SKU</t>
  </si>
  <si>
    <t>CHƯA CÓ CODE- CHƯA GỬI 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</si>
</sst>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b/>
      <sz val="18"/>
      <name val="Muli"/>
    </font>
    <font>
      <sz val="18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6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67" fontId="9" fillId="0" borderId="8" xfId="9" applyNumberFormat="1" applyFont="1" applyBorder="1" applyAlignment="1" applyProtection="1">
      <alignment vertical="center"/>
      <protection locked="0"/>
    </xf>
    <xf numFmtId="167" fontId="11" fillId="2" borderId="1" xfId="9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167" fontId="9" fillId="0" borderId="11" xfId="9" applyNumberFormat="1" applyFont="1" applyBorder="1" applyAlignment="1" applyProtection="1">
      <alignment vertical="center"/>
      <protection locked="0"/>
    </xf>
    <xf numFmtId="16" fontId="12" fillId="0" borderId="1" xfId="0" quotePrefix="1" applyNumberFormat="1" applyFont="1" applyBorder="1" applyAlignment="1">
      <alignment horizontal="center"/>
    </xf>
    <xf numFmtId="167" fontId="9" fillId="0" borderId="6" xfId="9" applyNumberFormat="1" applyFont="1" applyBorder="1" applyAlignment="1" applyProtection="1">
      <alignment vertical="center"/>
      <protection locked="0"/>
    </xf>
    <xf numFmtId="167" fontId="12" fillId="0" borderId="9" xfId="9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4" borderId="2" xfId="0" applyFont="1" applyFill="1" applyBorder="1" applyAlignment="1">
      <alignment vertical="top"/>
    </xf>
    <xf numFmtId="0" fontId="9" fillId="4" borderId="0" xfId="6" applyFont="1" applyFill="1" applyAlignment="1">
      <alignment vertical="top"/>
    </xf>
    <xf numFmtId="0" fontId="9" fillId="4" borderId="0" xfId="6" applyFont="1" applyFill="1" applyAlignment="1">
      <alignment horizontal="center" vertical="center"/>
    </xf>
    <xf numFmtId="167" fontId="9" fillId="4" borderId="8" xfId="9" quotePrefix="1" applyNumberFormat="1" applyFont="1" applyFill="1" applyBorder="1" applyAlignment="1">
      <alignment horizontal="center" vertical="center"/>
    </xf>
    <xf numFmtId="167" fontId="10" fillId="4" borderId="1" xfId="9" quotePrefix="1" applyNumberFormat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/>
    </xf>
    <xf numFmtId="0" fontId="10" fillId="4" borderId="1" xfId="3" quotePrefix="1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vertical="top"/>
    </xf>
    <xf numFmtId="0" fontId="14" fillId="4" borderId="10" xfId="8" applyFont="1" applyFill="1" applyBorder="1" applyAlignment="1" applyProtection="1">
      <alignment vertical="top"/>
    </xf>
    <xf numFmtId="164" fontId="9" fillId="4" borderId="0" xfId="6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167" fontId="9" fillId="0" borderId="7" xfId="9" applyNumberFormat="1" applyFont="1" applyBorder="1" applyAlignment="1" applyProtection="1">
      <alignment vertical="center"/>
      <protection locked="0"/>
    </xf>
    <xf numFmtId="0" fontId="12" fillId="3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 wrapText="1"/>
    </xf>
    <xf numFmtId="166" fontId="9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0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9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167" fontId="12" fillId="0" borderId="0" xfId="9" applyNumberFormat="1" applyFont="1" applyAlignment="1">
      <alignment horizontal="left"/>
    </xf>
    <xf numFmtId="0" fontId="1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5" fontId="9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15" fontId="9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0" fillId="4" borderId="2" xfId="6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21" fillId="0" borderId="1" xfId="3" applyFont="1" applyBorder="1" applyAlignment="1">
      <alignment horizontal="center" vertical="center"/>
    </xf>
    <xf numFmtId="0" fontId="12" fillId="0" borderId="1" xfId="2" applyFont="1" applyBorder="1" applyAlignment="1">
      <alignment vertical="center" wrapText="1"/>
    </xf>
    <xf numFmtId="0" fontId="11" fillId="6" borderId="1" xfId="6" applyFont="1" applyFill="1" applyBorder="1" applyAlignment="1">
      <alignment horizontal="center" vertical="center" wrapText="1"/>
    </xf>
    <xf numFmtId="0" fontId="11" fillId="6" borderId="1" xfId="6" applyFont="1" applyFill="1" applyBorder="1" applyAlignment="1">
      <alignment horizontal="left" vertical="center" wrapText="1"/>
    </xf>
    <xf numFmtId="0" fontId="11" fillId="6" borderId="1" xfId="6" applyFont="1" applyFill="1" applyBorder="1" applyAlignment="1">
      <alignment horizontal="center" vertical="center"/>
    </xf>
    <xf numFmtId="0" fontId="11" fillId="8" borderId="1" xfId="6" applyFont="1" applyFill="1" applyBorder="1" applyAlignment="1">
      <alignment horizontal="center" vertical="center" wrapText="1"/>
    </xf>
    <xf numFmtId="167" fontId="11" fillId="6" borderId="1" xfId="9" applyNumberFormat="1" applyFont="1" applyFill="1" applyBorder="1" applyAlignment="1">
      <alignment horizontal="center" vertical="center"/>
    </xf>
    <xf numFmtId="0" fontId="12" fillId="9" borderId="1" xfId="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1" fontId="11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/>
    </xf>
    <xf numFmtId="168" fontId="12" fillId="9" borderId="1" xfId="9" applyNumberFormat="1" applyFont="1" applyFill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 wrapText="1"/>
    </xf>
    <xf numFmtId="166" fontId="11" fillId="0" borderId="12" xfId="5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top"/>
    </xf>
    <xf numFmtId="0" fontId="10" fillId="4" borderId="4" xfId="6" applyFont="1" applyFill="1" applyBorder="1" applyAlignment="1">
      <alignment horizontal="left" vertical="center" wrapText="1"/>
    </xf>
    <xf numFmtId="0" fontId="10" fillId="4" borderId="5" xfId="6" applyFont="1" applyFill="1" applyBorder="1" applyAlignment="1">
      <alignment horizontal="left" vertical="center" wrapText="1"/>
    </xf>
    <xf numFmtId="0" fontId="21" fillId="4" borderId="4" xfId="6" applyFont="1" applyFill="1" applyBorder="1" applyAlignment="1">
      <alignment horizontal="center" vertical="center"/>
    </xf>
    <xf numFmtId="0" fontId="21" fillId="4" borderId="5" xfId="6" applyFont="1" applyFill="1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164" fontId="9" fillId="4" borderId="4" xfId="6" applyNumberFormat="1" applyFont="1" applyFill="1" applyBorder="1" applyAlignment="1">
      <alignment horizontal="center" vertical="center"/>
    </xf>
    <xf numFmtId="164" fontId="9" fillId="4" borderId="5" xfId="6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164" fontId="22" fillId="4" borderId="4" xfId="6" applyNumberFormat="1" applyFont="1" applyFill="1" applyBorder="1" applyAlignment="1">
      <alignment horizontal="center" vertical="center"/>
    </xf>
    <xf numFmtId="164" fontId="22" fillId="4" borderId="5" xfId="6" applyNumberFormat="1" applyFont="1" applyFill="1" applyBorder="1" applyAlignment="1">
      <alignment horizontal="center" vertical="center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4" borderId="10" xfId="0" applyFont="1" applyFill="1" applyBorder="1" applyAlignment="1">
      <alignment horizontal="left" vertical="top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666751</xdr:colOff>
      <xdr:row>7</xdr:row>
      <xdr:rowOff>379558</xdr:rowOff>
    </xdr:from>
    <xdr:to>
      <xdr:col>22</xdr:col>
      <xdr:colOff>258062</xdr:colOff>
      <xdr:row>13</xdr:row>
      <xdr:rowOff>1146403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5EB3BF-7D38-BA27-FCD1-0C7A87C49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5376" y="2744933"/>
          <a:ext cx="4369686" cy="9069470"/>
        </a:xfrm>
        <a:prstGeom prst="rect">
          <a:avLst/>
        </a:prstGeom>
      </xdr:spPr>
    </xdr:pic>
    <xdr:clientData/>
  </xdr:twoCellAnchor>
  <xdr:oneCellAnchor>
    <xdr:from>
      <xdr:col>14</xdr:col>
      <xdr:colOff>417652</xdr:colOff>
      <xdr:row>11</xdr:row>
      <xdr:rowOff>350776</xdr:rowOff>
    </xdr:from>
    <xdr:ext cx="829257" cy="1715860"/>
    <xdr:pic>
      <xdr:nvPicPr>
        <xdr:cNvPr id="5" name="Picture 4">
          <a:extLst>
            <a:ext uri="{FF2B5EF4-FFF2-40B4-BE49-F238E27FC236}">
              <a16:creationId xmlns:a16="http://schemas.microsoft.com/office/drawing/2014/main" id="{A45898F9-6633-46D7-A873-6C71F30B0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18652" y="11780776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6" name="Picture 5">
          <a:extLst>
            <a:ext uri="{FF2B5EF4-FFF2-40B4-BE49-F238E27FC236}">
              <a16:creationId xmlns:a16="http://schemas.microsoft.com/office/drawing/2014/main" id="{E894EA5E-A299-46B3-9FB4-26FB8C2A3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3104572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350776</xdr:rowOff>
    </xdr:from>
    <xdr:ext cx="829257" cy="1715860"/>
    <xdr:pic>
      <xdr:nvPicPr>
        <xdr:cNvPr id="7" name="Picture 6">
          <a:extLst>
            <a:ext uri="{FF2B5EF4-FFF2-40B4-BE49-F238E27FC236}">
              <a16:creationId xmlns:a16="http://schemas.microsoft.com/office/drawing/2014/main" id="{E0F3B333-0578-4FFE-BA54-ADAA9E442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86902" y="20242151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8" name="Picture 7">
          <a:extLst>
            <a:ext uri="{FF2B5EF4-FFF2-40B4-BE49-F238E27FC236}">
              <a16:creationId xmlns:a16="http://schemas.microsoft.com/office/drawing/2014/main" id="{0E425E4C-8583-4AC8-9C56-2611E0DC7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0" name="Picture 9">
          <a:extLst>
            <a:ext uri="{FF2B5EF4-FFF2-40B4-BE49-F238E27FC236}">
              <a16:creationId xmlns:a16="http://schemas.microsoft.com/office/drawing/2014/main" id="{D1874635-0902-4424-B521-FB02612DD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1" name="Picture 10">
          <a:extLst>
            <a:ext uri="{FF2B5EF4-FFF2-40B4-BE49-F238E27FC236}">
              <a16:creationId xmlns:a16="http://schemas.microsoft.com/office/drawing/2014/main" id="{C5DDC58E-9E61-4538-A58E-861E91766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2" name="Picture 11">
          <a:extLst>
            <a:ext uri="{FF2B5EF4-FFF2-40B4-BE49-F238E27FC236}">
              <a16:creationId xmlns:a16="http://schemas.microsoft.com/office/drawing/2014/main" id="{7206D4DD-5752-4180-81D6-4C6172521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26029227"/>
          <a:ext cx="931827" cy="192809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2</xdr:row>
      <xdr:rowOff>53340</xdr:rowOff>
    </xdr:from>
    <xdr:to>
      <xdr:col>7</xdr:col>
      <xdr:colOff>172847</xdr:colOff>
      <xdr:row>23</xdr:row>
      <xdr:rowOff>70003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5D8787-8ED0-43CF-9E93-589EBA28E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380" y="464820"/>
          <a:ext cx="4066667" cy="3857143"/>
        </a:xfrm>
        <a:prstGeom prst="rect">
          <a:avLst/>
        </a:prstGeom>
      </xdr:spPr>
    </xdr:pic>
    <xdr:clientData/>
  </xdr:twoCellAnchor>
  <xdr:twoCellAnchor editAs="oneCell">
    <xdr:from>
      <xdr:col>8</xdr:col>
      <xdr:colOff>171823</xdr:colOff>
      <xdr:row>1</xdr:row>
      <xdr:rowOff>1</xdr:rowOff>
    </xdr:from>
    <xdr:to>
      <xdr:col>14</xdr:col>
      <xdr:colOff>408095</xdr:colOff>
      <xdr:row>23</xdr:row>
      <xdr:rowOff>6188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700077-F6A4-A1A5-D65A-767F5CF6D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2529" y="231589"/>
          <a:ext cx="3911801" cy="4115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4"/>
  <sheetViews>
    <sheetView tabSelected="1" view="pageBreakPreview" topLeftCell="A11" zoomScale="40" zoomScaleNormal="70" zoomScaleSheetLayoutView="40" zoomScalePageLayoutView="55" workbookViewId="0">
      <selection activeCell="H13" sqref="H13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43</v>
      </c>
      <c r="D5" s="20"/>
      <c r="E5" s="21"/>
      <c r="F5" s="103" t="s">
        <v>6</v>
      </c>
      <c r="G5" s="104"/>
      <c r="H5" s="105" t="s">
        <v>34</v>
      </c>
      <c r="I5" s="106"/>
      <c r="J5" s="22"/>
      <c r="K5" s="22"/>
      <c r="L5" s="23"/>
      <c r="M5" s="24" t="s">
        <v>7</v>
      </c>
      <c r="N5" s="25">
        <v>45418</v>
      </c>
    </row>
    <row r="6" spans="1:19" ht="30.75" customHeight="1">
      <c r="A6" s="82" t="s">
        <v>8</v>
      </c>
      <c r="B6" s="26"/>
      <c r="D6" s="27"/>
      <c r="E6" s="21"/>
      <c r="F6" s="103" t="s">
        <v>9</v>
      </c>
      <c r="G6" s="104"/>
      <c r="H6" s="107" t="s">
        <v>55</v>
      </c>
      <c r="I6" s="108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11"/>
      <c r="C7" s="111"/>
      <c r="D7" s="29"/>
      <c r="E7" s="21"/>
      <c r="F7" s="103" t="s">
        <v>12</v>
      </c>
      <c r="G7" s="104"/>
      <c r="H7" s="112">
        <v>45432</v>
      </c>
      <c r="I7" s="113"/>
      <c r="J7" s="22"/>
      <c r="K7" s="22"/>
      <c r="L7" s="23"/>
      <c r="M7" s="24" t="s">
        <v>13</v>
      </c>
      <c r="N7" s="86" t="s">
        <v>41</v>
      </c>
    </row>
    <row r="8" spans="1:19" ht="30.75" customHeight="1">
      <c r="A8" s="83" t="s">
        <v>14</v>
      </c>
      <c r="B8" s="117"/>
      <c r="C8" s="117"/>
      <c r="D8" s="30"/>
      <c r="E8" s="21"/>
      <c r="F8" s="103" t="s">
        <v>15</v>
      </c>
      <c r="G8" s="104"/>
      <c r="H8" s="109"/>
      <c r="I8" s="110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77" customHeight="1">
      <c r="A11" s="38" t="s">
        <v>46</v>
      </c>
      <c r="B11" s="93" t="s">
        <v>44</v>
      </c>
      <c r="C11" s="94" t="s">
        <v>47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/>
      <c r="J11" s="98">
        <v>0</v>
      </c>
      <c r="K11" s="98">
        <f t="shared" ref="K11" si="0">I11-J11</f>
        <v>0</v>
      </c>
      <c r="L11" s="99">
        <v>450</v>
      </c>
      <c r="M11" s="100">
        <f t="shared" ref="M11" si="1">K11*L11</f>
        <v>0</v>
      </c>
      <c r="N11" s="101"/>
    </row>
    <row r="12" spans="1:19" ht="172" customHeight="1">
      <c r="A12" s="38" t="s">
        <v>48</v>
      </c>
      <c r="B12" s="93" t="s">
        <v>44</v>
      </c>
      <c r="C12" s="94" t="s">
        <v>49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/>
      <c r="J12" s="98">
        <v>0</v>
      </c>
      <c r="K12" s="98">
        <f t="shared" ref="K12:K14" si="2">I12-J12</f>
        <v>0</v>
      </c>
      <c r="L12" s="99">
        <v>450</v>
      </c>
      <c r="M12" s="100">
        <f t="shared" ref="M12:M14" si="3">K12*L12</f>
        <v>0</v>
      </c>
      <c r="N12" s="101"/>
    </row>
    <row r="13" spans="1:19" ht="173" customHeight="1">
      <c r="A13" s="38" t="s">
        <v>45</v>
      </c>
      <c r="B13" s="93" t="s">
        <v>44</v>
      </c>
      <c r="C13" s="94" t="s">
        <v>50</v>
      </c>
      <c r="D13" s="95" t="s">
        <v>40</v>
      </c>
      <c r="E13" s="87" t="s">
        <v>35</v>
      </c>
      <c r="F13" s="95" t="s">
        <v>36</v>
      </c>
      <c r="G13" s="96" t="s">
        <v>37</v>
      </c>
      <c r="H13" s="97" t="s">
        <v>38</v>
      </c>
      <c r="I13" s="98"/>
      <c r="J13" s="98">
        <v>0</v>
      </c>
      <c r="K13" s="98">
        <f t="shared" si="2"/>
        <v>0</v>
      </c>
      <c r="L13" s="99">
        <v>450</v>
      </c>
      <c r="M13" s="100">
        <f t="shared" si="3"/>
        <v>0</v>
      </c>
      <c r="N13" s="101"/>
    </row>
    <row r="14" spans="1:19" ht="197.25" customHeight="1">
      <c r="A14" s="38" t="s">
        <v>51</v>
      </c>
      <c r="B14" s="93" t="s">
        <v>44</v>
      </c>
      <c r="C14" s="94" t="s">
        <v>54</v>
      </c>
      <c r="D14" s="95" t="s">
        <v>40</v>
      </c>
      <c r="E14" s="87" t="s">
        <v>35</v>
      </c>
      <c r="F14" s="95" t="s">
        <v>36</v>
      </c>
      <c r="G14" s="96" t="s">
        <v>37</v>
      </c>
      <c r="H14" s="97" t="s">
        <v>38</v>
      </c>
      <c r="I14" s="98"/>
      <c r="J14" s="98">
        <v>0</v>
      </c>
      <c r="K14" s="98">
        <f t="shared" si="2"/>
        <v>0</v>
      </c>
      <c r="L14" s="99">
        <v>450</v>
      </c>
      <c r="M14" s="100">
        <f t="shared" si="3"/>
        <v>0</v>
      </c>
      <c r="N14" s="101" t="s">
        <v>57</v>
      </c>
    </row>
    <row r="15" spans="1:19" ht="197.25" customHeight="1">
      <c r="A15" s="38" t="s">
        <v>52</v>
      </c>
      <c r="B15" s="93" t="s">
        <v>44</v>
      </c>
      <c r="C15" s="94" t="s">
        <v>53</v>
      </c>
      <c r="D15" s="95" t="s">
        <v>40</v>
      </c>
      <c r="E15" s="87" t="s">
        <v>35</v>
      </c>
      <c r="F15" s="95" t="s">
        <v>36</v>
      </c>
      <c r="G15" s="96" t="s">
        <v>37</v>
      </c>
      <c r="H15" s="97" t="s">
        <v>38</v>
      </c>
      <c r="I15" s="98"/>
      <c r="J15" s="98">
        <v>0</v>
      </c>
      <c r="K15" s="98">
        <f t="shared" ref="K15" si="4">I15-J15</f>
        <v>0</v>
      </c>
      <c r="L15" s="99">
        <v>450</v>
      </c>
      <c r="M15" s="100">
        <f t="shared" ref="M15" si="5">K15*L15</f>
        <v>0</v>
      </c>
      <c r="N15" s="101" t="s">
        <v>57</v>
      </c>
    </row>
    <row r="16" spans="1:19" ht="21.75" customHeight="1">
      <c r="A16" s="39"/>
      <c r="B16" s="39"/>
      <c r="C16" s="40"/>
      <c r="D16" s="41"/>
      <c r="E16" s="41"/>
      <c r="F16" s="42"/>
      <c r="G16" s="43"/>
      <c r="H16" s="39"/>
      <c r="I16" s="44"/>
      <c r="J16" s="44"/>
      <c r="K16" s="44"/>
      <c r="L16" s="45"/>
      <c r="M16" s="46"/>
      <c r="N16" s="47"/>
    </row>
    <row r="17" spans="1:14" ht="33.65" customHeight="1">
      <c r="A17" s="48"/>
      <c r="B17" s="48"/>
      <c r="C17" s="49"/>
      <c r="D17" s="48"/>
      <c r="E17" s="48"/>
      <c r="F17" s="48"/>
      <c r="G17" s="50"/>
      <c r="H17" s="62" t="s">
        <v>29</v>
      </c>
      <c r="I17" s="51">
        <f>SUM(I11:I16)</f>
        <v>0</v>
      </c>
      <c r="J17" s="52"/>
      <c r="K17" s="51">
        <f>SUM(K11:K16)</f>
        <v>0</v>
      </c>
      <c r="L17" s="53"/>
      <c r="M17" s="54">
        <f>SUM(M11:M16)</f>
        <v>0</v>
      </c>
      <c r="N17" s="55"/>
    </row>
    <row r="18" spans="1:14" ht="21.75" customHeight="1">
      <c r="A18" s="56"/>
      <c r="B18" s="56"/>
      <c r="C18" s="57"/>
      <c r="D18" s="58"/>
      <c r="E18" s="58"/>
      <c r="F18" s="58"/>
      <c r="G18" s="59"/>
      <c r="H18" s="55"/>
      <c r="I18" s="55"/>
      <c r="J18" s="55"/>
      <c r="K18" s="55"/>
      <c r="L18" s="60"/>
      <c r="M18" s="60"/>
      <c r="N18" s="55"/>
    </row>
    <row r="19" spans="1:14" ht="21.75" customHeight="1">
      <c r="A19" s="115" t="s">
        <v>30</v>
      </c>
      <c r="B19" s="115"/>
      <c r="C19" s="61"/>
      <c r="D19" s="62"/>
      <c r="E19" s="116" t="s">
        <v>31</v>
      </c>
      <c r="F19" s="116"/>
      <c r="G19" s="116"/>
      <c r="H19" s="63"/>
      <c r="I19" s="64"/>
      <c r="J19" s="64"/>
      <c r="K19" s="64"/>
      <c r="L19" s="114" t="s">
        <v>32</v>
      </c>
      <c r="M19" s="114"/>
      <c r="N19" s="55"/>
    </row>
    <row r="20" spans="1:14" ht="21.75" customHeight="1">
      <c r="A20" s="71"/>
      <c r="B20" s="66"/>
      <c r="C20" s="67"/>
      <c r="D20" s="65"/>
      <c r="E20" s="65"/>
      <c r="F20" s="65"/>
      <c r="G20" s="68"/>
      <c r="H20" s="69"/>
      <c r="I20" s="69"/>
      <c r="J20" s="69"/>
    </row>
    <row r="21" spans="1:14" ht="21.75" customHeight="1">
      <c r="A21" s="71"/>
      <c r="B21" s="66"/>
      <c r="C21" s="67"/>
      <c r="D21" s="65"/>
      <c r="E21" s="65"/>
      <c r="F21" s="65"/>
      <c r="G21" s="68"/>
      <c r="H21" s="69"/>
      <c r="I21" s="69"/>
      <c r="J21" s="69"/>
    </row>
    <row r="22" spans="1:14" ht="21.75" customHeight="1">
      <c r="A22" s="71"/>
      <c r="B22" s="67"/>
      <c r="C22" s="67"/>
      <c r="D22" s="65"/>
      <c r="E22" s="65"/>
      <c r="F22" s="65"/>
      <c r="G22" s="72"/>
      <c r="H22" s="73"/>
      <c r="I22" s="65"/>
      <c r="J22" s="69"/>
    </row>
    <row r="23" spans="1:14" ht="21.75" customHeight="1">
      <c r="A23" s="75"/>
      <c r="B23" s="74"/>
      <c r="C23" s="66"/>
      <c r="D23" s="69"/>
      <c r="E23" s="75"/>
      <c r="F23" s="75"/>
      <c r="G23" s="76"/>
      <c r="H23" s="77"/>
      <c r="I23" s="77"/>
      <c r="J23" s="69"/>
    </row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3.5" customHeight="1"/>
    <row r="62" ht="23.5" customHeight="1"/>
    <row r="63" ht="23.5" customHeight="1"/>
    <row r="64" ht="23.5" customHeight="1"/>
  </sheetData>
  <mergeCells count="13">
    <mergeCell ref="B7:C7"/>
    <mergeCell ref="F7:G7"/>
    <mergeCell ref="H7:I7"/>
    <mergeCell ref="L19:M19"/>
    <mergeCell ref="A19:B19"/>
    <mergeCell ref="E19:G19"/>
    <mergeCell ref="B8:C8"/>
    <mergeCell ref="F5:G5"/>
    <mergeCell ref="H5:I5"/>
    <mergeCell ref="F6:G6"/>
    <mergeCell ref="H6:I6"/>
    <mergeCell ref="F8:G8"/>
    <mergeCell ref="H8:I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dimension ref="A1:A2"/>
  <sheetViews>
    <sheetView zoomScale="85" zoomScaleNormal="85" workbookViewId="0">
      <selection activeCell="Q13" sqref="Q13"/>
    </sheetView>
  </sheetViews>
  <sheetFormatPr defaultRowHeight="14.5"/>
  <sheetData>
    <row r="1" spans="1:1" s="3" customFormat="1" ht="18.5">
      <c r="A1" s="2" t="s">
        <v>39</v>
      </c>
    </row>
    <row r="2" spans="1:1">
      <c r="A2" s="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F64561-8DDC-4161-9D52-A5C03EDDD7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53254C-46EB-44B9-A0DC-DC16613CA0D8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61759BFC-EFAF-404D-8020-B381B24775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</vt:lpstr>
      <vt:lpstr>CARE INSTRUCTION SINGLE</vt:lpstr>
      <vt:lpstr>PO!Print_Area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2024-07-24T11:00:26Z</cp:lastPrinted>
  <dcterms:created xsi:type="dcterms:W3CDTF">2020-11-11T02:21:38Z</dcterms:created>
  <dcterms:modified xsi:type="dcterms:W3CDTF">2024-08-23T11:54:01Z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