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CORTEIZ/5-SS25/2-PRODUCTION/4-INTERNAL-PURCHASE-ORDER/4-2-TRIM-ORDER/TRIM-PO/SIGN-PO/BLANK 5/"/>
    </mc:Choice>
  </mc:AlternateContent>
  <xr:revisionPtr revIDLastSave="33" documentId="13_ncr:1_{A12EA94D-8037-4ED9-9FB3-B52015B0B43A}" xr6:coauthVersionLast="47" xr6:coauthVersionMax="47" xr10:uidLastSave="{0C652040-D29B-4CE3-BAFC-7EEF3B277317}"/>
  <bookViews>
    <workbookView xWindow="-110" yWindow="-110" windowWidth="19420" windowHeight="10300" xr2:uid="{00000000-000D-0000-FFFF-FFFF00000000}"/>
  </bookViews>
  <sheets>
    <sheet name="PO" sheetId="2" r:id="rId1"/>
    <sheet name="CARE INSTRUCTION SINGLE" sheetId="5" r:id="rId2"/>
  </sheets>
  <definedNames>
    <definedName name="_xlnm.Print_Area" localSheetId="0">PO!$A$1:$N$15</definedName>
    <definedName name="_xlnm.Print_Titles" localSheetId="0">PO!$4:$10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1" i="2" l="1"/>
  <c r="I13" i="2"/>
  <c r="K11" i="2"/>
  <c r="M11" i="2" s="1"/>
  <c r="K13" i="2" l="1"/>
  <c r="H7" i="2" l="1"/>
  <c r="M13" i="2" l="1"/>
</calcChain>
</file>

<file path=xl/sharedStrings.xml><?xml version="1.0" encoding="utf-8"?>
<sst xmlns="http://schemas.openxmlformats.org/spreadsheetml/2006/main" count="49" uniqueCount="49">
  <si>
    <t>Mã số:</t>
  </si>
  <si>
    <t>Lần ban hành:</t>
  </si>
  <si>
    <t>01</t>
  </si>
  <si>
    <t>REMARK</t>
  </si>
  <si>
    <t>Số trang:</t>
  </si>
  <si>
    <t>SUPPLIER:</t>
  </si>
  <si>
    <t xml:space="preserve">CUSTOMER : </t>
  </si>
  <si>
    <t xml:space="preserve">ORDER DATE: </t>
  </si>
  <si>
    <t>ADDRESS:</t>
  </si>
  <si>
    <t xml:space="preserve">SEASON : </t>
  </si>
  <si>
    <t>ORDER NO#</t>
  </si>
  <si>
    <t xml:space="preserve">ATTN : </t>
  </si>
  <si>
    <t>ETA REQUEST:</t>
  </si>
  <si>
    <t xml:space="preserve">JOB NUMBER : </t>
  </si>
  <si>
    <t xml:space="preserve">TEL / FAX : </t>
  </si>
  <si>
    <t>GARMENT EXIT DATE :</t>
  </si>
  <si>
    <t>ORDERED BY :</t>
  </si>
  <si>
    <t>STYLE NO</t>
  </si>
  <si>
    <t>CODE TRIMS</t>
  </si>
  <si>
    <t>DESCRIPTION</t>
  </si>
  <si>
    <t xml:space="preserve">DIMENSION / LENGTH </t>
  </si>
  <si>
    <t xml:space="preserve">QUALITY APPROVED </t>
  </si>
  <si>
    <t xml:space="preserve">CODE </t>
  </si>
  <si>
    <t>COLOR</t>
  </si>
  <si>
    <t>UNIT</t>
  </si>
  <si>
    <t xml:space="preserve">ORDER QUANTITY </t>
  </si>
  <si>
    <t xml:space="preserve">INVENTORY AT IPO DATE </t>
  </si>
  <si>
    <t>ACTUAL QUANTITY</t>
  </si>
  <si>
    <t xml:space="preserve">PRICE </t>
  </si>
  <si>
    <t>AMOUNT</t>
  </si>
  <si>
    <t>Total:</t>
  </si>
  <si>
    <t xml:space="preserve">RECEIVED BY </t>
  </si>
  <si>
    <t>APPROVED BY</t>
  </si>
  <si>
    <t>PREPARED BY</t>
  </si>
  <si>
    <t>PUR.QT-2.BM1</t>
  </si>
  <si>
    <t>CORTEIZ</t>
  </si>
  <si>
    <t>AS SAMPLE APPROVED</t>
  </si>
  <si>
    <t>X</t>
  </si>
  <si>
    <t>WHITE</t>
  </si>
  <si>
    <t>PCS</t>
  </si>
  <si>
    <t>TBC</t>
  </si>
  <si>
    <t>CARE INSTRUCTION - LAYOUT SINGLE</t>
  </si>
  <si>
    <t>25MM X 135MM</t>
  </si>
  <si>
    <t>BÍCH</t>
  </si>
  <si>
    <t>C21  SS25   G2745</t>
  </si>
  <si>
    <t>SS25 - BLANK 5</t>
  </si>
  <si>
    <t>SH TRIM</t>
  </si>
  <si>
    <t>NHÃN THÀNH PHẦN 100%COTTON
PO# 00293
CRTZ_1148</t>
  </si>
  <si>
    <t>C0023-SST116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</si>
</sst>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C09]dd\-mmm\-yy;@"/>
    <numFmt numFmtId="165" formatCode="_-* #,##0.00_-;\-* #,##0.00_-;_-* &quot;-&quot;??_-;_-@_-"/>
    <numFmt numFmtId="166" formatCode="_(* #,##0_);_(* \(#,##0\);_(* &quot;-&quot;??_);_(@_)"/>
    <numFmt numFmtId="167" formatCode="_(&quot;$&quot;* #,##0_);_(&quot;$&quot;* \(#,##0\);_(&quot;$&quot;* &quot;-&quot;??_);_(@_)"/>
    <numFmt numFmtId="168" formatCode="[$VND]\ #,##0"/>
  </numFmts>
  <fonts count="21">
    <font>
      <sz val="11"/>
      <color theme="1"/>
      <name val="Calibri"/>
      <family val="2"/>
      <scheme val="minor"/>
    </font>
    <font>
      <sz val="10"/>
      <name val="VNI-Times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name val="Muli"/>
    </font>
    <font>
      <b/>
      <sz val="16"/>
      <name val="Muli"/>
    </font>
    <font>
      <b/>
      <sz val="16"/>
      <color theme="1"/>
      <name val="Muli"/>
    </font>
    <font>
      <sz val="16"/>
      <color theme="1"/>
      <name val="Muli"/>
    </font>
    <font>
      <b/>
      <sz val="16"/>
      <color indexed="62"/>
      <name val="Muli"/>
    </font>
    <font>
      <u/>
      <sz val="16"/>
      <color indexed="12"/>
      <name val="Muli"/>
    </font>
    <font>
      <b/>
      <sz val="16"/>
      <color rgb="FFFF0000"/>
      <name val="Muli"/>
    </font>
    <font>
      <b/>
      <sz val="16"/>
      <color indexed="8"/>
      <name val="Muli"/>
    </font>
    <font>
      <b/>
      <u/>
      <sz val="16"/>
      <name val="Muli"/>
    </font>
    <font>
      <i/>
      <sz val="16"/>
      <name val="Muli"/>
    </font>
    <font>
      <b/>
      <i/>
      <sz val="16"/>
      <name val="Muli"/>
    </font>
    <font>
      <u/>
      <sz val="16"/>
      <name val="Muli"/>
    </font>
  </fonts>
  <fills count="9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22"/>
      </bottom>
      <diagonal/>
    </border>
    <border>
      <left/>
      <right/>
      <top style="hair">
        <color indexed="22"/>
      </top>
      <bottom style="hair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indexed="22"/>
      </top>
      <bottom style="hair">
        <color theme="0" tint="-0.499984740745262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1">
    <xf numFmtId="0" fontId="0" fillId="0" borderId="0"/>
    <xf numFmtId="0" fontId="1" fillId="0" borderId="0"/>
    <xf numFmtId="0" fontId="3" fillId="0" borderId="0"/>
    <xf numFmtId="0" fontId="2" fillId="0" borderId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2" fillId="0" borderId="0"/>
    <xf numFmtId="0" fontId="4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0" fontId="2" fillId="0" borderId="0"/>
  </cellStyleXfs>
  <cellXfs count="116">
    <xf numFmtId="0" fontId="0" fillId="0" borderId="0" xfId="0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6" xfId="1" applyFont="1" applyBorder="1" applyAlignment="1" applyProtection="1">
      <alignment vertical="center"/>
      <protection locked="0"/>
    </xf>
    <xf numFmtId="0" fontId="9" fillId="0" borderId="6" xfId="1" applyFont="1" applyBorder="1" applyAlignment="1" applyProtection="1">
      <alignment horizontal="left" vertical="center"/>
      <protection locked="0"/>
    </xf>
    <xf numFmtId="0" fontId="10" fillId="0" borderId="6" xfId="1" applyFont="1" applyBorder="1" applyAlignment="1" applyProtection="1">
      <alignment vertical="center" wrapText="1"/>
      <protection locked="0"/>
    </xf>
    <xf numFmtId="167" fontId="9" fillId="0" borderId="8" xfId="9" applyNumberFormat="1" applyFont="1" applyBorder="1" applyAlignment="1" applyProtection="1">
      <alignment vertical="center"/>
      <protection locked="0"/>
    </xf>
    <xf numFmtId="167" fontId="11" fillId="2" borderId="1" xfId="9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left"/>
    </xf>
    <xf numFmtId="0" fontId="12" fillId="0" borderId="1" xfId="0" quotePrefix="1" applyFont="1" applyBorder="1" applyAlignment="1">
      <alignment horizontal="center"/>
    </xf>
    <xf numFmtId="0" fontId="9" fillId="0" borderId="7" xfId="1" applyFont="1" applyBorder="1" applyAlignment="1" applyProtection="1">
      <alignment vertical="center"/>
      <protection locked="0"/>
    </xf>
    <xf numFmtId="0" fontId="9" fillId="0" borderId="7" xfId="1" applyFont="1" applyBorder="1" applyAlignment="1" applyProtection="1">
      <alignment horizontal="left" vertical="center"/>
      <protection locked="0"/>
    </xf>
    <xf numFmtId="0" fontId="10" fillId="0" borderId="7" xfId="1" applyFont="1" applyBorder="1" applyAlignment="1" applyProtection="1">
      <alignment vertical="center" wrapText="1"/>
      <protection locked="0"/>
    </xf>
    <xf numFmtId="167" fontId="9" fillId="0" borderId="11" xfId="9" applyNumberFormat="1" applyFont="1" applyBorder="1" applyAlignment="1" applyProtection="1">
      <alignment vertical="center"/>
      <protection locked="0"/>
    </xf>
    <xf numFmtId="16" fontId="12" fillId="0" borderId="1" xfId="0" quotePrefix="1" applyNumberFormat="1" applyFont="1" applyBorder="1" applyAlignment="1">
      <alignment horizontal="center"/>
    </xf>
    <xf numFmtId="167" fontId="9" fillId="0" borderId="6" xfId="9" applyNumberFormat="1" applyFont="1" applyBorder="1" applyAlignment="1" applyProtection="1">
      <alignment vertical="center"/>
      <protection locked="0"/>
    </xf>
    <xf numFmtId="167" fontId="12" fillId="0" borderId="9" xfId="9" applyNumberFormat="1" applyFont="1" applyBorder="1" applyAlignment="1">
      <alignment horizontal="left"/>
    </xf>
    <xf numFmtId="0" fontId="12" fillId="0" borderId="9" xfId="0" applyFont="1" applyBorder="1" applyAlignment="1">
      <alignment horizontal="left"/>
    </xf>
    <xf numFmtId="0" fontId="13" fillId="4" borderId="2" xfId="0" applyFont="1" applyFill="1" applyBorder="1" applyAlignment="1">
      <alignment horizontal="left" vertical="top"/>
    </xf>
    <xf numFmtId="0" fontId="13" fillId="4" borderId="2" xfId="0" applyFont="1" applyFill="1" applyBorder="1" applyAlignment="1">
      <alignment vertical="top"/>
    </xf>
    <xf numFmtId="0" fontId="9" fillId="4" borderId="0" xfId="6" applyFont="1" applyFill="1" applyAlignment="1">
      <alignment vertical="top"/>
    </xf>
    <xf numFmtId="0" fontId="9" fillId="4" borderId="0" xfId="6" applyFont="1" applyFill="1" applyAlignment="1">
      <alignment horizontal="center" vertical="center"/>
    </xf>
    <xf numFmtId="167" fontId="9" fillId="4" borderId="8" xfId="9" quotePrefix="1" applyNumberFormat="1" applyFont="1" applyFill="1" applyBorder="1" applyAlignment="1">
      <alignment horizontal="center" vertical="center"/>
    </xf>
    <xf numFmtId="167" fontId="10" fillId="4" borderId="1" xfId="9" quotePrefix="1" applyNumberFormat="1" applyFont="1" applyFill="1" applyBorder="1" applyAlignment="1">
      <alignment horizontal="center" vertical="center"/>
    </xf>
    <xf numFmtId="15" fontId="9" fillId="4" borderId="1" xfId="2" applyNumberFormat="1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left" vertical="top"/>
    </xf>
    <xf numFmtId="0" fontId="9" fillId="4" borderId="3" xfId="0" applyFont="1" applyFill="1" applyBorder="1" applyAlignment="1">
      <alignment vertical="top"/>
    </xf>
    <xf numFmtId="0" fontId="10" fillId="4" borderId="1" xfId="3" quotePrefix="1" applyFont="1" applyFill="1" applyBorder="1" applyAlignment="1">
      <alignment horizontal="center" vertical="center"/>
    </xf>
    <xf numFmtId="0" fontId="14" fillId="4" borderId="2" xfId="8" applyFont="1" applyFill="1" applyBorder="1" applyAlignment="1" applyProtection="1">
      <alignment vertical="top"/>
    </xf>
    <xf numFmtId="0" fontId="10" fillId="0" borderId="1" xfId="3" applyFont="1" applyBorder="1" applyAlignment="1">
      <alignment horizontal="center" vertical="center"/>
    </xf>
    <xf numFmtId="0" fontId="14" fillId="4" borderId="10" xfId="8" applyFont="1" applyFill="1" applyBorder="1" applyAlignment="1" applyProtection="1">
      <alignment vertical="top"/>
    </xf>
    <xf numFmtId="164" fontId="9" fillId="4" borderId="0" xfId="6" applyNumberFormat="1" applyFont="1" applyFill="1" applyAlignment="1">
      <alignment horizontal="center" vertical="center"/>
    </xf>
    <xf numFmtId="0" fontId="9" fillId="4" borderId="1" xfId="2" applyFont="1" applyFill="1" applyBorder="1" applyAlignment="1">
      <alignment horizontal="center" vertical="center"/>
    </xf>
    <xf numFmtId="0" fontId="12" fillId="0" borderId="0" xfId="0" quotePrefix="1" applyFont="1" applyAlignment="1">
      <alignment horizontal="left"/>
    </xf>
    <xf numFmtId="0" fontId="9" fillId="0" borderId="9" xfId="1" applyFont="1" applyBorder="1" applyAlignment="1" applyProtection="1">
      <alignment vertical="center"/>
      <protection locked="0"/>
    </xf>
    <xf numFmtId="0" fontId="9" fillId="0" borderId="9" xfId="1" applyFont="1" applyBorder="1" applyAlignment="1" applyProtection="1">
      <alignment horizontal="left" vertical="center"/>
      <protection locked="0"/>
    </xf>
    <xf numFmtId="0" fontId="10" fillId="0" borderId="9" xfId="1" applyFont="1" applyBorder="1" applyAlignment="1" applyProtection="1">
      <alignment vertical="center" wrapText="1"/>
      <protection locked="0"/>
    </xf>
    <xf numFmtId="167" fontId="9" fillId="0" borderId="7" xfId="9" applyNumberFormat="1" applyFont="1" applyBorder="1" applyAlignment="1" applyProtection="1">
      <alignment vertical="center"/>
      <protection locked="0"/>
    </xf>
    <xf numFmtId="0" fontId="10" fillId="6" borderId="1" xfId="6" applyFont="1" applyFill="1" applyBorder="1" applyAlignment="1">
      <alignment horizontal="center" vertical="center" wrapText="1"/>
    </xf>
    <xf numFmtId="0" fontId="10" fillId="6" borderId="1" xfId="6" applyFont="1" applyFill="1" applyBorder="1" applyAlignment="1">
      <alignment horizontal="left" vertical="center" wrapText="1"/>
    </xf>
    <xf numFmtId="0" fontId="10" fillId="6" borderId="1" xfId="6" applyFont="1" applyFill="1" applyBorder="1" applyAlignment="1">
      <alignment horizontal="center" vertical="center"/>
    </xf>
    <xf numFmtId="0" fontId="10" fillId="8" borderId="1" xfId="6" applyFont="1" applyFill="1" applyBorder="1" applyAlignment="1">
      <alignment horizontal="center" vertical="center" wrapText="1"/>
    </xf>
    <xf numFmtId="167" fontId="10" fillId="6" borderId="1" xfId="9" applyNumberFormat="1" applyFont="1" applyFill="1" applyBorder="1" applyAlignment="1">
      <alignment horizontal="center" vertical="center"/>
    </xf>
    <xf numFmtId="0" fontId="12" fillId="3" borderId="1" xfId="2" applyFont="1" applyFill="1" applyBorder="1" applyAlignment="1">
      <alignment horizontal="center" vertical="center" wrapText="1"/>
    </xf>
    <xf numFmtId="3" fontId="12" fillId="0" borderId="1" xfId="3" applyNumberFormat="1" applyFont="1" applyBorder="1" applyAlignment="1">
      <alignment horizontal="center" vertical="center"/>
    </xf>
    <xf numFmtId="0" fontId="12" fillId="0" borderId="1" xfId="2" applyFont="1" applyBorder="1" applyAlignment="1">
      <alignment horizontal="left" vertical="center" wrapText="1"/>
    </xf>
    <xf numFmtId="0" fontId="11" fillId="0" borderId="1" xfId="2" applyFont="1" applyBorder="1" applyAlignment="1">
      <alignment horizontal="center" vertical="center" wrapText="1"/>
    </xf>
    <xf numFmtId="0" fontId="12" fillId="0" borderId="1" xfId="2" applyFont="1" applyBorder="1" applyAlignment="1">
      <alignment vertical="center" wrapText="1"/>
    </xf>
    <xf numFmtId="1" fontId="11" fillId="0" borderId="1" xfId="3" applyNumberFormat="1" applyFont="1" applyBorder="1" applyAlignment="1">
      <alignment horizontal="center" vertical="center" wrapText="1"/>
    </xf>
    <xf numFmtId="0" fontId="12" fillId="0" borderId="1" xfId="2" applyFont="1" applyBorder="1" applyAlignment="1">
      <alignment horizontal="center" vertical="center"/>
    </xf>
    <xf numFmtId="168" fontId="12" fillId="0" borderId="1" xfId="9" applyNumberFormat="1" applyFont="1" applyFill="1" applyBorder="1" applyAlignment="1">
      <alignment horizontal="center" vertical="center"/>
    </xf>
    <xf numFmtId="168" fontId="12" fillId="0" borderId="1" xfId="9" applyNumberFormat="1" applyFont="1" applyFill="1" applyBorder="1" applyAlignment="1">
      <alignment horizontal="center" vertical="center" wrapText="1"/>
    </xf>
    <xf numFmtId="0" fontId="9" fillId="7" borderId="1" xfId="2" applyFont="1" applyFill="1" applyBorder="1" applyAlignment="1">
      <alignment horizontal="center" vertical="center"/>
    </xf>
    <xf numFmtId="0" fontId="9" fillId="7" borderId="1" xfId="2" applyFont="1" applyFill="1" applyBorder="1" applyAlignment="1">
      <alignment horizontal="left" vertical="center" wrapText="1"/>
    </xf>
    <xf numFmtId="0" fontId="9" fillId="7" borderId="1" xfId="2" applyFont="1" applyFill="1" applyBorder="1" applyAlignment="1">
      <alignment horizontal="center" vertical="center" wrapText="1"/>
    </xf>
    <xf numFmtId="0" fontId="15" fillId="7" borderId="1" xfId="2" applyFont="1" applyFill="1" applyBorder="1" applyAlignment="1">
      <alignment horizontal="center" vertical="center"/>
    </xf>
    <xf numFmtId="1" fontId="16" fillId="7" borderId="1" xfId="3" applyNumberFormat="1" applyFont="1" applyFill="1" applyBorder="1" applyAlignment="1">
      <alignment horizontal="center" vertical="center" wrapText="1"/>
    </xf>
    <xf numFmtId="3" fontId="16" fillId="7" borderId="1" xfId="3" applyNumberFormat="1" applyFont="1" applyFill="1" applyBorder="1" applyAlignment="1">
      <alignment horizontal="center" vertical="center"/>
    </xf>
    <xf numFmtId="168" fontId="9" fillId="7" borderId="1" xfId="9" applyNumberFormat="1" applyFont="1" applyFill="1" applyBorder="1" applyAlignment="1">
      <alignment horizontal="center" vertical="center"/>
    </xf>
    <xf numFmtId="168" fontId="9" fillId="7" borderId="1" xfId="9" applyNumberFormat="1" applyFont="1" applyFill="1" applyBorder="1" applyAlignment="1">
      <alignment horizontal="center" vertical="center" wrapText="1"/>
    </xf>
    <xf numFmtId="166" fontId="9" fillId="7" borderId="1" xfId="5" applyNumberFormat="1" applyFont="1" applyFill="1" applyBorder="1" applyAlignment="1">
      <alignment horizontal="center" vertical="center"/>
    </xf>
    <xf numFmtId="0" fontId="9" fillId="4" borderId="0" xfId="2" applyFont="1" applyFill="1" applyAlignment="1">
      <alignment horizontal="center" vertical="center" wrapText="1"/>
    </xf>
    <xf numFmtId="0" fontId="9" fillId="4" borderId="0" xfId="2" applyFont="1" applyFill="1" applyAlignment="1">
      <alignment horizontal="left" vertical="center" wrapText="1"/>
    </xf>
    <xf numFmtId="0" fontId="17" fillId="4" borderId="0" xfId="2" applyFont="1" applyFill="1" applyAlignment="1">
      <alignment horizontal="center" vertical="center" wrapText="1"/>
    </xf>
    <xf numFmtId="3" fontId="10" fillId="5" borderId="1" xfId="2" applyNumberFormat="1" applyFont="1" applyFill="1" applyBorder="1" applyAlignment="1">
      <alignment horizontal="center" vertical="center" wrapText="1"/>
    </xf>
    <xf numFmtId="3" fontId="10" fillId="0" borderId="1" xfId="2" applyNumberFormat="1" applyFont="1" applyBorder="1" applyAlignment="1">
      <alignment horizontal="center" vertical="center" wrapText="1"/>
    </xf>
    <xf numFmtId="168" fontId="9" fillId="4" borderId="0" xfId="9" applyNumberFormat="1" applyFont="1" applyFill="1" applyAlignment="1">
      <alignment horizontal="center" vertical="center" wrapText="1"/>
    </xf>
    <xf numFmtId="168" fontId="10" fillId="5" borderId="1" xfId="9" applyNumberFormat="1" applyFont="1" applyFill="1" applyBorder="1" applyAlignment="1">
      <alignment vertical="center" wrapText="1"/>
    </xf>
    <xf numFmtId="0" fontId="9" fillId="4" borderId="0" xfId="2" applyFont="1" applyFill="1" applyAlignment="1">
      <alignment horizontal="center" vertical="center"/>
    </xf>
    <xf numFmtId="0" fontId="18" fillId="4" borderId="0" xfId="2" applyFont="1" applyFill="1" applyAlignment="1">
      <alignment horizontal="center" vertical="center"/>
    </xf>
    <xf numFmtId="14" fontId="19" fillId="4" borderId="0" xfId="2" quotePrefix="1" applyNumberFormat="1" applyFont="1" applyFill="1" applyAlignment="1">
      <alignment horizontal="left" vertical="center"/>
    </xf>
    <xf numFmtId="14" fontId="19" fillId="4" borderId="0" xfId="2" quotePrefix="1" applyNumberFormat="1" applyFont="1" applyFill="1" applyAlignment="1">
      <alignment horizontal="center" vertical="center"/>
    </xf>
    <xf numFmtId="0" fontId="10" fillId="4" borderId="0" xfId="2" applyFont="1" applyFill="1" applyAlignment="1">
      <alignment horizontal="center" vertical="center" wrapText="1"/>
    </xf>
    <xf numFmtId="167" fontId="9" fillId="4" borderId="0" xfId="9" applyNumberFormat="1" applyFont="1" applyFill="1" applyAlignment="1">
      <alignment horizontal="center" vertical="center"/>
    </xf>
    <xf numFmtId="0" fontId="17" fillId="0" borderId="0" xfId="2" applyFont="1" applyAlignment="1">
      <alignment horizontal="left" vertical="center" wrapText="1"/>
    </xf>
    <xf numFmtId="0" fontId="17" fillId="4" borderId="0" xfId="2" applyFont="1" applyFill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18" fillId="0" borderId="0" xfId="1" applyFont="1" applyAlignment="1" applyProtection="1">
      <alignment vertical="center"/>
      <protection locked="0"/>
    </xf>
    <xf numFmtId="0" fontId="9" fillId="0" borderId="0" xfId="1" applyFont="1" applyAlignment="1" applyProtection="1">
      <alignment horizontal="left" vertical="center"/>
      <protection locked="0"/>
    </xf>
    <xf numFmtId="0" fontId="18" fillId="0" borderId="0" xfId="1" applyFont="1" applyAlignment="1" applyProtection="1">
      <alignment horizontal="left" vertical="center"/>
      <protection locked="0"/>
    </xf>
    <xf numFmtId="0" fontId="19" fillId="0" borderId="0" xfId="1" applyFont="1" applyAlignment="1" applyProtection="1">
      <alignment vertical="center" wrapText="1"/>
      <protection locked="0"/>
    </xf>
    <xf numFmtId="0" fontId="9" fillId="0" borderId="0" xfId="1" applyFont="1" applyAlignment="1" applyProtection="1">
      <alignment vertical="center"/>
      <protection locked="0"/>
    </xf>
    <xf numFmtId="167" fontId="12" fillId="0" borderId="0" xfId="9" applyNumberFormat="1" applyFont="1" applyAlignment="1">
      <alignment horizontal="left"/>
    </xf>
    <xf numFmtId="0" fontId="18" fillId="0" borderId="0" xfId="1" applyFont="1" applyAlignment="1" applyProtection="1">
      <alignment horizontal="center" vertical="center"/>
      <protection locked="0"/>
    </xf>
    <xf numFmtId="0" fontId="10" fillId="0" borderId="0" xfId="1" applyFont="1" applyAlignment="1">
      <alignment vertical="center" wrapText="1"/>
    </xf>
    <xf numFmtId="0" fontId="9" fillId="0" borderId="0" xfId="1" applyFont="1" applyAlignment="1">
      <alignment vertical="center"/>
    </xf>
    <xf numFmtId="15" fontId="9" fillId="0" borderId="0" xfId="1" applyNumberFormat="1" applyFont="1" applyAlignment="1" applyProtection="1">
      <alignment horizontal="left" vertical="center"/>
      <protection locked="0"/>
    </xf>
    <xf numFmtId="0" fontId="9" fillId="0" borderId="0" xfId="1" applyFont="1" applyAlignment="1" applyProtection="1">
      <alignment horizontal="center" vertical="center"/>
      <protection locked="0"/>
    </xf>
    <xf numFmtId="0" fontId="10" fillId="0" borderId="0" xfId="1" applyFont="1" applyAlignment="1" applyProtection="1">
      <alignment vertical="center" wrapText="1"/>
      <protection locked="0"/>
    </xf>
    <xf numFmtId="15" fontId="9" fillId="0" borderId="0" xfId="1" applyNumberFormat="1" applyFont="1" applyAlignment="1" applyProtection="1">
      <alignment vertical="center"/>
      <protection locked="0"/>
    </xf>
    <xf numFmtId="0" fontId="11" fillId="0" borderId="0" xfId="0" applyFont="1" applyAlignment="1">
      <alignment horizontal="left" wrapText="1"/>
    </xf>
    <xf numFmtId="0" fontId="9" fillId="0" borderId="6" xfId="1" applyFont="1" applyBorder="1" applyAlignment="1" applyProtection="1">
      <alignment horizontal="center" vertical="center"/>
      <protection locked="0"/>
    </xf>
    <xf numFmtId="0" fontId="9" fillId="0" borderId="7" xfId="1" applyFont="1" applyBorder="1" applyAlignment="1" applyProtection="1">
      <alignment horizontal="center" vertical="center"/>
      <protection locked="0"/>
    </xf>
    <xf numFmtId="0" fontId="10" fillId="4" borderId="2" xfId="6" applyFont="1" applyFill="1" applyBorder="1" applyAlignment="1">
      <alignment horizontal="center" vertical="center"/>
    </xf>
    <xf numFmtId="0" fontId="10" fillId="4" borderId="3" xfId="6" applyFont="1" applyFill="1" applyBorder="1" applyAlignment="1">
      <alignment horizontal="center" vertical="center"/>
    </xf>
    <xf numFmtId="0" fontId="10" fillId="4" borderId="10" xfId="6" applyFont="1" applyFill="1" applyBorder="1" applyAlignment="1">
      <alignment horizontal="center" vertical="center"/>
    </xf>
    <xf numFmtId="0" fontId="9" fillId="0" borderId="9" xfId="1" applyFont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center"/>
    </xf>
    <xf numFmtId="166" fontId="15" fillId="0" borderId="12" xfId="5" applyNumberFormat="1" applyFont="1" applyFill="1" applyBorder="1" applyAlignment="1">
      <alignment horizontal="center" vertical="center" wrapText="1"/>
    </xf>
    <xf numFmtId="3" fontId="20" fillId="4" borderId="0" xfId="2" applyNumberFormat="1" applyFont="1" applyFill="1" applyAlignment="1">
      <alignment horizontal="center" vertical="center"/>
    </xf>
    <xf numFmtId="0" fontId="10" fillId="4" borderId="4" xfId="6" applyFont="1" applyFill="1" applyBorder="1" applyAlignment="1">
      <alignment horizontal="left" vertical="center" wrapText="1"/>
    </xf>
    <xf numFmtId="0" fontId="10" fillId="4" borderId="5" xfId="6" applyFont="1" applyFill="1" applyBorder="1" applyAlignment="1">
      <alignment horizontal="left" vertical="center" wrapText="1"/>
    </xf>
    <xf numFmtId="0" fontId="10" fillId="4" borderId="4" xfId="6" applyFont="1" applyFill="1" applyBorder="1" applyAlignment="1">
      <alignment horizontal="center" vertical="center"/>
    </xf>
    <xf numFmtId="0" fontId="10" fillId="4" borderId="5" xfId="6" applyFont="1" applyFill="1" applyBorder="1" applyAlignment="1">
      <alignment horizontal="center" vertical="center"/>
    </xf>
    <xf numFmtId="0" fontId="9" fillId="4" borderId="4" xfId="6" applyFont="1" applyFill="1" applyBorder="1" applyAlignment="1">
      <alignment horizontal="center" vertical="center"/>
    </xf>
    <xf numFmtId="0" fontId="9" fillId="4" borderId="5" xfId="6" applyFont="1" applyFill="1" applyBorder="1" applyAlignment="1">
      <alignment horizontal="center" vertical="center"/>
    </xf>
    <xf numFmtId="164" fontId="9" fillId="4" borderId="4" xfId="6" applyNumberFormat="1" applyFont="1" applyFill="1" applyBorder="1" applyAlignment="1">
      <alignment horizontal="center" vertical="center"/>
    </xf>
    <xf numFmtId="164" fontId="9" fillId="4" borderId="5" xfId="6" applyNumberFormat="1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left" vertical="top"/>
    </xf>
    <xf numFmtId="167" fontId="17" fillId="4" borderId="0" xfId="9" applyNumberFormat="1" applyFont="1" applyFill="1" applyAlignment="1">
      <alignment horizontal="center" vertical="center"/>
    </xf>
    <xf numFmtId="0" fontId="17" fillId="0" borderId="0" xfId="2" applyFont="1" applyAlignment="1">
      <alignment horizontal="center" vertical="center" wrapText="1"/>
    </xf>
    <xf numFmtId="0" fontId="17" fillId="0" borderId="0" xfId="2" applyFont="1" applyAlignment="1">
      <alignment horizontal="center" vertical="center"/>
    </xf>
    <xf numFmtId="0" fontId="9" fillId="4" borderId="10" xfId="0" applyFont="1" applyFill="1" applyBorder="1" applyAlignment="1">
      <alignment horizontal="left" vertical="top"/>
    </xf>
    <xf numFmtId="3" fontId="12" fillId="0" borderId="0" xfId="0" applyNumberFormat="1" applyFont="1" applyAlignment="1">
      <alignment horizontal="left"/>
    </xf>
  </cellXfs>
  <cellStyles count="11">
    <cellStyle name="Comma 6" xfId="4" xr:uid="{00000000-0005-0000-0000-000000000000}"/>
    <cellStyle name="Comma 74 2" xfId="5" xr:uid="{00000000-0005-0000-0000-000001000000}"/>
    <cellStyle name="Currency" xfId="9" builtinId="4"/>
    <cellStyle name="Hyperlink 2" xfId="8" xr:uid="{00000000-0005-0000-0000-000003000000}"/>
    <cellStyle name="Normal" xfId="0" builtinId="0"/>
    <cellStyle name="Normal 10" xfId="2" xr:uid="{00000000-0005-0000-0000-000005000000}"/>
    <cellStyle name="Normal 10 2" xfId="6" xr:uid="{00000000-0005-0000-0000-000006000000}"/>
    <cellStyle name="Normal 133 3" xfId="3" xr:uid="{00000000-0005-0000-0000-000007000000}"/>
    <cellStyle name="Normal 133 3 3" xfId="7" xr:uid="{00000000-0005-0000-0000-000008000000}"/>
    <cellStyle name="Normal 146" xfId="10" xr:uid="{19316F18-62AE-49F2-B029-1CB7647700C7}"/>
    <cellStyle name="Normal_Forms" xfId="1" xr:uid="{00000000-0005-0000-0000-000009000000}"/>
  </cellStyles>
  <dxfs count="0"/>
  <tableStyles count="0" defaultTableStyle="TableStyleMedium2" defaultPivotStyle="PivotStyleLight16"/>
  <colors>
    <mruColors>
      <color rgb="FFE44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427182</xdr:colOff>
      <xdr:row>10</xdr:row>
      <xdr:rowOff>1281545</xdr:rowOff>
    </xdr:from>
    <xdr:to>
      <xdr:col>13</xdr:col>
      <xdr:colOff>1795744</xdr:colOff>
      <xdr:row>23</xdr:row>
      <xdr:rowOff>119340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F4477D2-7997-4BFD-9976-A492720E1C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107727" y="5345545"/>
          <a:ext cx="1368562" cy="420643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373380</xdr:colOff>
      <xdr:row>2</xdr:row>
      <xdr:rowOff>53340</xdr:rowOff>
    </xdr:from>
    <xdr:to>
      <xdr:col>7</xdr:col>
      <xdr:colOff>172847</xdr:colOff>
      <xdr:row>23</xdr:row>
      <xdr:rowOff>70003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D5D8787-8ED0-43CF-9E93-589EBA28EF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3380" y="464820"/>
          <a:ext cx="4066667" cy="3857143"/>
        </a:xfrm>
        <a:prstGeom prst="rect">
          <a:avLst/>
        </a:prstGeom>
      </xdr:spPr>
    </xdr:pic>
    <xdr:clientData/>
  </xdr:twoCellAnchor>
  <xdr:twoCellAnchor editAs="oneCell">
    <xdr:from>
      <xdr:col>7</xdr:col>
      <xdr:colOff>333375</xdr:colOff>
      <xdr:row>9</xdr:row>
      <xdr:rowOff>123825</xdr:rowOff>
    </xdr:from>
    <xdr:to>
      <xdr:col>14</xdr:col>
      <xdr:colOff>143444</xdr:colOff>
      <xdr:row>26</xdr:row>
      <xdr:rowOff>19487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50C13997-D6D5-7444-2379-C839692CA0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600575" y="1831975"/>
          <a:ext cx="4077269" cy="30262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60"/>
  <sheetViews>
    <sheetView tabSelected="1" view="pageBreakPreview" zoomScale="55" zoomScaleNormal="70" zoomScaleSheetLayoutView="55" zoomScalePageLayoutView="55" workbookViewId="0">
      <selection activeCell="N6" sqref="N6"/>
    </sheetView>
  </sheetViews>
  <sheetFormatPr defaultColWidth="9.26953125" defaultRowHeight="24"/>
  <cols>
    <col min="1" max="1" width="27" style="99" customWidth="1"/>
    <col min="2" max="2" width="14.54296875" style="10" customWidth="1"/>
    <col min="3" max="3" width="28.7265625" style="10" customWidth="1"/>
    <col min="4" max="4" width="27.54296875" style="10" customWidth="1"/>
    <col min="5" max="5" width="21.453125" style="10" customWidth="1"/>
    <col min="6" max="6" width="20.1796875" style="10" customWidth="1"/>
    <col min="7" max="7" width="18.26953125" style="92" customWidth="1"/>
    <col min="8" max="8" width="9.26953125" style="10"/>
    <col min="9" max="9" width="16.453125" style="10" customWidth="1"/>
    <col min="10" max="10" width="12.26953125" style="10" customWidth="1"/>
    <col min="11" max="11" width="18" style="10" customWidth="1"/>
    <col min="12" max="12" width="19" style="84" customWidth="1"/>
    <col min="13" max="13" width="34.54296875" style="84" customWidth="1"/>
    <col min="14" max="14" width="31.81640625" style="10" customWidth="1"/>
    <col min="15" max="15" width="13.26953125" style="10" bestFit="1" customWidth="1"/>
    <col min="16" max="16" width="13.7265625" style="10" bestFit="1" customWidth="1"/>
    <col min="17" max="16384" width="9.26953125" style="10"/>
  </cols>
  <sheetData>
    <row r="1" spans="1:19" ht="28.5" customHeight="1">
      <c r="A1" s="93"/>
      <c r="B1" s="4"/>
      <c r="C1" s="5"/>
      <c r="D1" s="4"/>
      <c r="E1" s="4"/>
      <c r="F1" s="4"/>
      <c r="G1" s="6"/>
      <c r="H1" s="4"/>
      <c r="I1" s="4"/>
      <c r="J1" s="4"/>
      <c r="K1" s="4"/>
      <c r="L1" s="7"/>
      <c r="M1" s="8" t="s">
        <v>0</v>
      </c>
      <c r="N1" s="9" t="s">
        <v>34</v>
      </c>
    </row>
    <row r="2" spans="1:19" ht="28.5" customHeight="1">
      <c r="A2" s="93"/>
      <c r="B2" s="4"/>
      <c r="C2" s="5"/>
      <c r="D2" s="4"/>
      <c r="E2" s="4"/>
      <c r="F2" s="4"/>
      <c r="G2" s="6"/>
      <c r="H2" s="4"/>
      <c r="I2" s="4"/>
      <c r="J2" s="4"/>
      <c r="K2" s="4"/>
      <c r="L2" s="7"/>
      <c r="M2" s="8" t="s">
        <v>1</v>
      </c>
      <c r="N2" s="11" t="s">
        <v>2</v>
      </c>
    </row>
    <row r="3" spans="1:19" ht="28.5" customHeight="1">
      <c r="A3" s="94"/>
      <c r="B3" s="12"/>
      <c r="C3" s="13"/>
      <c r="D3" s="12"/>
      <c r="E3" s="12"/>
      <c r="F3" s="12"/>
      <c r="G3" s="14"/>
      <c r="H3" s="12"/>
      <c r="I3" s="12"/>
      <c r="J3" s="12"/>
      <c r="K3" s="12"/>
      <c r="L3" s="15"/>
      <c r="M3" s="8" t="s">
        <v>4</v>
      </c>
      <c r="N3" s="16">
        <v>1</v>
      </c>
    </row>
    <row r="4" spans="1:19" ht="10.15" customHeight="1">
      <c r="A4" s="93"/>
      <c r="B4" s="4"/>
      <c r="C4" s="5"/>
      <c r="D4" s="4"/>
      <c r="E4" s="4"/>
      <c r="F4" s="12"/>
      <c r="G4" s="14"/>
      <c r="H4" s="12"/>
      <c r="I4" s="12"/>
      <c r="J4" s="4"/>
      <c r="K4" s="4"/>
      <c r="L4" s="17"/>
      <c r="M4" s="18"/>
      <c r="N4" s="19"/>
    </row>
    <row r="5" spans="1:19" ht="30.75" customHeight="1">
      <c r="A5" s="95" t="s">
        <v>5</v>
      </c>
      <c r="C5" s="20" t="s">
        <v>46</v>
      </c>
      <c r="D5" s="21"/>
      <c r="E5" s="22"/>
      <c r="F5" s="102" t="s">
        <v>6</v>
      </c>
      <c r="G5" s="103"/>
      <c r="H5" s="104" t="s">
        <v>35</v>
      </c>
      <c r="I5" s="105"/>
      <c r="J5" s="23"/>
      <c r="K5" s="23"/>
      <c r="L5" s="24"/>
      <c r="M5" s="25" t="s">
        <v>7</v>
      </c>
      <c r="N5" s="26">
        <v>45637</v>
      </c>
    </row>
    <row r="6" spans="1:19" ht="30.75" customHeight="1">
      <c r="A6" s="96" t="s">
        <v>8</v>
      </c>
      <c r="B6" s="27"/>
      <c r="D6" s="28"/>
      <c r="E6" s="22"/>
      <c r="F6" s="102" t="s">
        <v>9</v>
      </c>
      <c r="G6" s="103"/>
      <c r="H6" s="106" t="s">
        <v>45</v>
      </c>
      <c r="I6" s="107"/>
      <c r="J6" s="23"/>
      <c r="K6" s="23"/>
      <c r="L6" s="24"/>
      <c r="M6" s="25" t="s">
        <v>10</v>
      </c>
      <c r="N6" s="29"/>
    </row>
    <row r="7" spans="1:19" ht="30.75" customHeight="1">
      <c r="A7" s="96" t="s">
        <v>11</v>
      </c>
      <c r="B7" s="110"/>
      <c r="C7" s="110"/>
      <c r="D7" s="30"/>
      <c r="E7" s="22"/>
      <c r="F7" s="102" t="s">
        <v>12</v>
      </c>
      <c r="G7" s="103"/>
      <c r="H7" s="108">
        <f>N5+10</f>
        <v>45647</v>
      </c>
      <c r="I7" s="109"/>
      <c r="J7" s="23"/>
      <c r="K7" s="23"/>
      <c r="L7" s="24"/>
      <c r="M7" s="25" t="s">
        <v>13</v>
      </c>
      <c r="N7" s="31" t="s">
        <v>44</v>
      </c>
    </row>
    <row r="8" spans="1:19" ht="30.75" customHeight="1">
      <c r="A8" s="97" t="s">
        <v>14</v>
      </c>
      <c r="B8" s="114"/>
      <c r="C8" s="114"/>
      <c r="D8" s="32"/>
      <c r="E8" s="22"/>
      <c r="F8" s="102" t="s">
        <v>15</v>
      </c>
      <c r="G8" s="103"/>
      <c r="H8" s="108" t="s">
        <v>40</v>
      </c>
      <c r="I8" s="109"/>
      <c r="J8" s="33"/>
      <c r="K8" s="33"/>
      <c r="L8" s="24"/>
      <c r="M8" s="25" t="s">
        <v>16</v>
      </c>
      <c r="N8" s="34" t="s">
        <v>43</v>
      </c>
      <c r="O8" s="35"/>
      <c r="P8" s="35"/>
    </row>
    <row r="9" spans="1:19" ht="5.65" customHeight="1">
      <c r="A9" s="98"/>
      <c r="B9" s="36"/>
      <c r="C9" s="37"/>
      <c r="D9" s="36"/>
      <c r="E9" s="12"/>
      <c r="F9" s="36"/>
      <c r="G9" s="38"/>
      <c r="H9" s="36"/>
      <c r="I9" s="36"/>
      <c r="J9" s="12"/>
      <c r="K9" s="12"/>
      <c r="L9" s="39"/>
      <c r="M9" s="18"/>
      <c r="N9" s="19"/>
    </row>
    <row r="10" spans="1:19" ht="96">
      <c r="A10" s="40" t="s">
        <v>17</v>
      </c>
      <c r="B10" s="40" t="s">
        <v>18</v>
      </c>
      <c r="C10" s="41" t="s">
        <v>19</v>
      </c>
      <c r="D10" s="40" t="s">
        <v>20</v>
      </c>
      <c r="E10" s="40" t="s">
        <v>21</v>
      </c>
      <c r="F10" s="42" t="s">
        <v>22</v>
      </c>
      <c r="G10" s="40" t="s">
        <v>23</v>
      </c>
      <c r="H10" s="42" t="s">
        <v>24</v>
      </c>
      <c r="I10" s="43" t="s">
        <v>25</v>
      </c>
      <c r="J10" s="43" t="s">
        <v>26</v>
      </c>
      <c r="K10" s="43" t="s">
        <v>27</v>
      </c>
      <c r="L10" s="44" t="s">
        <v>28</v>
      </c>
      <c r="M10" s="44" t="s">
        <v>29</v>
      </c>
      <c r="N10" s="42" t="s">
        <v>3</v>
      </c>
      <c r="R10" s="35"/>
      <c r="S10" s="35"/>
    </row>
    <row r="11" spans="1:19" ht="149.15" customHeight="1">
      <c r="A11" s="45" t="s">
        <v>48</v>
      </c>
      <c r="B11" s="45"/>
      <c r="C11" s="47" t="s">
        <v>47</v>
      </c>
      <c r="D11" s="48" t="s">
        <v>42</v>
      </c>
      <c r="E11" s="49" t="s">
        <v>36</v>
      </c>
      <c r="F11" s="48" t="s">
        <v>37</v>
      </c>
      <c r="G11" s="50" t="s">
        <v>38</v>
      </c>
      <c r="H11" s="51" t="s">
        <v>39</v>
      </c>
      <c r="I11" s="46">
        <v>2410</v>
      </c>
      <c r="J11" s="46">
        <v>0</v>
      </c>
      <c r="K11" s="46">
        <f t="shared" ref="K11" si="0">I11-J11</f>
        <v>2410</v>
      </c>
      <c r="L11" s="52">
        <v>600</v>
      </c>
      <c r="M11" s="53">
        <f t="shared" ref="M11" si="1">K11*L11</f>
        <v>1446000</v>
      </c>
      <c r="N11" s="100"/>
      <c r="O11" s="10">
        <v>2310</v>
      </c>
      <c r="P11" s="115">
        <f>I11-O11</f>
        <v>100</v>
      </c>
    </row>
    <row r="12" spans="1:19" ht="21.75" customHeight="1">
      <c r="A12" s="54"/>
      <c r="B12" s="54"/>
      <c r="C12" s="55"/>
      <c r="D12" s="56"/>
      <c r="E12" s="56"/>
      <c r="F12" s="57"/>
      <c r="G12" s="58"/>
      <c r="H12" s="54"/>
      <c r="I12" s="59"/>
      <c r="J12" s="59"/>
      <c r="K12" s="59"/>
      <c r="L12" s="60"/>
      <c r="M12" s="61"/>
      <c r="N12" s="62"/>
    </row>
    <row r="13" spans="1:19" ht="33.65" customHeight="1">
      <c r="A13" s="63"/>
      <c r="B13" s="63"/>
      <c r="C13" s="64"/>
      <c r="D13" s="63"/>
      <c r="E13" s="63"/>
      <c r="F13" s="63"/>
      <c r="G13" s="65"/>
      <c r="H13" s="77" t="s">
        <v>30</v>
      </c>
      <c r="I13" s="66">
        <f>SUM(I11:I12)</f>
        <v>2410</v>
      </c>
      <c r="J13" s="67"/>
      <c r="K13" s="66">
        <f>SUM(K11:K12)</f>
        <v>2410</v>
      </c>
      <c r="L13" s="68"/>
      <c r="M13" s="69">
        <f>SUM(M11:M12)</f>
        <v>1446000</v>
      </c>
      <c r="N13" s="70"/>
    </row>
    <row r="14" spans="1:19" ht="21.75" customHeight="1">
      <c r="A14" s="71"/>
      <c r="B14" s="71"/>
      <c r="C14" s="72"/>
      <c r="D14" s="73"/>
      <c r="E14" s="73"/>
      <c r="F14" s="73"/>
      <c r="G14" s="74"/>
      <c r="H14" s="70"/>
      <c r="I14" s="70"/>
      <c r="J14" s="70"/>
      <c r="K14" s="70"/>
      <c r="L14" s="75"/>
      <c r="M14" s="75"/>
      <c r="N14" s="70"/>
    </row>
    <row r="15" spans="1:19" ht="21.75" customHeight="1">
      <c r="A15" s="112" t="s">
        <v>31</v>
      </c>
      <c r="B15" s="112"/>
      <c r="C15" s="76"/>
      <c r="D15" s="77"/>
      <c r="E15" s="113" t="s">
        <v>32</v>
      </c>
      <c r="F15" s="113"/>
      <c r="G15" s="113"/>
      <c r="H15" s="101"/>
      <c r="I15" s="78"/>
      <c r="J15" s="78"/>
      <c r="K15" s="78"/>
      <c r="L15" s="111" t="s">
        <v>33</v>
      </c>
      <c r="M15" s="111"/>
      <c r="N15" s="70"/>
    </row>
    <row r="16" spans="1:19" ht="21.75" customHeight="1">
      <c r="A16" s="85"/>
      <c r="B16" s="80"/>
      <c r="C16" s="81"/>
      <c r="D16" s="79"/>
      <c r="E16" s="79"/>
      <c r="F16" s="79"/>
      <c r="G16" s="82"/>
      <c r="H16" s="83"/>
      <c r="I16" s="83"/>
      <c r="J16" s="83"/>
    </row>
    <row r="17" spans="1:10" ht="21.75" customHeight="1">
      <c r="A17" s="85"/>
      <c r="B17" s="80"/>
      <c r="C17" s="81"/>
      <c r="D17" s="79"/>
      <c r="E17" s="79"/>
      <c r="F17" s="79"/>
      <c r="G17" s="82"/>
      <c r="H17" s="83"/>
      <c r="I17" s="83"/>
      <c r="J17" s="83"/>
    </row>
    <row r="18" spans="1:10" ht="21.75" customHeight="1">
      <c r="A18" s="85"/>
      <c r="B18" s="81"/>
      <c r="C18" s="81"/>
      <c r="D18" s="79"/>
      <c r="E18" s="79"/>
      <c r="F18" s="79"/>
      <c r="G18" s="86"/>
      <c r="H18" s="87"/>
      <c r="I18" s="79"/>
      <c r="J18" s="83"/>
    </row>
    <row r="19" spans="1:10" ht="21.75" customHeight="1">
      <c r="A19" s="89"/>
      <c r="B19" s="88"/>
      <c r="C19" s="80"/>
      <c r="D19" s="83"/>
      <c r="E19" s="89"/>
      <c r="F19" s="89"/>
      <c r="G19" s="90"/>
      <c r="H19" s="91"/>
      <c r="I19" s="91"/>
      <c r="J19" s="83"/>
    </row>
    <row r="20" spans="1:10" ht="21.75" customHeight="1"/>
    <row r="21" spans="1:10" ht="21.75" customHeight="1"/>
    <row r="22" spans="1:10" ht="21.75" customHeight="1"/>
    <row r="23" spans="1:10" ht="21.75" customHeight="1"/>
    <row r="24" spans="1:10" ht="21.75" customHeight="1"/>
    <row r="25" spans="1:10" ht="21.75" customHeight="1"/>
    <row r="26" spans="1:10" ht="21.75" customHeight="1"/>
    <row r="27" spans="1:10" ht="21.75" customHeight="1"/>
    <row r="28" spans="1:10" ht="21.75" customHeight="1"/>
    <row r="29" spans="1:10" ht="21.75" customHeight="1"/>
    <row r="30" spans="1:10" ht="21.75" customHeight="1"/>
    <row r="31" spans="1:10" ht="21.75" customHeight="1"/>
    <row r="32" spans="1:10" ht="21.75" customHeight="1"/>
    <row r="33" ht="21.75" customHeight="1"/>
    <row r="34" ht="21.75" customHeight="1"/>
    <row r="35" ht="21.75" customHeight="1"/>
    <row r="36" ht="21.75" customHeight="1"/>
    <row r="37" ht="21.75" customHeight="1"/>
    <row r="38" ht="21.75" customHeight="1"/>
    <row r="39" ht="21.75" customHeight="1"/>
    <row r="40" ht="21.75" customHeight="1"/>
    <row r="41" ht="21.75" customHeight="1"/>
    <row r="42" ht="21.75" customHeight="1"/>
    <row r="43" ht="21.75" customHeight="1"/>
    <row r="44" ht="21.75" customHeight="1"/>
    <row r="45" ht="21.75" customHeight="1"/>
    <row r="46" ht="21.75" customHeight="1"/>
    <row r="47" ht="21.75" customHeight="1"/>
    <row r="48" ht="21.75" customHeight="1"/>
    <row r="49" ht="21.75" customHeight="1"/>
    <row r="50" ht="21.75" customHeight="1"/>
    <row r="51" ht="21.75" customHeight="1"/>
    <row r="52" ht="21.75" customHeight="1"/>
    <row r="53" ht="21.75" customHeight="1"/>
    <row r="54" ht="21.75" customHeight="1"/>
    <row r="55" ht="21.75" customHeight="1"/>
    <row r="56" ht="21.75" customHeight="1"/>
    <row r="57" ht="23.5" customHeight="1"/>
    <row r="58" ht="23.5" customHeight="1"/>
    <row r="59" ht="23.5" customHeight="1"/>
    <row r="60" ht="23.5" customHeight="1"/>
  </sheetData>
  <mergeCells count="13">
    <mergeCell ref="B7:C7"/>
    <mergeCell ref="F7:G7"/>
    <mergeCell ref="H7:I7"/>
    <mergeCell ref="L15:M15"/>
    <mergeCell ref="A15:B15"/>
    <mergeCell ref="E15:G15"/>
    <mergeCell ref="B8:C8"/>
    <mergeCell ref="F5:G5"/>
    <mergeCell ref="H5:I5"/>
    <mergeCell ref="F6:G6"/>
    <mergeCell ref="H6:I6"/>
    <mergeCell ref="F8:G8"/>
    <mergeCell ref="H8:I8"/>
  </mergeCells>
  <phoneticPr fontId="5" type="noConversion"/>
  <printOptions horizontalCentered="1"/>
  <pageMargins left="0.25" right="0.25" top="1.0416666666666701" bottom="0.75" header="0.3" footer="0.3"/>
  <pageSetup paperSize="9" scale="33" fitToHeight="0" orientation="portrait" r:id="rId1"/>
  <headerFooter scaleWithDoc="0">
    <oddHeader xml:space="preserve">&amp;L&amp;G&amp;R&amp;"Muli,Bold"&amp;16&amp;K000000[PURCHASE ORDER PHỤ LIỆU NỘI BỘ
INTERNAL TRIMS PURCHASE ORDER]
</oddHeader>
    <oddFooter>&amp;L&amp;"Euclid Circular A SemiBold,Regular"&amp;12[UA]&amp;"Euclid Circular A,Regular"&amp;5
&amp;G&amp;R&amp;G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1A605A-F97A-49F0-8F02-645FD24B3199}">
  <dimension ref="A1:A2"/>
  <sheetViews>
    <sheetView workbookViewId="0">
      <selection activeCell="E28" sqref="E28"/>
    </sheetView>
  </sheetViews>
  <sheetFormatPr defaultRowHeight="14.5"/>
  <sheetData>
    <row r="1" spans="1:1" s="3" customFormat="1" ht="18.5">
      <c r="A1" s="2" t="s">
        <v>41</v>
      </c>
    </row>
    <row r="2" spans="1:1">
      <c r="A2" s="1"/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099e4b-e381-4360-bcff-5e1f51ab48dc" xsi:nil="true"/>
    <lcf76f155ced4ddcb4097134ff3c332f xmlns="4bf10b48-52f7-4ad4-b1e1-de514cec68e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924134F-5BF0-4BF7-B7E7-597CC51969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A46ED6E-2B99-4849-BD6A-07533921085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04691BE-B25D-48AA-8E66-C0E42556F337}">
  <ds:schemaRefs>
    <ds:schemaRef ds:uri="http://schemas.microsoft.com/office/2006/metadata/properties"/>
    <ds:schemaRef ds:uri="http://schemas.microsoft.com/office/infopath/2007/PartnerControls"/>
    <ds:schemaRef ds:uri="cc099e4b-e381-4360-bcff-5e1f51ab48dc"/>
    <ds:schemaRef ds:uri="4bf10b48-52f7-4ad4-b1e1-de514cec68e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PO</vt:lpstr>
      <vt:lpstr>CARE INSTRUCTION SINGLE</vt:lpstr>
      <vt:lpstr>PO!Print_Area</vt:lpstr>
      <vt:lpstr>PO!Print_Titles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Intern Sales</dc:creator>
  <cp:lastModifiedBy>Bich Nguyen Thi</cp:lastModifiedBy>
  <cp:lastPrinted>2023-10-18T08:10:47Z</cp:lastPrinted>
  <dcterms:created xsi:type="dcterms:W3CDTF">2020-11-11T02:21:38Z</dcterms:created>
  <dcterms:modified xsi:type="dcterms:W3CDTF">2024-12-11T10:18:27Z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0x0101001AFD962EB702FD4AAE11AB5F7C60F514</vt:lpwstr>
  </property>
  <property fmtid="{D5CDD505-2E9C-101B-9397-08002B2CF9AE}" pid="3" name="MediaServiceImageTags">
    <vt:lpwstr/>
  </property>
</Properties>
</file>