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10/"/>
    </mc:Choice>
  </mc:AlternateContent>
  <xr:revisionPtr revIDLastSave="162" documentId="8_{D4EF9983-0E6F-4E11-8644-DA3490956779}" xr6:coauthVersionLast="47" xr6:coauthVersionMax="47" xr10:uidLastSave="{D3CC4434-482F-4E0D-9FA5-32002E34ACE9}"/>
  <bookViews>
    <workbookView xWindow="-110" yWindow="-110" windowWidth="19420" windowHeight="10300" xr2:uid="{00000000-000D-0000-FFFF-FFFF00000000}"/>
  </bookViews>
  <sheets>
    <sheet name="PO" sheetId="2" r:id="rId1"/>
    <sheet name="LAYOUT" sheetId="3" r:id="rId2"/>
    <sheet name="INFORMATION" sheetId="4" r:id="rId3"/>
  </sheets>
  <definedNames>
    <definedName name="_xlnm._FilterDatabase" localSheetId="2" hidden="1">INFORMATION!$A$1:$H$8</definedName>
    <definedName name="_xlnm.Print_Area" localSheetId="2">INFORMATION!$A$1:$H$9</definedName>
    <definedName name="_xlnm.Print_Area" localSheetId="0">PO!$A$1:$N$15</definedName>
    <definedName name="_xlnm.Print_Titles" localSheetId="2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G8" i="4" l="1"/>
  <c r="I13" i="2" l="1"/>
  <c r="H8" i="2"/>
  <c r="K11" i="2" l="1"/>
  <c r="M11" i="2" l="1"/>
  <c r="M13" i="2" s="1"/>
  <c r="K13" i="2"/>
</calcChain>
</file>

<file path=xl/sharedStrings.xml><?xml version="1.0" encoding="utf-8"?>
<sst xmlns="http://schemas.openxmlformats.org/spreadsheetml/2006/main" count="90" uniqueCount="62">
  <si>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</si>
  <si>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</si>
  <si>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</si>
  <si>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</si>
  <si>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</si>
  <si>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</si>
  <si>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</si>
  <si>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</si>
  <si>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</si>
  <si>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</si>
  <si>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</si>
  <si>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</si>
  <si>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</si>
  <si>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</si>
  <si>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</si>
  <si>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</si>
  <si>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</si>
  <si>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</si>
  <si>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</si>
  <si>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</si>
  <si>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</si>
  <si>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</si>
  <si>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</si>
  <si>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</si>
  <si>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</si>
  <si>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</si>
  <si>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</si>
  <si>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</si>
  <si>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</si>
  <si>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</si>
  <si>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</si>
  <si>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</si>
  <si>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</si>
  <si>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</si>
  <si>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</si>
  <si>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</si>
  <si>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</si>
  <si>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</si>
  <si>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2” (L) x 1” (W)</t>
  </si>
  <si>
    <t>Style name</t>
  </si>
  <si>
    <t>GARMENT ORDER QTY</t>
  </si>
  <si>
    <t>STICKER QTY</t>
  </si>
  <si>
    <t>STYLE NUMBER</t>
  </si>
  <si>
    <t>CUSTOMER</t>
  </si>
  <si>
    <t>SEASON</t>
  </si>
  <si>
    <t xml:space="preserve">Color - Size </t>
  </si>
  <si>
    <t>BLACK</t>
  </si>
  <si>
    <t>PCS</t>
  </si>
  <si>
    <t>BÍCH</t>
  </si>
  <si>
    <t>HMP SWEATPANT</t>
  </si>
  <si>
    <t>CRTZ_1109</t>
  </si>
  <si>
    <t>HEATHER GREY - XS</t>
  </si>
  <si>
    <t>HEATHER GREY - XL</t>
  </si>
  <si>
    <t>HEATHER GREY - XXL</t>
  </si>
  <si>
    <t>HEATHER GREY - S</t>
  </si>
  <si>
    <t>HEATHER GREY - M</t>
  </si>
  <si>
    <t>HEATHER GREY - L</t>
  </si>
  <si>
    <t>C0023-JOG014</t>
  </si>
  <si>
    <t>SKU ( INTERNAL)</t>
  </si>
  <si>
    <t>SS25-DROP 10</t>
  </si>
  <si>
    <t>SH TRIM</t>
  </si>
  <si>
    <t>C21  SS25   G2745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</si>
</sst>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17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166" fontId="8" fillId="3" borderId="1" xfId="5" applyNumberFormat="1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0" borderId="1" xfId="0" applyFill="1" applyBorder="1" applyAlignment="1">
      <alignment horizontal="center"/>
    </xf>
    <xf numFmtId="0" fontId="16" fillId="10" borderId="1" xfId="0" applyFont="1" applyFill="1" applyBorder="1"/>
    <xf numFmtId="0" fontId="0" fillId="10" borderId="0" xfId="0" applyFill="1"/>
    <xf numFmtId="0" fontId="7" fillId="4" borderId="2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51955</xdr:colOff>
      <xdr:row>10</xdr:row>
      <xdr:rowOff>155864</xdr:rowOff>
    </xdr:from>
    <xdr:ext cx="1472961" cy="744682"/>
    <xdr:pic>
      <xdr:nvPicPr>
        <xdr:cNvPr id="4" name="Picture 3">
          <a:extLst>
            <a:ext uri="{FF2B5EF4-FFF2-40B4-BE49-F238E27FC236}">
              <a16:creationId xmlns:a16="http://schemas.microsoft.com/office/drawing/2014/main" id="{D0F91946-0603-4E34-BEA4-4EFE3CFE6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4797137"/>
          <a:ext cx="1472961" cy="7446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8990</xdr:colOff>
      <xdr:row>12</xdr:row>
      <xdr:rowOff>66405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94243B-33CA-1645-CD47-5C4164E71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4276190" cy="2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0"/>
  <sheetViews>
    <sheetView tabSelected="1" view="pageBreakPreview" topLeftCell="A3" zoomScale="55" zoomScaleNormal="70" zoomScaleSheetLayoutView="55" zoomScalePageLayoutView="55" workbookViewId="0">
      <selection activeCell="F6" sqref="F6:G6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7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79" bestFit="1" customWidth="1"/>
    <col min="13" max="13" width="30.453125" style="79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02" t="s">
        <v>60</v>
      </c>
      <c r="D5" s="18"/>
      <c r="E5" s="19"/>
      <c r="F5" s="104" t="s">
        <v>6</v>
      </c>
      <c r="G5" s="105"/>
      <c r="H5" s="109" t="s">
        <v>35</v>
      </c>
      <c r="I5" s="110"/>
      <c r="J5" s="20"/>
      <c r="K5" s="20"/>
      <c r="L5" s="21"/>
      <c r="M5" s="22" t="s">
        <v>7</v>
      </c>
      <c r="N5" s="23">
        <v>45659</v>
      </c>
    </row>
    <row r="6" spans="1:14" ht="35.5" customHeight="1">
      <c r="A6" s="24" t="s">
        <v>8</v>
      </c>
      <c r="B6" s="25"/>
      <c r="D6" s="26"/>
      <c r="E6" s="19"/>
      <c r="F6" s="104" t="s">
        <v>9</v>
      </c>
      <c r="G6" s="105"/>
      <c r="H6" s="111" t="s">
        <v>59</v>
      </c>
      <c r="I6" s="112"/>
      <c r="J6" s="20"/>
      <c r="K6" s="20"/>
      <c r="L6" s="21"/>
      <c r="M6" s="22" t="s">
        <v>10</v>
      </c>
      <c r="N6" s="27"/>
    </row>
    <row r="7" spans="1:14" ht="35.5" customHeight="1">
      <c r="A7" s="24" t="s">
        <v>11</v>
      </c>
      <c r="B7" s="103"/>
      <c r="C7" s="103"/>
      <c r="D7" s="28"/>
      <c r="E7" s="19"/>
      <c r="F7" s="104" t="s">
        <v>12</v>
      </c>
      <c r="G7" s="105"/>
      <c r="H7" s="106">
        <v>45519</v>
      </c>
      <c r="I7" s="107"/>
      <c r="J7" s="20"/>
      <c r="K7" s="20"/>
      <c r="L7" s="21"/>
      <c r="M7" s="22" t="s">
        <v>13</v>
      </c>
      <c r="N7" s="29" t="s">
        <v>61</v>
      </c>
    </row>
    <row r="8" spans="1:14" ht="42" customHeight="1">
      <c r="A8" s="30" t="s">
        <v>14</v>
      </c>
      <c r="B8" s="113"/>
      <c r="C8" s="113"/>
      <c r="D8" s="31"/>
      <c r="E8" s="19"/>
      <c r="F8" s="104" t="s">
        <v>15</v>
      </c>
      <c r="G8" s="105"/>
      <c r="H8" s="106">
        <f>H7</f>
        <v>45519</v>
      </c>
      <c r="I8" s="107"/>
      <c r="J8" s="32"/>
      <c r="K8" s="32"/>
      <c r="L8" s="21"/>
      <c r="M8" s="22" t="s">
        <v>16</v>
      </c>
      <c r="N8" s="33" t="s">
        <v>48</v>
      </c>
    </row>
    <row r="9" spans="1:14" ht="5.65" customHeight="1">
      <c r="A9" s="34"/>
      <c r="B9" s="34"/>
      <c r="C9" s="35"/>
      <c r="D9" s="34"/>
      <c r="E9" s="9"/>
      <c r="F9" s="34"/>
      <c r="G9" s="36"/>
      <c r="H9" s="34"/>
      <c r="I9" s="34"/>
      <c r="J9" s="9"/>
      <c r="K9" s="9"/>
      <c r="L9" s="37"/>
      <c r="M9" s="15"/>
      <c r="N9" s="16"/>
    </row>
    <row r="10" spans="1:14" ht="132.5">
      <c r="A10" s="38" t="s">
        <v>17</v>
      </c>
      <c r="B10" s="38" t="s">
        <v>18</v>
      </c>
      <c r="C10" s="39" t="s">
        <v>19</v>
      </c>
      <c r="D10" s="38" t="s">
        <v>20</v>
      </c>
      <c r="E10" s="38" t="s">
        <v>21</v>
      </c>
      <c r="F10" s="40" t="s">
        <v>22</v>
      </c>
      <c r="G10" s="38" t="s">
        <v>23</v>
      </c>
      <c r="H10" s="40" t="s">
        <v>24</v>
      </c>
      <c r="I10" s="41" t="s">
        <v>25</v>
      </c>
      <c r="J10" s="41" t="s">
        <v>26</v>
      </c>
      <c r="K10" s="41" t="s">
        <v>27</v>
      </c>
      <c r="L10" s="42" t="s">
        <v>28</v>
      </c>
      <c r="M10" s="42" t="s">
        <v>29</v>
      </c>
      <c r="N10" s="40" t="s">
        <v>3</v>
      </c>
    </row>
    <row r="11" spans="1:14" ht="86.5" customHeight="1">
      <c r="A11" s="43" t="s">
        <v>50</v>
      </c>
      <c r="B11" s="44"/>
      <c r="C11" s="45" t="s">
        <v>37</v>
      </c>
      <c r="D11" s="46" t="s">
        <v>38</v>
      </c>
      <c r="E11" s="43"/>
      <c r="F11" s="47" t="s">
        <v>36</v>
      </c>
      <c r="G11" s="47" t="s">
        <v>46</v>
      </c>
      <c r="H11" s="47" t="s">
        <v>47</v>
      </c>
      <c r="I11" s="48">
        <v>1108</v>
      </c>
      <c r="J11" s="48">
        <v>0</v>
      </c>
      <c r="K11" s="48">
        <f t="shared" ref="K11" si="0">I11-J11</f>
        <v>1108</v>
      </c>
      <c r="L11" s="49">
        <v>300</v>
      </c>
      <c r="M11" s="50">
        <f t="shared" ref="M11" si="1">K11*L11</f>
        <v>332400</v>
      </c>
      <c r="N11" s="51"/>
    </row>
    <row r="12" spans="1:14" ht="21.75" customHeight="1">
      <c r="A12" s="52"/>
      <c r="B12" s="52"/>
      <c r="C12" s="53"/>
      <c r="D12" s="54"/>
      <c r="E12" s="54"/>
      <c r="F12" s="55"/>
      <c r="G12" s="56"/>
      <c r="H12" s="52"/>
      <c r="I12" s="57"/>
      <c r="J12" s="57"/>
      <c r="K12" s="57"/>
      <c r="L12" s="58"/>
      <c r="M12" s="59"/>
      <c r="N12" s="60"/>
    </row>
    <row r="13" spans="1:14" ht="33.65" customHeight="1">
      <c r="A13" s="61"/>
      <c r="B13" s="61"/>
      <c r="C13" s="62"/>
      <c r="D13" s="61"/>
      <c r="E13" s="61"/>
      <c r="F13" s="61"/>
      <c r="G13" s="63"/>
      <c r="H13" s="63" t="s">
        <v>30</v>
      </c>
      <c r="I13" s="64">
        <f>SUM(I11:I12)</f>
        <v>1108</v>
      </c>
      <c r="J13" s="65"/>
      <c r="K13" s="64">
        <f>SUM(K11:K12)</f>
        <v>1108</v>
      </c>
      <c r="L13" s="66"/>
      <c r="M13" s="67">
        <f>SUM(M11:M11)</f>
        <v>332400</v>
      </c>
      <c r="N13" s="68"/>
    </row>
    <row r="14" spans="1:14" ht="21.75" customHeight="1">
      <c r="A14" s="69"/>
      <c r="B14" s="69"/>
      <c r="C14" s="70"/>
      <c r="D14" s="71"/>
      <c r="E14" s="71"/>
      <c r="F14" s="71"/>
      <c r="G14" s="72"/>
      <c r="H14" s="68"/>
      <c r="I14" s="68"/>
      <c r="J14" s="68"/>
      <c r="K14" s="68"/>
      <c r="L14" s="73"/>
      <c r="M14" s="73"/>
      <c r="N14" s="68"/>
    </row>
    <row r="15" spans="1:14" s="96" customFormat="1" ht="31.15" customHeight="1">
      <c r="A15" s="114" t="s">
        <v>31</v>
      </c>
      <c r="B15" s="114"/>
      <c r="C15" s="91"/>
      <c r="D15" s="92"/>
      <c r="E15" s="115" t="s">
        <v>32</v>
      </c>
      <c r="F15" s="115"/>
      <c r="G15" s="115"/>
      <c r="H15" s="93"/>
      <c r="I15" s="94"/>
      <c r="J15" s="94"/>
      <c r="K15" s="94"/>
      <c r="L15" s="108" t="s">
        <v>33</v>
      </c>
      <c r="M15" s="108"/>
      <c r="N15" s="95"/>
    </row>
    <row r="16" spans="1:14" ht="21.75" customHeight="1">
      <c r="A16" s="74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74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>
      <c r="A19" s="78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5" customHeight="1"/>
    <row r="58" ht="23.5" customHeight="1"/>
    <row r="59" ht="23.5" customHeight="1"/>
    <row r="60" ht="23.5" customHeight="1"/>
  </sheetData>
  <mergeCells count="13">
    <mergeCell ref="B7:C7"/>
    <mergeCell ref="F7:G7"/>
    <mergeCell ref="H7:I7"/>
    <mergeCell ref="L15:M15"/>
    <mergeCell ref="F5:G5"/>
    <mergeCell ref="H5:I5"/>
    <mergeCell ref="F6:G6"/>
    <mergeCell ref="H6:I6"/>
    <mergeCell ref="B8:C8"/>
    <mergeCell ref="F8:G8"/>
    <mergeCell ref="H8:I8"/>
    <mergeCell ref="A15:B15"/>
    <mergeCell ref="E15:G15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BD7F-B7BC-4C6B-AD8F-9A2F472A8700}">
  <dimension ref="A1"/>
  <sheetViews>
    <sheetView workbookViewId="0">
      <selection activeCell="C14" sqref="C14"/>
    </sheetView>
  </sheetViews>
  <sheetFormatPr defaultRowHeight="14.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sheetPr>
    <pageSetUpPr fitToPage="1"/>
  </sheetPr>
  <dimension ref="A1:H9"/>
  <sheetViews>
    <sheetView view="pageBreakPreview" zoomScaleNormal="100" zoomScaleSheetLayoutView="100" workbookViewId="0">
      <pane ySplit="1" topLeftCell="A2" activePane="bottomLeft" state="frozen"/>
      <selection pane="bottomLeft" activeCell="E5" sqref="E5"/>
    </sheetView>
  </sheetViews>
  <sheetFormatPr defaultRowHeight="14.5"/>
  <cols>
    <col min="1" max="1" width="12.26953125" bestFit="1" customWidth="1"/>
    <col min="2" max="2" width="13.453125" customWidth="1"/>
    <col min="3" max="4" width="13.453125" bestFit="1" customWidth="1"/>
    <col min="5" max="5" width="35.1796875" customWidth="1"/>
    <col min="6" max="6" width="26.1796875" customWidth="1"/>
    <col min="7" max="7" width="13.90625" hidden="1" customWidth="1"/>
    <col min="8" max="8" width="16.453125" customWidth="1"/>
  </cols>
  <sheetData>
    <row r="1" spans="1:8" s="98" customFormat="1" ht="36">
      <c r="A1" s="97" t="s">
        <v>43</v>
      </c>
      <c r="B1" s="97" t="s">
        <v>44</v>
      </c>
      <c r="C1" s="97" t="s">
        <v>58</v>
      </c>
      <c r="D1" s="97" t="s">
        <v>42</v>
      </c>
      <c r="E1" s="97" t="s">
        <v>39</v>
      </c>
      <c r="F1" s="97" t="s">
        <v>45</v>
      </c>
      <c r="G1" s="97" t="s">
        <v>40</v>
      </c>
      <c r="H1" s="97" t="s">
        <v>41</v>
      </c>
    </row>
    <row r="2" spans="1:8">
      <c r="A2" s="88" t="s">
        <v>35</v>
      </c>
      <c r="B2" s="88" t="s">
        <v>59</v>
      </c>
      <c r="C2" s="88" t="s">
        <v>57</v>
      </c>
      <c r="D2" s="88" t="s">
        <v>50</v>
      </c>
      <c r="E2" s="88" t="s">
        <v>49</v>
      </c>
      <c r="F2" s="88" t="s">
        <v>51</v>
      </c>
      <c r="G2" s="89">
        <v>20</v>
      </c>
      <c r="H2" s="89">
        <v>57</v>
      </c>
    </row>
    <row r="3" spans="1:8">
      <c r="A3" s="88" t="s">
        <v>35</v>
      </c>
      <c r="B3" s="88" t="s">
        <v>59</v>
      </c>
      <c r="C3" s="88" t="s">
        <v>57</v>
      </c>
      <c r="D3" s="88" t="s">
        <v>50</v>
      </c>
      <c r="E3" s="88" t="s">
        <v>49</v>
      </c>
      <c r="F3" s="88" t="s">
        <v>54</v>
      </c>
      <c r="G3" s="89">
        <v>100</v>
      </c>
      <c r="H3" s="89">
        <v>166</v>
      </c>
    </row>
    <row r="4" spans="1:8">
      <c r="A4" s="88" t="s">
        <v>35</v>
      </c>
      <c r="B4" s="88" t="s">
        <v>59</v>
      </c>
      <c r="C4" s="88" t="s">
        <v>57</v>
      </c>
      <c r="D4" s="88" t="s">
        <v>50</v>
      </c>
      <c r="E4" s="88" t="s">
        <v>49</v>
      </c>
      <c r="F4" s="88" t="s">
        <v>55</v>
      </c>
      <c r="G4" s="89">
        <v>370</v>
      </c>
      <c r="H4" s="89">
        <v>469</v>
      </c>
    </row>
    <row r="5" spans="1:8">
      <c r="A5" s="88" t="s">
        <v>35</v>
      </c>
      <c r="B5" s="88" t="s">
        <v>59</v>
      </c>
      <c r="C5" s="88" t="s">
        <v>57</v>
      </c>
      <c r="D5" s="88" t="s">
        <v>50</v>
      </c>
      <c r="E5" s="88" t="s">
        <v>49</v>
      </c>
      <c r="F5" s="88" t="s">
        <v>56</v>
      </c>
      <c r="G5" s="89">
        <v>400</v>
      </c>
      <c r="H5" s="89">
        <v>277</v>
      </c>
    </row>
    <row r="6" spans="1:8">
      <c r="A6" s="88" t="s">
        <v>35</v>
      </c>
      <c r="B6" s="88" t="s">
        <v>59</v>
      </c>
      <c r="C6" s="88" t="s">
        <v>57</v>
      </c>
      <c r="D6" s="88" t="s">
        <v>50</v>
      </c>
      <c r="E6" s="88" t="s">
        <v>49</v>
      </c>
      <c r="F6" s="88" t="s">
        <v>52</v>
      </c>
      <c r="G6" s="89">
        <v>100</v>
      </c>
      <c r="H6" s="89">
        <v>111</v>
      </c>
    </row>
    <row r="7" spans="1:8">
      <c r="A7" s="88" t="s">
        <v>35</v>
      </c>
      <c r="B7" s="88" t="s">
        <v>59</v>
      </c>
      <c r="C7" s="88" t="s">
        <v>57</v>
      </c>
      <c r="D7" s="88" t="s">
        <v>50</v>
      </c>
      <c r="E7" s="88" t="s">
        <v>49</v>
      </c>
      <c r="F7" s="88" t="s">
        <v>53</v>
      </c>
      <c r="G7" s="89">
        <v>10</v>
      </c>
      <c r="H7" s="89">
        <v>28</v>
      </c>
    </row>
    <row r="8" spans="1:8" s="101" customFormat="1">
      <c r="A8" s="99"/>
      <c r="B8" s="99"/>
      <c r="C8" s="99"/>
      <c r="D8" s="99"/>
      <c r="E8" s="99"/>
      <c r="F8" s="99"/>
      <c r="G8" s="100">
        <f>SUM(G2:G7)</f>
        <v>1000</v>
      </c>
      <c r="H8" s="100">
        <f>SUM(H2:H7)</f>
        <v>1108</v>
      </c>
    </row>
    <row r="9" spans="1:8">
      <c r="E9" s="116"/>
      <c r="F9" s="116"/>
      <c r="G9" s="90"/>
      <c r="H9" s="90"/>
    </row>
  </sheetData>
  <mergeCells count="1">
    <mergeCell ref="E9:F9"/>
  </mergeCells>
  <phoneticPr fontId="22" type="noConversion"/>
  <pageMargins left="0.7" right="0.7" top="0.75" bottom="0.75" header="0.3" footer="0.3"/>
  <pageSetup paperSize="9"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LAYOUT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2024-10-08T09:26:56Z</cp:lastPrinted>
  <dcterms:created xsi:type="dcterms:W3CDTF">2020-11-11T02:21:38Z</dcterms:created>
  <dcterms:modified xsi:type="dcterms:W3CDTF">2025-01-02T07:38:06Z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