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2/"/>
    </mc:Choice>
  </mc:AlternateContent>
  <xr:revisionPtr revIDLastSave="18" documentId="13_ncr:1_{A12EA94D-8037-4ED9-9FB3-B52015B0B43A}" xr6:coauthVersionLast="47" xr6:coauthVersionMax="47" xr10:uidLastSave="{BB6C49C4-C02B-4F45-B68F-85FECCE26439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K11" i="2"/>
  <c r="M11" i="2" s="1"/>
  <c r="K13" i="2" l="1"/>
  <c r="H7" i="2" l="1"/>
  <c r="M13" i="2" l="1"/>
</calcChain>
</file>

<file path=xl/sharedStrings.xml><?xml version="1.0" encoding="utf-8"?>
<sst xmlns="http://schemas.openxmlformats.org/spreadsheetml/2006/main" count="48" uniqueCount="48">
  <si>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</si>
  <si>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</si>
  <si>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</si>
  <si>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</si>
  <si>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</si>
  <si>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</si>
  <si>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</si>
  <si>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</si>
  <si>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</si>
  <si>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</si>
  <si>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</si>
  <si>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</si>
  <si>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</si>
  <si>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</si>
  <si>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</si>
  <si>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</si>
  <si>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</si>
  <si>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</si>
  <si>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</si>
  <si>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</si>
  <si>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</si>
  <si>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</si>
  <si>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</si>
  <si>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</si>
  <si>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</si>
  <si>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</si>
  <si>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</si>
  <si>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</si>
  <si>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</si>
  <si>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</si>
  <si>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</si>
  <si>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</si>
  <si>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</si>
  <si>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</si>
  <si>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</si>
  <si>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</si>
  <si>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</si>
  <si>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</si>
  <si>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</si>
  <si>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</si>
  <si>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TBC</t>
  </si>
  <si>
    <t>CARE INSTRUCTION - LAYOUT SINGLE</t>
  </si>
  <si>
    <t>25MM X 135MM</t>
  </si>
  <si>
    <t>BÍCH</t>
  </si>
  <si>
    <t>SS25 - DROP 2</t>
  </si>
  <si>
    <t>CRTZ_1165</t>
  </si>
  <si>
    <t>NHÃN THÀNH PHẦN 100%COTTON
PO# 00259
CRTZ_1165</t>
  </si>
  <si>
    <t>C21  SS25   G2745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</si>
</sst>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3" fontId="20" fillId="4" borderId="0" xfId="2" applyNumberFormat="1" applyFont="1" applyFill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</xdr:row>
      <xdr:rowOff>0</xdr:rowOff>
    </xdr:from>
    <xdr:to>
      <xdr:col>13</xdr:col>
      <xdr:colOff>1778000</xdr:colOff>
      <xdr:row>23</xdr:row>
      <xdr:rowOff>96249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477D2-7997-4BFD-9976-A492720E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0" y="4064000"/>
          <a:ext cx="1778000" cy="541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9</xdr:row>
      <xdr:rowOff>123825</xdr:rowOff>
    </xdr:from>
    <xdr:to>
      <xdr:col>14</xdr:col>
      <xdr:colOff>143444</xdr:colOff>
      <xdr:row>26</xdr:row>
      <xdr:rowOff>19487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C13997-D6D5-7444-2379-C839692C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1831975"/>
          <a:ext cx="4077269" cy="302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topLeftCell="A9" zoomScale="70" zoomScaleNormal="70" zoomScaleSheetLayoutView="70" zoomScalePageLayoutView="55" workbookViewId="0">
      <selection activeCell="A11" sqref="A11"/>
    </sheetView>
  </sheetViews>
  <sheetFormatPr defaultColWidth="9.26953125" defaultRowHeight="24"/>
  <cols>
    <col min="1" max="1" width="27" style="99" customWidth="1"/>
    <col min="2" max="2" width="14.54296875" style="10" customWidth="1"/>
    <col min="3" max="3" width="28.7265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26953125" style="92" customWidth="1"/>
    <col min="8" max="8" width="9.26953125" style="10"/>
    <col min="9" max="9" width="16.453125" style="10" customWidth="1"/>
    <col min="10" max="10" width="12.26953125" style="10" customWidth="1"/>
    <col min="11" max="11" width="18" style="10" customWidth="1"/>
    <col min="12" max="12" width="19" style="84" customWidth="1"/>
    <col min="13" max="13" width="34.54296875" style="84" customWidth="1"/>
    <col min="14" max="14" width="31.81640625" style="10" customWidth="1"/>
    <col min="15" max="15" width="13.26953125" style="10" bestFit="1" customWidth="1"/>
    <col min="16" max="16" width="13.7265625" style="10" bestFit="1" customWidth="1"/>
    <col min="17" max="16384" width="9.26953125" style="10"/>
  </cols>
  <sheetData>
    <row r="1" spans="1:19" ht="28.5" customHeight="1">
      <c r="A1" s="93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34</v>
      </c>
    </row>
    <row r="2" spans="1:19" ht="28.5" customHeight="1">
      <c r="A2" s="93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94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15" customHeight="1">
      <c r="A4" s="93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5" t="s">
        <v>5</v>
      </c>
      <c r="C5" s="20"/>
      <c r="D5" s="21"/>
      <c r="E5" s="22"/>
      <c r="F5" s="101" t="s">
        <v>6</v>
      </c>
      <c r="G5" s="102"/>
      <c r="H5" s="103" t="s">
        <v>35</v>
      </c>
      <c r="I5" s="104"/>
      <c r="J5" s="23"/>
      <c r="K5" s="23"/>
      <c r="L5" s="24"/>
      <c r="M5" s="25" t="s">
        <v>7</v>
      </c>
      <c r="N5" s="26">
        <v>45568</v>
      </c>
    </row>
    <row r="6" spans="1:19" ht="30.75" customHeight="1">
      <c r="A6" s="96" t="s">
        <v>8</v>
      </c>
      <c r="B6" s="27"/>
      <c r="D6" s="28"/>
      <c r="E6" s="22"/>
      <c r="F6" s="101" t="s">
        <v>9</v>
      </c>
      <c r="G6" s="102"/>
      <c r="H6" s="105" t="s">
        <v>44</v>
      </c>
      <c r="I6" s="106"/>
      <c r="J6" s="23"/>
      <c r="K6" s="23"/>
      <c r="L6" s="24"/>
      <c r="M6" s="25" t="s">
        <v>10</v>
      </c>
      <c r="N6" s="29"/>
    </row>
    <row r="7" spans="1:19" ht="30.75" customHeight="1">
      <c r="A7" s="96" t="s">
        <v>11</v>
      </c>
      <c r="B7" s="109"/>
      <c r="C7" s="109"/>
      <c r="D7" s="30"/>
      <c r="E7" s="22"/>
      <c r="F7" s="101" t="s">
        <v>12</v>
      </c>
      <c r="G7" s="102"/>
      <c r="H7" s="107">
        <f>N5+10</f>
        <v>45578</v>
      </c>
      <c r="I7" s="108"/>
      <c r="J7" s="23"/>
      <c r="K7" s="23"/>
      <c r="L7" s="24"/>
      <c r="M7" s="25" t="s">
        <v>13</v>
      </c>
      <c r="N7" s="31" t="s">
        <v>47</v>
      </c>
    </row>
    <row r="8" spans="1:19" ht="30.75" customHeight="1">
      <c r="A8" s="97" t="s">
        <v>14</v>
      </c>
      <c r="B8" s="113"/>
      <c r="C8" s="113"/>
      <c r="D8" s="32"/>
      <c r="E8" s="22"/>
      <c r="F8" s="101" t="s">
        <v>15</v>
      </c>
      <c r="G8" s="102"/>
      <c r="H8" s="107" t="s">
        <v>40</v>
      </c>
      <c r="I8" s="108"/>
      <c r="J8" s="33"/>
      <c r="K8" s="33"/>
      <c r="L8" s="24"/>
      <c r="M8" s="25" t="s">
        <v>16</v>
      </c>
      <c r="N8" s="34" t="s">
        <v>43</v>
      </c>
      <c r="O8" s="35"/>
      <c r="P8" s="35"/>
    </row>
    <row r="9" spans="1:19" ht="5.65" customHeight="1">
      <c r="A9" s="98"/>
      <c r="B9" s="36"/>
      <c r="C9" s="37"/>
      <c r="D9" s="36"/>
      <c r="E9" s="12"/>
      <c r="F9" s="36"/>
      <c r="G9" s="38"/>
      <c r="H9" s="36"/>
      <c r="I9" s="36"/>
      <c r="J9" s="12"/>
      <c r="K9" s="12"/>
      <c r="L9" s="39"/>
      <c r="M9" s="18"/>
      <c r="N9" s="19"/>
    </row>
    <row r="10" spans="1:19" ht="96">
      <c r="A10" s="40" t="s">
        <v>17</v>
      </c>
      <c r="B10" s="40" t="s">
        <v>18</v>
      </c>
      <c r="C10" s="41" t="s">
        <v>19</v>
      </c>
      <c r="D10" s="40" t="s">
        <v>20</v>
      </c>
      <c r="E10" s="40" t="s">
        <v>21</v>
      </c>
      <c r="F10" s="42" t="s">
        <v>22</v>
      </c>
      <c r="G10" s="40" t="s">
        <v>23</v>
      </c>
      <c r="H10" s="42" t="s">
        <v>24</v>
      </c>
      <c r="I10" s="43" t="s">
        <v>25</v>
      </c>
      <c r="J10" s="43" t="s">
        <v>26</v>
      </c>
      <c r="K10" s="43" t="s">
        <v>27</v>
      </c>
      <c r="L10" s="44" t="s">
        <v>28</v>
      </c>
      <c r="M10" s="44" t="s">
        <v>29</v>
      </c>
      <c r="N10" s="42" t="s">
        <v>3</v>
      </c>
      <c r="R10" s="35"/>
      <c r="S10" s="35"/>
    </row>
    <row r="11" spans="1:19" ht="149.15" customHeight="1">
      <c r="A11" s="45" t="s">
        <v>45</v>
      </c>
      <c r="B11" s="45"/>
      <c r="C11" s="47" t="s">
        <v>46</v>
      </c>
      <c r="D11" s="48" t="s">
        <v>42</v>
      </c>
      <c r="E11" s="49" t="s">
        <v>36</v>
      </c>
      <c r="F11" s="48" t="s">
        <v>37</v>
      </c>
      <c r="G11" s="50" t="s">
        <v>38</v>
      </c>
      <c r="H11" s="51" t="s">
        <v>39</v>
      </c>
      <c r="I11" s="46">
        <v>1080</v>
      </c>
      <c r="J11" s="46">
        <v>0</v>
      </c>
      <c r="K11" s="46">
        <f t="shared" ref="K11" si="0">I11-J11</f>
        <v>1080</v>
      </c>
      <c r="L11" s="52">
        <v>600</v>
      </c>
      <c r="M11" s="53">
        <f t="shared" ref="M11" si="1">K11*L11</f>
        <v>648000</v>
      </c>
      <c r="N11" s="100"/>
    </row>
    <row r="12" spans="1:19" ht="21.75" customHeight="1">
      <c r="A12" s="54"/>
      <c r="B12" s="54"/>
      <c r="C12" s="55"/>
      <c r="D12" s="56"/>
      <c r="E12" s="56"/>
      <c r="F12" s="57"/>
      <c r="G12" s="58"/>
      <c r="H12" s="54"/>
      <c r="I12" s="59"/>
      <c r="J12" s="59"/>
      <c r="K12" s="59"/>
      <c r="L12" s="60"/>
      <c r="M12" s="61"/>
      <c r="N12" s="62"/>
    </row>
    <row r="13" spans="1:19" ht="33.65" customHeight="1">
      <c r="A13" s="63"/>
      <c r="B13" s="63"/>
      <c r="C13" s="64"/>
      <c r="D13" s="63"/>
      <c r="E13" s="63"/>
      <c r="F13" s="63"/>
      <c r="G13" s="65"/>
      <c r="H13" s="77" t="s">
        <v>30</v>
      </c>
      <c r="I13" s="66">
        <f>SUM(I11:I12)</f>
        <v>1080</v>
      </c>
      <c r="J13" s="67"/>
      <c r="K13" s="66">
        <f>SUM(K11:K12)</f>
        <v>1080</v>
      </c>
      <c r="L13" s="68"/>
      <c r="M13" s="69">
        <f>SUM(M11:M12)</f>
        <v>648000</v>
      </c>
      <c r="N13" s="70"/>
    </row>
    <row r="14" spans="1:19" ht="21.75" customHeight="1">
      <c r="A14" s="71"/>
      <c r="B14" s="71"/>
      <c r="C14" s="72"/>
      <c r="D14" s="73"/>
      <c r="E14" s="73"/>
      <c r="F14" s="73"/>
      <c r="G14" s="74"/>
      <c r="H14" s="70"/>
      <c r="I14" s="70"/>
      <c r="J14" s="70"/>
      <c r="K14" s="70"/>
      <c r="L14" s="75"/>
      <c r="M14" s="75"/>
      <c r="N14" s="70"/>
    </row>
    <row r="15" spans="1:19" ht="21.75" customHeight="1">
      <c r="A15" s="111" t="s">
        <v>31</v>
      </c>
      <c r="B15" s="111"/>
      <c r="C15" s="76"/>
      <c r="D15" s="77"/>
      <c r="E15" s="112" t="s">
        <v>32</v>
      </c>
      <c r="F15" s="112"/>
      <c r="G15" s="112"/>
      <c r="H15" s="114"/>
      <c r="I15" s="78"/>
      <c r="J15" s="78"/>
      <c r="K15" s="78"/>
      <c r="L15" s="110" t="s">
        <v>33</v>
      </c>
      <c r="M15" s="110"/>
      <c r="N15" s="70"/>
    </row>
    <row r="16" spans="1:19" ht="21.75" customHeight="1">
      <c r="A16" s="85"/>
      <c r="B16" s="80"/>
      <c r="C16" s="81"/>
      <c r="D16" s="79"/>
      <c r="E16" s="79"/>
      <c r="F16" s="79"/>
      <c r="G16" s="82"/>
      <c r="H16" s="83"/>
      <c r="I16" s="83"/>
      <c r="J16" s="83"/>
    </row>
    <row r="17" spans="1:10" ht="21.75" customHeight="1">
      <c r="A17" s="85"/>
      <c r="B17" s="80"/>
      <c r="C17" s="81"/>
      <c r="D17" s="79"/>
      <c r="E17" s="79"/>
      <c r="F17" s="79"/>
      <c r="G17" s="82"/>
      <c r="H17" s="83"/>
      <c r="I17" s="83"/>
      <c r="J17" s="83"/>
    </row>
    <row r="18" spans="1:10" ht="21.75" customHeight="1">
      <c r="A18" s="85"/>
      <c r="B18" s="81"/>
      <c r="C18" s="81"/>
      <c r="D18" s="79"/>
      <c r="E18" s="79"/>
      <c r="F18" s="79"/>
      <c r="G18" s="86"/>
      <c r="H18" s="87"/>
      <c r="I18" s="79"/>
      <c r="J18" s="83"/>
    </row>
    <row r="19" spans="1:10" ht="21.75" customHeight="1">
      <c r="A19" s="89"/>
      <c r="B19" s="88"/>
      <c r="C19" s="80"/>
      <c r="D19" s="83"/>
      <c r="E19" s="89"/>
      <c r="F19" s="89"/>
      <c r="G19" s="90"/>
      <c r="H19" s="91"/>
      <c r="I19" s="91"/>
      <c r="J19" s="83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workbookViewId="0">
      <selection activeCell="E28" sqref="E28"/>
    </sheetView>
  </sheetViews>
  <sheetFormatPr defaultRowHeight="14.5"/>
  <sheetData>
    <row r="1" spans="1:1" s="3" customFormat="1" ht="18.5">
      <c r="A1" s="2" t="s">
        <v>41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46ED6E-2B99-4849-BD6A-075339210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4691BE-B25D-48AA-8E66-C0E42556F3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2924134F-5BF0-4BF7-B7E7-597CC5196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2023-10-18T08:10:47Z</cp:lastPrinted>
  <dcterms:created xsi:type="dcterms:W3CDTF">2020-11-11T02:21:38Z</dcterms:created>
  <dcterms:modified xsi:type="dcterms:W3CDTF">2024-10-03T00:10:47Z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