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.mer\Downloads\DREW\"/>
    </mc:Choice>
  </mc:AlternateContent>
  <xr:revisionPtr revIDLastSave="0" documentId="13_ncr:1_{7E0D9CF2-67A1-4033-A9F2-F05FC0826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" sheetId="7" r:id="rId1"/>
  </sheets>
  <definedNames>
    <definedName name="_Fill" hidden="1">#REF!</definedName>
    <definedName name="_xlnm.Print_Area" localSheetId="0">Spec!$A$1:$Q$27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8" i="7" l="1"/>
  <c r="L29" i="7" s="1"/>
  <c r="N29" i="7"/>
  <c r="K29" i="7"/>
  <c r="O29" i="7" l="1"/>
  <c r="P29" i="7"/>
  <c r="J29" i="7" l="1"/>
</calcChain>
</file>

<file path=xl/sharedStrings.xml><?xml version="1.0" encoding="utf-8"?>
<sst xmlns="http://schemas.openxmlformats.org/spreadsheetml/2006/main" count="67" uniqueCount="67">
  <si>
    <t>Point</t>
  </si>
  <si>
    <t>Tol</t>
  </si>
  <si>
    <t>Chest width @ 1" down from underarm</t>
  </si>
  <si>
    <t>Sleeve Opening Relaxed</t>
  </si>
  <si>
    <t>Sleeve Overarm Length Incl. Rib</t>
  </si>
  <si>
    <t>Description</t>
  </si>
  <si>
    <t>Front HPS Length</t>
  </si>
  <si>
    <t>Across Shoulder</t>
  </si>
  <si>
    <t xml:space="preserve">Bottom Opening </t>
  </si>
  <si>
    <t>Bottom Width @ 3/8" up from rib seam</t>
  </si>
  <si>
    <t>Armhole Straight</t>
  </si>
  <si>
    <t>1/2 Bicep 1" from Armpit</t>
  </si>
  <si>
    <t>Back neck width</t>
  </si>
  <si>
    <t>Front neck drop</t>
  </si>
  <si>
    <t>Back neck drop</t>
  </si>
  <si>
    <t>Sleeve Rib Height</t>
  </si>
  <si>
    <t>Bottom Rib Height</t>
  </si>
  <si>
    <t>CF Hood Height</t>
  </si>
  <si>
    <t>Hood Width 5 1/2" down from top edge</t>
  </si>
  <si>
    <t>Front Pocket Top Width</t>
  </si>
  <si>
    <t>Front Pocket Bottom Width</t>
  </si>
  <si>
    <t>Front Pocket Side Height</t>
  </si>
  <si>
    <t>Front Pocket Opening Width</t>
  </si>
  <si>
    <t>Centre Front Pocket Height</t>
  </si>
  <si>
    <t>Sleeve Width @ 1" up from rib seam</t>
  </si>
  <si>
    <t>XXS</t>
  </si>
  <si>
    <t>XS</t>
  </si>
  <si>
    <t>S</t>
  </si>
  <si>
    <t>M</t>
  </si>
  <si>
    <t>L</t>
  </si>
  <si>
    <t>XL</t>
  </si>
  <si>
    <t>2XL</t>
  </si>
  <si>
    <t>GRADING</t>
  </si>
  <si>
    <t>Dài dây kéo thân trước</t>
  </si>
  <si>
    <t>Dài thân trước ( từ đỉnh vai)</t>
  </si>
  <si>
    <t>Rộng ngực dưới nách 1"</t>
  </si>
  <si>
    <t>Rộng lai</t>
  </si>
  <si>
    <t>rộng lai( dưới đường rib 3/8")</t>
  </si>
  <si>
    <t>Ngang vai</t>
  </si>
  <si>
    <t>Nách đo thẳng</t>
  </si>
  <si>
    <t>1/2 bắp tay dưới nách 1"</t>
  </si>
  <si>
    <t>Dài tay( bao gồm rib)</t>
  </si>
  <si>
    <t>Rộng tay(đo êm)</t>
  </si>
  <si>
    <t xml:space="preserve">Rộng tay, cách  đường rib 3/8" </t>
  </si>
  <si>
    <t>Rộng cổ sau</t>
  </si>
  <si>
    <t>Hạ cổ trước</t>
  </si>
  <si>
    <t>Hạ cổ sau</t>
  </si>
  <si>
    <t>To bản lai tay</t>
  </si>
  <si>
    <t>Cao rib lai</t>
  </si>
  <si>
    <t>Cao nón ( cạnh trước)</t>
  </si>
  <si>
    <t>Rộng nón 5 1/2' từ đỉnh</t>
  </si>
  <si>
    <t>Rộng  túi cạnh trên</t>
  </si>
  <si>
    <t>Rộng  túi cạnh dưới cùng</t>
  </si>
  <si>
    <t>Cao cạnh sườn túi</t>
  </si>
  <si>
    <t>Rộng túi áo</t>
  </si>
  <si>
    <t>Cao giữa túi trước</t>
  </si>
  <si>
    <t xml:space="preserve">SEASON </t>
  </si>
  <si>
    <t xml:space="preserve">ITEM DESCRIPTION </t>
  </si>
  <si>
    <t xml:space="preserve">100% COTTON </t>
  </si>
  <si>
    <t xml:space="preserve">STYLE NAME </t>
  </si>
  <si>
    <t xml:space="preserve"> HOODIE </t>
  </si>
  <si>
    <t xml:space="preserve">FABRIC </t>
  </si>
  <si>
    <t xml:space="preserve">FLEECE 460GSM </t>
  </si>
  <si>
    <t>STYLE #</t>
  </si>
  <si>
    <t xml:space="preserve">COLORWAYS </t>
  </si>
  <si>
    <t>UA
MEASUREMENT</t>
  </si>
  <si>
    <t xml:space="preserve">MASCOT HOODIE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</si>
</sst>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1"/>
      <color rgb="FF000000"/>
      <name val="Muli"/>
    </font>
    <font>
      <b/>
      <sz val="11"/>
      <color indexed="8"/>
      <name val="Muli"/>
    </font>
    <font>
      <b/>
      <sz val="10"/>
      <color indexed="8"/>
      <name val="Muli"/>
    </font>
    <font>
      <sz val="10"/>
      <color rgb="FF000000"/>
      <name val="Muli"/>
    </font>
    <font>
      <sz val="10"/>
      <color indexed="8"/>
      <name val="Muli"/>
    </font>
    <font>
      <sz val="11"/>
      <color indexed="8"/>
      <name val="Muli"/>
    </font>
    <font>
      <sz val="10"/>
      <color rgb="FF242021"/>
      <name val="Muli"/>
    </font>
    <font>
      <sz val="11"/>
      <name val="Muli"/>
    </font>
    <font>
      <sz val="11"/>
      <color rgb="FFFF0000"/>
      <name val="Mul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5" fillId="2" borderId="3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4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6" xfId="0" applyFont="1" applyFill="1" applyBorder="1"/>
    <xf numFmtId="0" fontId="9" fillId="2" borderId="6" xfId="0" applyFont="1" applyFill="1" applyBorder="1"/>
    <xf numFmtId="0" fontId="10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12" fontId="6" fillId="0" borderId="8" xfId="0" applyNumberFormat="1" applyFont="1" applyBorder="1" applyAlignment="1">
      <alignment horizontal="center"/>
    </xf>
    <xf numFmtId="12" fontId="11" fillId="0" borderId="8" xfId="0" applyNumberFormat="1" applyFont="1" applyBorder="1" applyAlignment="1">
      <alignment horizontal="center"/>
    </xf>
    <xf numFmtId="12" fontId="11" fillId="5" borderId="8" xfId="0" applyNumberFormat="1" applyFont="1" applyFill="1" applyBorder="1" applyAlignment="1">
      <alignment horizontal="center"/>
    </xf>
    <xf numFmtId="1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2" fillId="0" borderId="0" xfId="0" applyFont="1"/>
    <xf numFmtId="12" fontId="6" fillId="0" borderId="1" xfId="0" applyNumberFormat="1" applyFont="1" applyBorder="1" applyAlignment="1">
      <alignment horizontal="center"/>
    </xf>
    <xf numFmtId="12" fontId="13" fillId="5" borderId="1" xfId="0" applyNumberFormat="1" applyFont="1" applyFill="1" applyBorder="1" applyAlignment="1">
      <alignment horizontal="center"/>
    </xf>
    <xf numFmtId="12" fontId="13" fillId="5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2" fontId="11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12" fontId="11" fillId="0" borderId="1" xfId="0" quotePrefix="1" applyNumberFormat="1" applyFont="1" applyBorder="1" applyAlignment="1">
      <alignment horizontal="center"/>
    </xf>
    <xf numFmtId="12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12" fontId="11" fillId="4" borderId="1" xfId="0" applyNumberFormat="1" applyFont="1" applyFill="1" applyBorder="1" applyAlignment="1">
      <alignment horizontal="center"/>
    </xf>
    <xf numFmtId="12" fontId="6" fillId="4" borderId="8" xfId="0" applyNumberFormat="1" applyFont="1" applyFill="1" applyBorder="1" applyAlignment="1">
      <alignment horizontal="center"/>
    </xf>
    <xf numFmtId="12" fontId="11" fillId="4" borderId="8" xfId="0" applyNumberFormat="1" applyFont="1" applyFill="1" applyBorder="1" applyAlignment="1">
      <alignment horizontal="center"/>
    </xf>
    <xf numFmtId="12" fontId="5" fillId="4" borderId="1" xfId="0" applyNumberFormat="1" applyFont="1" applyFill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/>
    </xf>
    <xf numFmtId="12" fontId="11" fillId="5" borderId="1" xfId="0" quotePrefix="1" applyNumberFormat="1" applyFont="1" applyFill="1" applyBorder="1" applyAlignment="1">
      <alignment horizontal="center"/>
    </xf>
    <xf numFmtId="12" fontId="11" fillId="5" borderId="8" xfId="0" quotePrefix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12" fontId="5" fillId="5" borderId="1" xfId="0" applyNumberFormat="1" applyFont="1" applyFill="1" applyBorder="1" applyAlignment="1">
      <alignment horizontal="center"/>
    </xf>
    <xf numFmtId="12" fontId="5" fillId="5" borderId="8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2" fontId="5" fillId="0" borderId="1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12" fontId="6" fillId="0" borderId="9" xfId="0" applyNumberFormat="1" applyFont="1" applyBorder="1" applyAlignment="1">
      <alignment horizontal="center"/>
    </xf>
    <xf numFmtId="12" fontId="11" fillId="0" borderId="9" xfId="0" applyNumberFormat="1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2" fontId="5" fillId="0" borderId="1" xfId="0" applyNumberFormat="1" applyFont="1" applyBorder="1" applyAlignment="1">
      <alignment horizontal="center"/>
    </xf>
    <xf numFmtId="43" fontId="5" fillId="2" borderId="0" xfId="253" applyFont="1" applyFill="1"/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</cellXfs>
  <cellStyles count="254">
    <cellStyle name="Comma" xfId="25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176484</xdr:colOff>
      <xdr:row>3</xdr:row>
      <xdr:rowOff>12130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5245D-0245-4F82-A81A-DDE35A2D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0004" cy="652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C063-4A55-4759-8DDF-CDEF7424FC89}">
  <sheetPr>
    <pageSetUpPr fitToPage="1"/>
  </sheetPr>
  <dimension ref="A1:Q29"/>
  <sheetViews>
    <sheetView tabSelected="1" view="pageBreakPreview" zoomScale="85" zoomScaleNormal="130" zoomScaleSheetLayoutView="85" zoomScalePageLayoutView="150" workbookViewId="0">
      <selection activeCell="P6" sqref="P6"/>
    </sheetView>
  </sheetViews>
  <sheetFormatPr defaultColWidth="8.88671875" defaultRowHeight="16.8" x14ac:dyDescent="0.4"/>
  <cols>
    <col min="1" max="1" width="4.6640625" style="6" customWidth="1"/>
    <col min="2" max="2" width="8.6640625" style="6" customWidth="1"/>
    <col min="3" max="3" width="8.44140625" style="6" customWidth="1"/>
    <col min="4" max="4" width="6.44140625" style="6" customWidth="1"/>
    <col min="5" max="5" width="5.44140625" style="6" customWidth="1"/>
    <col min="6" max="6" width="3.109375" style="6" customWidth="1"/>
    <col min="7" max="7" width="29.6640625" style="6" customWidth="1"/>
    <col min="8" max="8" width="5.109375" style="6" bestFit="1" customWidth="1"/>
    <col min="9" max="9" width="10.6640625" style="6" customWidth="1"/>
    <col min="10" max="12" width="10.88671875" style="6" customWidth="1"/>
    <col min="13" max="13" width="14.88671875" style="6" hidden="1" customWidth="1"/>
    <col min="14" max="15" width="10.88671875" style="6" customWidth="1"/>
    <col min="16" max="17" width="10.88671875" style="17" customWidth="1"/>
    <col min="18" max="16384" width="8.88671875" style="6"/>
  </cols>
  <sheetData>
    <row r="1" spans="1:17" x14ac:dyDescent="0.4">
      <c r="A1" s="85"/>
      <c r="B1" s="86"/>
      <c r="C1" s="87"/>
      <c r="D1" s="1"/>
      <c r="E1" s="2"/>
      <c r="F1" s="2"/>
      <c r="G1" s="3" t="s">
        <v>56</v>
      </c>
      <c r="H1" s="82">
        <v>2025</v>
      </c>
      <c r="I1" s="83"/>
      <c r="J1" s="84"/>
      <c r="K1" s="77" t="s">
        <v>57</v>
      </c>
      <c r="L1" s="77"/>
      <c r="M1" s="4"/>
      <c r="N1" s="75" t="s">
        <v>58</v>
      </c>
      <c r="O1" s="75"/>
      <c r="P1" s="75"/>
      <c r="Q1" s="5"/>
    </row>
    <row r="2" spans="1:17" x14ac:dyDescent="0.4">
      <c r="A2" s="67"/>
      <c r="B2" s="68"/>
      <c r="C2" s="68"/>
      <c r="D2" s="1"/>
      <c r="E2" s="2"/>
      <c r="F2" s="2"/>
      <c r="G2" s="3" t="s">
        <v>59</v>
      </c>
      <c r="H2" s="82" t="s">
        <v>60</v>
      </c>
      <c r="I2" s="83"/>
      <c r="J2" s="84"/>
      <c r="K2" s="74" t="s">
        <v>61</v>
      </c>
      <c r="L2" s="74"/>
      <c r="M2" s="7"/>
      <c r="N2" s="76" t="s">
        <v>62</v>
      </c>
      <c r="O2" s="76"/>
      <c r="P2" s="76"/>
      <c r="Q2" s="8"/>
    </row>
    <row r="3" spans="1:17" x14ac:dyDescent="0.4">
      <c r="A3" s="69"/>
      <c r="B3" s="70"/>
      <c r="C3" s="71"/>
      <c r="D3" s="9"/>
      <c r="E3" s="10"/>
      <c r="F3" s="10"/>
      <c r="G3" s="3" t="s">
        <v>63</v>
      </c>
      <c r="H3" s="82" t="s">
        <v>66</v>
      </c>
      <c r="I3" s="83"/>
      <c r="J3" s="84"/>
      <c r="K3" s="66" t="s">
        <v>64</v>
      </c>
      <c r="L3" s="66"/>
      <c r="M3" s="11"/>
      <c r="N3" s="76"/>
      <c r="O3" s="76"/>
      <c r="P3" s="76"/>
      <c r="Q3" s="8"/>
    </row>
    <row r="4" spans="1:17" ht="14.1" customHeight="1" x14ac:dyDescent="0.4">
      <c r="A4" s="9"/>
      <c r="B4" s="12"/>
      <c r="C4" s="12"/>
      <c r="D4" s="12"/>
      <c r="E4" s="13"/>
      <c r="F4" s="14"/>
      <c r="G4" s="14"/>
      <c r="H4" s="10"/>
      <c r="I4" s="10"/>
      <c r="J4" s="10"/>
      <c r="K4" s="15"/>
      <c r="L4" s="15"/>
      <c r="M4" s="15"/>
      <c r="N4" s="15"/>
      <c r="O4" s="10"/>
      <c r="P4" s="16"/>
    </row>
    <row r="5" spans="1:17" s="25" customFormat="1" ht="50.4" x14ac:dyDescent="0.4">
      <c r="A5" s="18" t="s">
        <v>0</v>
      </c>
      <c r="B5" s="72" t="s">
        <v>5</v>
      </c>
      <c r="C5" s="72"/>
      <c r="D5" s="72"/>
      <c r="E5" s="72"/>
      <c r="F5" s="72"/>
      <c r="G5" s="18"/>
      <c r="H5" s="19" t="s">
        <v>1</v>
      </c>
      <c r="I5" s="19" t="s">
        <v>25</v>
      </c>
      <c r="J5" s="20" t="s">
        <v>26</v>
      </c>
      <c r="K5" s="20" t="s">
        <v>27</v>
      </c>
      <c r="L5" s="21" t="s">
        <v>28</v>
      </c>
      <c r="M5" s="22" t="s">
        <v>65</v>
      </c>
      <c r="N5" s="20" t="s">
        <v>29</v>
      </c>
      <c r="O5" s="20" t="s">
        <v>30</v>
      </c>
      <c r="P5" s="23" t="s">
        <v>31</v>
      </c>
      <c r="Q5" s="24" t="s">
        <v>32</v>
      </c>
    </row>
    <row r="6" spans="1:17" ht="21" customHeight="1" x14ac:dyDescent="0.4">
      <c r="A6" s="26"/>
      <c r="B6" s="73" t="s">
        <v>6</v>
      </c>
      <c r="C6" s="73"/>
      <c r="D6" s="73"/>
      <c r="E6" s="73"/>
      <c r="F6" s="73"/>
      <c r="G6" s="27" t="s">
        <v>34</v>
      </c>
      <c r="H6" s="28">
        <v>0.25</v>
      </c>
      <c r="I6" s="28"/>
      <c r="J6" s="29"/>
      <c r="K6" s="29"/>
      <c r="L6" s="30">
        <v>29.5</v>
      </c>
      <c r="M6" s="30"/>
      <c r="N6" s="29"/>
      <c r="O6" s="29"/>
      <c r="P6" s="29"/>
      <c r="Q6" s="31"/>
    </row>
    <row r="7" spans="1:17" ht="21" customHeight="1" x14ac:dyDescent="0.4">
      <c r="A7" s="32"/>
      <c r="B7" s="78" t="s">
        <v>2</v>
      </c>
      <c r="C7" s="78"/>
      <c r="D7" s="78"/>
      <c r="E7" s="78"/>
      <c r="F7" s="78"/>
      <c r="G7" s="33" t="s">
        <v>35</v>
      </c>
      <c r="H7" s="34">
        <v>0.5</v>
      </c>
      <c r="I7" s="28"/>
      <c r="J7" s="29"/>
      <c r="K7" s="29"/>
      <c r="L7" s="35">
        <v>27</v>
      </c>
      <c r="M7" s="36"/>
      <c r="N7" s="29"/>
      <c r="O7" s="29"/>
      <c r="P7" s="29"/>
      <c r="Q7" s="31"/>
    </row>
    <row r="8" spans="1:17" ht="21" customHeight="1" x14ac:dyDescent="0.4">
      <c r="A8" s="32"/>
      <c r="B8" s="78" t="s">
        <v>8</v>
      </c>
      <c r="C8" s="78"/>
      <c r="D8" s="78"/>
      <c r="E8" s="78"/>
      <c r="F8" s="78"/>
      <c r="G8" s="37" t="s">
        <v>36</v>
      </c>
      <c r="H8" s="34">
        <v>0.5</v>
      </c>
      <c r="I8" s="28"/>
      <c r="J8" s="29"/>
      <c r="K8" s="29"/>
      <c r="L8" s="38">
        <v>20.5</v>
      </c>
      <c r="M8" s="30"/>
      <c r="N8" s="29"/>
      <c r="O8" s="29"/>
      <c r="P8" s="29"/>
      <c r="Q8" s="31"/>
    </row>
    <row r="9" spans="1:17" ht="21" customHeight="1" x14ac:dyDescent="0.4">
      <c r="A9" s="32"/>
      <c r="B9" s="78" t="s">
        <v>9</v>
      </c>
      <c r="C9" s="78"/>
      <c r="D9" s="78"/>
      <c r="E9" s="78"/>
      <c r="F9" s="78"/>
      <c r="G9" s="37" t="s">
        <v>37</v>
      </c>
      <c r="H9" s="34">
        <v>0.5</v>
      </c>
      <c r="I9" s="28"/>
      <c r="J9" s="29"/>
      <c r="K9" s="29"/>
      <c r="L9" s="38">
        <v>23</v>
      </c>
      <c r="M9" s="30"/>
      <c r="N9" s="29"/>
      <c r="O9" s="29"/>
      <c r="P9" s="29"/>
      <c r="Q9" s="31"/>
    </row>
    <row r="10" spans="1:17" ht="21" customHeight="1" x14ac:dyDescent="0.4">
      <c r="A10" s="32"/>
      <c r="B10" s="79" t="s">
        <v>7</v>
      </c>
      <c r="C10" s="78"/>
      <c r="D10" s="78"/>
      <c r="E10" s="78"/>
      <c r="F10" s="78"/>
      <c r="G10" s="37" t="s">
        <v>38</v>
      </c>
      <c r="H10" s="34">
        <v>0.25</v>
      </c>
      <c r="I10" s="28"/>
      <c r="J10" s="29"/>
      <c r="K10" s="29"/>
      <c r="L10" s="38">
        <v>27.5</v>
      </c>
      <c r="M10" s="30"/>
      <c r="N10" s="29"/>
      <c r="O10" s="29"/>
      <c r="P10" s="29"/>
      <c r="Q10" s="31"/>
    </row>
    <row r="11" spans="1:17" ht="21" customHeight="1" x14ac:dyDescent="0.4">
      <c r="A11" s="32"/>
      <c r="B11" s="79" t="s">
        <v>10</v>
      </c>
      <c r="C11" s="78"/>
      <c r="D11" s="78"/>
      <c r="E11" s="78"/>
      <c r="F11" s="78"/>
      <c r="G11" s="37" t="s">
        <v>39</v>
      </c>
      <c r="H11" s="34">
        <v>0.25</v>
      </c>
      <c r="I11" s="28"/>
      <c r="J11" s="29"/>
      <c r="K11" s="29"/>
      <c r="L11" s="38">
        <v>11</v>
      </c>
      <c r="M11" s="30"/>
      <c r="N11" s="29"/>
      <c r="O11" s="29"/>
      <c r="P11" s="29"/>
      <c r="Q11" s="31"/>
    </row>
    <row r="12" spans="1:17" ht="21" customHeight="1" x14ac:dyDescent="0.4">
      <c r="A12" s="32"/>
      <c r="B12" s="79" t="s">
        <v>11</v>
      </c>
      <c r="C12" s="78"/>
      <c r="D12" s="78"/>
      <c r="E12" s="78"/>
      <c r="F12" s="78"/>
      <c r="G12" s="39" t="s">
        <v>40</v>
      </c>
      <c r="H12" s="34">
        <v>0.25</v>
      </c>
      <c r="I12" s="28"/>
      <c r="J12" s="29"/>
      <c r="K12" s="29"/>
      <c r="L12" s="38">
        <v>11</v>
      </c>
      <c r="M12" s="30"/>
      <c r="N12" s="29"/>
      <c r="O12" s="29"/>
      <c r="P12" s="29"/>
      <c r="Q12" s="31"/>
    </row>
    <row r="13" spans="1:17" ht="21" customHeight="1" x14ac:dyDescent="0.4">
      <c r="A13" s="32"/>
      <c r="B13" s="78" t="s">
        <v>4</v>
      </c>
      <c r="C13" s="78"/>
      <c r="D13" s="78"/>
      <c r="E13" s="78"/>
      <c r="F13" s="78"/>
      <c r="G13" s="40" t="s">
        <v>41</v>
      </c>
      <c r="H13" s="34">
        <v>0.25</v>
      </c>
      <c r="I13" s="34"/>
      <c r="J13" s="41"/>
      <c r="K13" s="41"/>
      <c r="L13" s="38">
        <v>23.5</v>
      </c>
      <c r="M13" s="38"/>
      <c r="N13" s="41"/>
      <c r="O13" s="41"/>
      <c r="P13" s="42"/>
      <c r="Q13" s="31"/>
    </row>
    <row r="14" spans="1:17" ht="21" customHeight="1" x14ac:dyDescent="0.4">
      <c r="A14" s="32"/>
      <c r="B14" s="78" t="s">
        <v>3</v>
      </c>
      <c r="C14" s="78"/>
      <c r="D14" s="78"/>
      <c r="E14" s="78"/>
      <c r="F14" s="78"/>
      <c r="G14" s="37" t="s">
        <v>42</v>
      </c>
      <c r="H14" s="34">
        <v>0.25</v>
      </c>
      <c r="I14" s="28"/>
      <c r="J14" s="29"/>
      <c r="K14" s="29"/>
      <c r="L14" s="38">
        <v>4</v>
      </c>
      <c r="M14" s="30"/>
      <c r="N14" s="29"/>
      <c r="O14" s="29"/>
      <c r="P14" s="29"/>
      <c r="Q14" s="31"/>
    </row>
    <row r="15" spans="1:17" ht="21" customHeight="1" x14ac:dyDescent="0.4">
      <c r="A15" s="32"/>
      <c r="B15" s="78" t="s">
        <v>24</v>
      </c>
      <c r="C15" s="78"/>
      <c r="D15" s="78"/>
      <c r="E15" s="78"/>
      <c r="F15" s="78"/>
      <c r="G15" s="3" t="s">
        <v>43</v>
      </c>
      <c r="H15" s="34">
        <v>0.25</v>
      </c>
      <c r="I15" s="28"/>
      <c r="J15" s="29"/>
      <c r="K15" s="29"/>
      <c r="L15" s="38">
        <v>6</v>
      </c>
      <c r="M15" s="30"/>
      <c r="N15" s="29"/>
      <c r="O15" s="29"/>
      <c r="P15" s="29"/>
      <c r="Q15" s="31"/>
    </row>
    <row r="16" spans="1:17" ht="21" customHeight="1" x14ac:dyDescent="0.4">
      <c r="A16" s="32"/>
      <c r="B16" s="80" t="s">
        <v>12</v>
      </c>
      <c r="C16" s="81"/>
      <c r="D16" s="81"/>
      <c r="E16" s="81"/>
      <c r="F16" s="81"/>
      <c r="G16" s="43" t="s">
        <v>44</v>
      </c>
      <c r="H16" s="44">
        <v>0.25</v>
      </c>
      <c r="I16" s="45"/>
      <c r="J16" s="46"/>
      <c r="K16" s="46"/>
      <c r="L16" s="44">
        <v>9.5</v>
      </c>
      <c r="M16" s="46"/>
      <c r="N16" s="46"/>
      <c r="O16" s="46"/>
      <c r="P16" s="46"/>
      <c r="Q16" s="47"/>
    </row>
    <row r="17" spans="1:17" ht="21" customHeight="1" x14ac:dyDescent="0.4">
      <c r="A17" s="32"/>
      <c r="B17" s="80" t="s">
        <v>13</v>
      </c>
      <c r="C17" s="81"/>
      <c r="D17" s="81"/>
      <c r="E17" s="81"/>
      <c r="F17" s="81"/>
      <c r="G17" s="43" t="s">
        <v>45</v>
      </c>
      <c r="H17" s="44">
        <v>0.25</v>
      </c>
      <c r="I17" s="45"/>
      <c r="J17" s="46"/>
      <c r="K17" s="46"/>
      <c r="L17" s="44">
        <v>4.25</v>
      </c>
      <c r="M17" s="46"/>
      <c r="N17" s="46"/>
      <c r="O17" s="46"/>
      <c r="P17" s="46"/>
      <c r="Q17" s="47"/>
    </row>
    <row r="18" spans="1:17" ht="21" customHeight="1" x14ac:dyDescent="0.4">
      <c r="A18" s="32"/>
      <c r="B18" s="78" t="s">
        <v>14</v>
      </c>
      <c r="C18" s="78"/>
      <c r="D18" s="78"/>
      <c r="E18" s="78"/>
      <c r="F18" s="78"/>
      <c r="G18" s="37" t="s">
        <v>46</v>
      </c>
      <c r="H18" s="48">
        <v>0.25</v>
      </c>
      <c r="I18" s="28"/>
      <c r="J18" s="29"/>
      <c r="K18" s="29"/>
      <c r="L18" s="49">
        <v>0.5</v>
      </c>
      <c r="M18" s="50"/>
      <c r="N18" s="29"/>
      <c r="O18" s="29"/>
      <c r="P18" s="29"/>
      <c r="Q18" s="31"/>
    </row>
    <row r="19" spans="1:17" ht="21" customHeight="1" x14ac:dyDescent="0.4">
      <c r="A19" s="32"/>
      <c r="B19" s="78" t="s">
        <v>15</v>
      </c>
      <c r="C19" s="78"/>
      <c r="D19" s="78"/>
      <c r="E19" s="78"/>
      <c r="F19" s="78"/>
      <c r="G19" s="37" t="s">
        <v>47</v>
      </c>
      <c r="H19" s="34">
        <v>0.125</v>
      </c>
      <c r="I19" s="28"/>
      <c r="J19" s="29"/>
      <c r="K19" s="29"/>
      <c r="L19" s="38">
        <v>2.5</v>
      </c>
      <c r="M19" s="30"/>
      <c r="N19" s="29"/>
      <c r="O19" s="29"/>
      <c r="P19" s="29"/>
      <c r="Q19" s="31"/>
    </row>
    <row r="20" spans="1:17" ht="21" customHeight="1" x14ac:dyDescent="0.4">
      <c r="A20" s="32"/>
      <c r="B20" s="78" t="s">
        <v>16</v>
      </c>
      <c r="C20" s="78"/>
      <c r="D20" s="78"/>
      <c r="E20" s="78"/>
      <c r="F20" s="78"/>
      <c r="G20" s="37" t="s">
        <v>48</v>
      </c>
      <c r="H20" s="34">
        <v>0.125</v>
      </c>
      <c r="I20" s="28"/>
      <c r="J20" s="29"/>
      <c r="K20" s="29"/>
      <c r="L20" s="38">
        <v>2.5</v>
      </c>
      <c r="M20" s="30"/>
      <c r="N20" s="29"/>
      <c r="O20" s="29"/>
      <c r="P20" s="29"/>
      <c r="Q20" s="31"/>
    </row>
    <row r="21" spans="1:17" ht="21" customHeight="1" x14ac:dyDescent="0.4">
      <c r="A21" s="3"/>
      <c r="B21" s="78" t="s">
        <v>17</v>
      </c>
      <c r="C21" s="78"/>
      <c r="D21" s="78"/>
      <c r="E21" s="78"/>
      <c r="F21" s="78"/>
      <c r="G21" s="51" t="s">
        <v>49</v>
      </c>
      <c r="H21" s="34">
        <v>0.25</v>
      </c>
      <c r="I21" s="28"/>
      <c r="J21" s="29"/>
      <c r="K21" s="29"/>
      <c r="L21" s="52">
        <v>16.5</v>
      </c>
      <c r="M21" s="53"/>
      <c r="N21" s="29"/>
      <c r="O21" s="29"/>
      <c r="P21" s="29"/>
      <c r="Q21" s="31"/>
    </row>
    <row r="22" spans="1:17" ht="35.25" customHeight="1" x14ac:dyDescent="0.4">
      <c r="A22" s="3"/>
      <c r="B22" s="78" t="s">
        <v>18</v>
      </c>
      <c r="C22" s="78"/>
      <c r="D22" s="78"/>
      <c r="E22" s="78"/>
      <c r="F22" s="78"/>
      <c r="G22" s="51" t="s">
        <v>50</v>
      </c>
      <c r="H22" s="34">
        <v>0.25</v>
      </c>
      <c r="I22" s="28"/>
      <c r="J22" s="29"/>
      <c r="K22" s="29"/>
      <c r="L22" s="52">
        <v>10.75</v>
      </c>
      <c r="M22" s="53"/>
      <c r="N22" s="29"/>
      <c r="O22" s="29"/>
      <c r="P22" s="29"/>
      <c r="Q22" s="31"/>
    </row>
    <row r="23" spans="1:17" ht="21" customHeight="1" x14ac:dyDescent="0.4">
      <c r="A23" s="3"/>
      <c r="B23" s="78" t="s">
        <v>19</v>
      </c>
      <c r="C23" s="78"/>
      <c r="D23" s="78"/>
      <c r="E23" s="78"/>
      <c r="F23" s="78"/>
      <c r="G23" s="37" t="s">
        <v>51</v>
      </c>
      <c r="H23" s="34">
        <v>0.25</v>
      </c>
      <c r="I23" s="28"/>
      <c r="J23" s="29"/>
      <c r="K23" s="29"/>
      <c r="L23" s="54">
        <v>10</v>
      </c>
      <c r="M23" s="55"/>
      <c r="N23" s="29"/>
      <c r="O23" s="29"/>
      <c r="P23" s="29"/>
      <c r="Q23" s="31"/>
    </row>
    <row r="24" spans="1:17" ht="21" customHeight="1" x14ac:dyDescent="0.4">
      <c r="A24" s="3"/>
      <c r="B24" s="78" t="s">
        <v>20</v>
      </c>
      <c r="C24" s="78"/>
      <c r="D24" s="78"/>
      <c r="E24" s="78"/>
      <c r="F24" s="78"/>
      <c r="G24" s="37" t="s">
        <v>52</v>
      </c>
      <c r="H24" s="34">
        <v>0.25</v>
      </c>
      <c r="I24" s="28"/>
      <c r="J24" s="29"/>
      <c r="K24" s="29"/>
      <c r="L24" s="52">
        <v>15.5</v>
      </c>
      <c r="M24" s="53"/>
      <c r="N24" s="29"/>
      <c r="O24" s="29"/>
      <c r="P24" s="29"/>
      <c r="Q24" s="31"/>
    </row>
    <row r="25" spans="1:17" ht="21" customHeight="1" x14ac:dyDescent="0.4">
      <c r="A25" s="3"/>
      <c r="B25" s="78" t="s">
        <v>21</v>
      </c>
      <c r="C25" s="78"/>
      <c r="D25" s="78"/>
      <c r="E25" s="78"/>
      <c r="F25" s="78"/>
      <c r="G25" s="37" t="s">
        <v>53</v>
      </c>
      <c r="H25" s="34">
        <v>0.25</v>
      </c>
      <c r="I25" s="28"/>
      <c r="J25" s="29"/>
      <c r="K25" s="29"/>
      <c r="L25" s="52">
        <v>4</v>
      </c>
      <c r="M25" s="53"/>
      <c r="N25" s="29"/>
      <c r="O25" s="29"/>
      <c r="P25" s="29"/>
      <c r="Q25" s="31"/>
    </row>
    <row r="26" spans="1:17" ht="21" customHeight="1" x14ac:dyDescent="0.4">
      <c r="A26" s="3"/>
      <c r="B26" s="78" t="s">
        <v>22</v>
      </c>
      <c r="C26" s="78"/>
      <c r="D26" s="78"/>
      <c r="E26" s="78"/>
      <c r="F26" s="78"/>
      <c r="G26" s="56" t="s">
        <v>54</v>
      </c>
      <c r="H26" s="34">
        <v>0.25</v>
      </c>
      <c r="I26" s="28"/>
      <c r="J26" s="29"/>
      <c r="K26" s="29"/>
      <c r="L26" s="52">
        <v>7</v>
      </c>
      <c r="M26" s="53"/>
      <c r="N26" s="29"/>
      <c r="O26" s="29"/>
      <c r="P26" s="29"/>
      <c r="Q26" s="57"/>
    </row>
    <row r="27" spans="1:17" ht="21" customHeight="1" x14ac:dyDescent="0.4">
      <c r="A27" s="3"/>
      <c r="B27" s="78" t="s">
        <v>23</v>
      </c>
      <c r="C27" s="78"/>
      <c r="D27" s="78"/>
      <c r="E27" s="78"/>
      <c r="F27" s="78"/>
      <c r="G27" s="58" t="s">
        <v>55</v>
      </c>
      <c r="H27" s="34">
        <v>0.25</v>
      </c>
      <c r="I27" s="59"/>
      <c r="J27" s="60"/>
      <c r="K27" s="60"/>
      <c r="L27" s="61">
        <v>10</v>
      </c>
      <c r="M27" s="62"/>
      <c r="N27" s="60"/>
      <c r="O27" s="60"/>
      <c r="P27" s="60"/>
      <c r="Q27" s="31"/>
    </row>
    <row r="28" spans="1:17" ht="21" customHeight="1" x14ac:dyDescent="0.4">
      <c r="A28" s="3"/>
      <c r="B28" s="82"/>
      <c r="C28" s="83"/>
      <c r="D28" s="83"/>
      <c r="E28" s="83"/>
      <c r="F28" s="83"/>
      <c r="G28" s="3" t="s">
        <v>33</v>
      </c>
      <c r="H28" s="63"/>
      <c r="I28" s="64"/>
      <c r="J28" s="64"/>
      <c r="K28" s="64"/>
      <c r="L28" s="35">
        <f>+L6-L17</f>
        <v>25.25</v>
      </c>
      <c r="M28" s="35"/>
      <c r="N28" s="64"/>
      <c r="O28" s="64"/>
      <c r="P28" s="64"/>
      <c r="Q28" s="42"/>
    </row>
    <row r="29" spans="1:17" x14ac:dyDescent="0.4">
      <c r="J29" s="65">
        <f>J28*2.54</f>
        <v>0</v>
      </c>
      <c r="K29" s="65">
        <f>K28*2.54</f>
        <v>0</v>
      </c>
      <c r="L29" s="65">
        <f t="shared" ref="L29:P29" si="0">L28*2.54</f>
        <v>64.135000000000005</v>
      </c>
      <c r="M29" s="65"/>
      <c r="N29" s="65">
        <f t="shared" si="0"/>
        <v>0</v>
      </c>
      <c r="O29" s="65">
        <f t="shared" si="0"/>
        <v>0</v>
      </c>
      <c r="P29" s="65">
        <f t="shared" si="0"/>
        <v>0</v>
      </c>
    </row>
  </sheetData>
  <mergeCells count="36"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7"/>
    <mergeCell ref="B8:F8"/>
    <mergeCell ref="B9:F9"/>
    <mergeCell ref="B10:F10"/>
    <mergeCell ref="B11:F11"/>
    <mergeCell ref="B12:F12"/>
    <mergeCell ref="A3:C3"/>
    <mergeCell ref="H3:J3"/>
    <mergeCell ref="K3:L3"/>
    <mergeCell ref="N3:P3"/>
    <mergeCell ref="B5:F5"/>
    <mergeCell ref="B6:F6"/>
    <mergeCell ref="A1:C1"/>
    <mergeCell ref="H1:J1"/>
    <mergeCell ref="K1:L1"/>
    <mergeCell ref="N1:P1"/>
    <mergeCell ref="A2:C2"/>
    <mergeCell ref="H2:J2"/>
    <mergeCell ref="K2:L2"/>
    <mergeCell ref="N2:P2"/>
  </mergeCells>
  <pageMargins left="0.2" right="0.2" top="0.2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</vt:lpstr>
      <vt:lpstr>Spec!Print_Area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Hien Nguyen Thi Thanh</cp:lastModifiedBy>
  <cp:lastPrinted>2021-10-27T11:36:33Z</cp:lastPrinted>
  <dcterms:created xsi:type="dcterms:W3CDTF">2017-02-01T05:44:28Z</dcterms:created>
  <dcterms:modified xsi:type="dcterms:W3CDTF">2025-03-19T03:24:36Z</dcterms:modified>
</cp:coreProperties>
</file>