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1-SAMPLE/2-STYLE-FILE/7. SPEC/"/>
    </mc:Choice>
  </mc:AlternateContent>
  <xr:revisionPtr revIDLastSave="222" documentId="8_{C7FAEEF2-70B2-4A16-822E-C9AC1E250751}" xr6:coauthVersionLast="47" xr6:coauthVersionMax="47" xr10:uidLastSave="{796D4AD6-374E-4EC5-AC00-CA359AA76B87}"/>
  <bookViews>
    <workbookView xWindow="-110" yWindow="-110" windowWidth="19420" windowHeight="10300" firstSheet="3" activeTab="3" xr2:uid="{199299E2-CF33-43D7-AADA-5DEF82D3B4EC}"/>
  </bookViews>
  <sheets>
    <sheet name="Sheet1" sheetId="1" state="hidden" r:id="rId1"/>
    <sheet name="G10AHD103-UPDATE TSO 13-03-2023" sheetId="2" state="hidden" r:id="rId2"/>
    <sheet name="G10AHD103-UPDATE TSO 07-04-23" sheetId="3" state="hidden" r:id="rId3"/>
    <sheet name="UA updated 05-05-2023" sheetId="8" r:id="rId4"/>
    <sheet name="G10AHD103-L4-UPDATE(13-4-23) " sheetId="7" state="hidden" r:id="rId5"/>
  </sheets>
  <definedNames>
    <definedName name="_xlnm.Print_Area" localSheetId="4">'G10AHD103-L4-UPDATE(13-4-23) '!$A$1:$N$35</definedName>
    <definedName name="_xlnm.Print_Area" localSheetId="2">'G10AHD103-UPDATE TSO 07-04-23'!$A$1:$N$35</definedName>
    <definedName name="_xlnm.Print_Area" localSheetId="3">'UA updated 05-05-2023'!$A$1:$N$34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9" i="8"/>
  <c r="P11" i="8"/>
  <c r="P7" i="8"/>
</calcChain>
</file>

<file path=xl/sharedStrings.xml><?xml version="1.0" encoding="utf-8"?>
<sst xmlns="http://schemas.openxmlformats.org/spreadsheetml/2006/main" count="502" uniqueCount="108">
  <si>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</si>
  <si>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</si>
  <si>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</si>
  <si>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</si>
  <si>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</si>
  <si>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</si>
  <si>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</si>
  <si>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</si>
  <si>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</si>
  <si>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</si>
  <si>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</si>
  <si>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</si>
  <si>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</si>
  <si>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</si>
  <si>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</si>
  <si>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</si>
  <si>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</si>
  <si>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</si>
  <si>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</si>
  <si>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</si>
  <si>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</si>
  <si>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</si>
  <si>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</si>
  <si>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</si>
  <si>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</si>
  <si>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</si>
  <si>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</si>
  <si>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</si>
  <si>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</si>
  <si>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</si>
  <si>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</si>
  <si>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</si>
  <si>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</si>
  <si>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</si>
  <si>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</si>
  <si>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</si>
  <si>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</si>
  <si>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</si>
  <si>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</si>
  <si>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</si>
  <si>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</si>
  <si>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</si>
  <si>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</si>
  <si>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</si>
  <si>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</si>
  <si>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</si>
  <si>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</si>
  <si>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</si>
  <si>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</si>
  <si>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</si>
  <si>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</si>
  <si>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</si>
  <si>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</si>
  <si>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</si>
  <si>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</si>
  <si>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</si>
  <si>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</si>
  <si>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</si>
  <si>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</si>
  <si>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</si>
  <si>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</si>
  <si>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</si>
  <si>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</si>
  <si>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</si>
  <si>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</si>
  <si>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</si>
  <si>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</si>
  <si>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</si>
  <si>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</si>
  <si>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</si>
  <si>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</si>
  <si>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</si>
  <si>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</si>
  <si>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</si>
  <si>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</si>
  <si>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</si>
  <si>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</si>
  <si>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</si>
  <si>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</si>
  <si>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</si>
  <si>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</si>
  <si>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</si>
  <si>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</si>
  <si>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</si>
  <si>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</si>
  <si>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</si>
  <si>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</si>
  <si>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</si>
  <si>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</si>
  <si>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</si>
  <si>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</si>
  <si>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</si>
  <si>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</si>
  <si>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</si>
  <si>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UPDATE BƯỚC NHẢY THÔNG SỐ NÁCH ĐO THẲNG(cố định bắp tay điều chỉnh nách thân để khớp với bắp tay)</t>
  </si>
  <si>
    <t>UA comment</t>
  </si>
  <si>
    <t>THAY ĐỔI GRADING THEO COMMENT</t>
  </si>
  <si>
    <t>THAY ĐỔI THEO LAI ÊM + GRADING  NGỰC</t>
  </si>
  <si>
    <t>THAY ĐỔI GRADING THEO NGỰC</t>
  </si>
  <si>
    <t>GRADING NGỰC THAY ĐỔI NÊN  GRADING 3 VỊ TRÍ NÀY CŨNG PHẢI THAY ĐỔI</t>
  </si>
  <si>
    <t>THAY ĐỔI THEO COMMENT</t>
  </si>
  <si>
    <t>THAY ĐỔI THEO BẮP TAY</t>
  </si>
  <si>
    <t xml:space="preserve">Điều chỉnh cụm tay để giảm bớt độ dư </t>
  </si>
  <si>
    <t>ADDED 1" AS PER COMMENT ON 5/5/23</t>
  </si>
  <si>
    <t>FW24</t>
  </si>
  <si>
    <t>HOODIE</t>
  </si>
  <si>
    <t>B. 1/2 CHEST WIDTH- 1IN BELOW ARMHOLE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</si>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</sst>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sz val="11"/>
      <color rgb="FFFF0000"/>
      <name val="Calibri"/>
      <family val="2"/>
      <scheme val="minor"/>
    </font>
    <font>
      <sz val="10"/>
      <color rgb="FFFF0000"/>
      <name val="Muli"/>
    </font>
    <font>
      <b/>
      <sz val="11"/>
      <color theme="1"/>
      <name val="Calibri"/>
      <family val="2"/>
      <scheme val="minor"/>
    </font>
    <font>
      <b/>
      <sz val="10"/>
      <color rgb="FFFF0000"/>
      <name val="Muli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Muli"/>
    </font>
    <font>
      <b/>
      <sz val="14"/>
      <color rgb="FF333F4F"/>
      <name val="Muli"/>
    </font>
    <font>
      <sz val="14"/>
      <color theme="1"/>
      <name val="Calibri"/>
      <family val="2"/>
      <scheme val="minor"/>
    </font>
    <font>
      <sz val="14"/>
      <color theme="1"/>
      <name val="Muli"/>
    </font>
    <font>
      <b/>
      <sz val="16"/>
      <color theme="1"/>
      <name val="Muli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9"/>
      <color theme="1"/>
      <name val="Muli"/>
    </font>
    <font>
      <b/>
      <sz val="19"/>
      <color theme="1"/>
      <name val="Muli"/>
    </font>
    <font>
      <sz val="19"/>
      <color rgb="FFFF0000"/>
      <name val="Muli"/>
    </font>
    <font>
      <b/>
      <sz val="19"/>
      <color rgb="FFFF0000"/>
      <name val="Mul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5" fillId="7" borderId="10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0" fillId="8" borderId="0" xfId="0" applyFill="1"/>
    <xf numFmtId="12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1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9" fillId="2" borderId="0" xfId="0" applyFont="1" applyFill="1"/>
    <xf numFmtId="12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/>
    <xf numFmtId="0" fontId="1" fillId="9" borderId="10" xfId="0" applyFont="1" applyFill="1" applyBorder="1" applyAlignment="1">
      <alignment horizontal="center" vertical="center" wrapText="1"/>
    </xf>
    <xf numFmtId="12" fontId="1" fillId="9" borderId="10" xfId="0" applyNumberFormat="1" applyFont="1" applyFill="1" applyBorder="1" applyAlignment="1">
      <alignment horizontal="center" vertical="center" wrapText="1"/>
    </xf>
    <xf numFmtId="16" fontId="3" fillId="0" borderId="10" xfId="0" applyNumberFormat="1" applyFont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12" fontId="1" fillId="10" borderId="10" xfId="0" applyNumberFormat="1" applyFont="1" applyFill="1" applyBorder="1" applyAlignment="1">
      <alignment horizontal="center" vertical="center" wrapText="1"/>
    </xf>
    <xf numFmtId="0" fontId="6" fillId="10" borderId="0" xfId="0" applyFont="1" applyFill="1"/>
    <xf numFmtId="16" fontId="3" fillId="2" borderId="10" xfId="0" applyNumberFormat="1" applyFont="1" applyFill="1" applyBorder="1" applyAlignment="1">
      <alignment horizontal="center" vertical="center" wrapText="1"/>
    </xf>
    <xf numFmtId="12" fontId="3" fillId="2" borderId="17" xfId="0" applyNumberFormat="1" applyFont="1" applyFill="1" applyBorder="1" applyAlignment="1">
      <alignment horizontal="center" vertical="center" wrapText="1"/>
    </xf>
    <xf numFmtId="16" fontId="5" fillId="2" borderId="10" xfId="0" applyNumberFormat="1" applyFont="1" applyFill="1" applyBorder="1" applyAlignment="1">
      <alignment horizontal="center" vertical="center" wrapText="1"/>
    </xf>
    <xf numFmtId="12" fontId="5" fillId="2" borderId="17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16" fontId="11" fillId="0" borderId="24" xfId="0" applyNumberFormat="1" applyFont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14" fillId="0" borderId="0" xfId="0" applyFont="1"/>
    <xf numFmtId="0" fontId="11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10" borderId="0" xfId="0" applyFont="1" applyFill="1"/>
    <xf numFmtId="0" fontId="17" fillId="0" borderId="0" xfId="0" applyFont="1"/>
    <xf numFmtId="0" fontId="12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4" fillId="0" borderId="24" xfId="0" applyFont="1" applyBorder="1"/>
    <xf numFmtId="12" fontId="19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2" fontId="20" fillId="0" borderId="24" xfId="0" applyNumberFormat="1" applyFont="1" applyBorder="1" applyAlignment="1">
      <alignment horizontal="center" vertical="center" wrapText="1"/>
    </xf>
    <xf numFmtId="12" fontId="21" fillId="0" borderId="24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" fontId="21" fillId="0" borderId="24" xfId="0" applyNumberFormat="1" applyFont="1" applyBorder="1" applyAlignment="1">
      <alignment horizontal="center" vertical="center" wrapText="1"/>
    </xf>
    <xf numFmtId="16" fontId="19" fillId="0" borderId="24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11" borderId="24" xfId="0" applyFont="1" applyFill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/>
    </xf>
    <xf numFmtId="0" fontId="14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4" borderId="35" xfId="0" applyFont="1" applyFill="1" applyBorder="1" applyAlignment="1">
      <alignment vertical="center" wrapText="1"/>
    </xf>
    <xf numFmtId="0" fontId="14" fillId="4" borderId="36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K35"/>
  <sheetViews>
    <sheetView topLeftCell="A14" workbookViewId="0">
      <selection activeCell="H35" sqref="H35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98"/>
      <c r="J1" s="99"/>
      <c r="K1" s="100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01"/>
      <c r="J2" s="102"/>
      <c r="K2" s="103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01"/>
      <c r="J3" s="102"/>
      <c r="K3" s="103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04"/>
      <c r="J4" s="105"/>
      <c r="K4" s="106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16" thickBot="1" x14ac:dyDescent="0.4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7CA7-DBCF-471A-8CCA-4B45C183974B}">
  <dimension ref="A1:V35"/>
  <sheetViews>
    <sheetView workbookViewId="0">
      <selection activeCell="R20" sqref="R20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98"/>
      <c r="J1" s="99"/>
      <c r="K1" s="100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01"/>
      <c r="J2" s="102"/>
      <c r="K2" s="103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01"/>
      <c r="J3" s="102"/>
      <c r="K3" s="103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04"/>
      <c r="J4" s="105"/>
      <c r="K4" s="106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22" ht="16" thickBot="1" x14ac:dyDescent="0.4">
      <c r="A17" s="21" t="s">
        <v>45</v>
      </c>
      <c r="B17" s="10" t="s">
        <v>46</v>
      </c>
      <c r="C17" s="10" t="s">
        <v>47</v>
      </c>
      <c r="D17" s="45">
        <v>9.25</v>
      </c>
      <c r="E17" s="45">
        <v>9.5</v>
      </c>
      <c r="F17" s="45">
        <v>10</v>
      </c>
      <c r="G17" s="45">
        <v>10.75</v>
      </c>
      <c r="H17" s="45">
        <v>11.5</v>
      </c>
      <c r="I17" s="45">
        <v>12.25</v>
      </c>
      <c r="J17" s="31"/>
      <c r="K17" s="39">
        <v>0.375</v>
      </c>
      <c r="L17" s="46" t="s">
        <v>94</v>
      </c>
      <c r="M17" s="46"/>
      <c r="N17" s="46"/>
      <c r="O17" s="46"/>
      <c r="P17" s="46"/>
      <c r="Q17" s="47"/>
      <c r="R17" s="47"/>
      <c r="S17" s="47"/>
      <c r="T17" s="47"/>
      <c r="U17" s="47"/>
      <c r="V17" s="47"/>
    </row>
    <row r="18" spans="1:22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22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22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22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22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22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22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22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22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22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22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22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22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22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22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B4C0-67AB-471C-BF4D-AA582FF7F5DD}">
  <dimension ref="A1:Q35"/>
  <sheetViews>
    <sheetView zoomScaleNormal="100" workbookViewId="0">
      <selection activeCell="G17" sqref="G17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2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98"/>
      <c r="J1" s="99"/>
      <c r="K1" s="100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01"/>
      <c r="J2" s="102"/>
      <c r="K2" s="103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01"/>
      <c r="J3" s="102"/>
      <c r="K3" s="103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04"/>
      <c r="J4" s="105"/>
      <c r="K4" s="106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3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14" t="s">
        <v>95</v>
      </c>
      <c r="M7" s="114"/>
      <c r="N7" s="114"/>
      <c r="O7" s="115"/>
      <c r="P7" s="115"/>
      <c r="Q7" s="115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3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51">
        <v>20.5</v>
      </c>
      <c r="E9" s="52">
        <v>22</v>
      </c>
      <c r="F9" s="51">
        <v>23.5</v>
      </c>
      <c r="G9" s="63">
        <v>25</v>
      </c>
      <c r="H9" s="51">
        <v>26.5</v>
      </c>
      <c r="I9" s="52">
        <v>28</v>
      </c>
      <c r="J9" s="51">
        <v>1.5</v>
      </c>
      <c r="K9" s="38">
        <v>0.5</v>
      </c>
      <c r="L9" s="116" t="s">
        <v>96</v>
      </c>
      <c r="M9" s="116"/>
      <c r="N9" s="116"/>
    </row>
    <row r="10" spans="1:17" ht="16" thickBot="1" x14ac:dyDescent="0.4">
      <c r="A10" s="21"/>
      <c r="B10" s="10" t="s">
        <v>25</v>
      </c>
      <c r="C10" s="10" t="s">
        <v>26</v>
      </c>
      <c r="D10" s="51">
        <v>19.5</v>
      </c>
      <c r="E10" s="52">
        <v>21</v>
      </c>
      <c r="F10" s="51">
        <v>22.5</v>
      </c>
      <c r="G10" s="57">
        <v>24</v>
      </c>
      <c r="H10" s="51">
        <v>25.5</v>
      </c>
      <c r="I10" s="52">
        <v>27</v>
      </c>
      <c r="J10" s="51">
        <v>1.5</v>
      </c>
      <c r="K10" s="38">
        <v>0.5</v>
      </c>
      <c r="L10" s="116" t="s">
        <v>97</v>
      </c>
      <c r="M10" s="116"/>
      <c r="N10" s="116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51">
        <v>17</v>
      </c>
      <c r="E11" s="51">
        <v>18.5</v>
      </c>
      <c r="F11" s="51">
        <v>20</v>
      </c>
      <c r="G11" s="56">
        <v>21.5</v>
      </c>
      <c r="H11" s="51">
        <v>23</v>
      </c>
      <c r="I11" s="51">
        <v>24.5</v>
      </c>
      <c r="J11" s="51">
        <v>1.5</v>
      </c>
      <c r="K11" s="38">
        <v>0.5</v>
      </c>
      <c r="L11" s="116" t="s">
        <v>98</v>
      </c>
      <c r="M11" s="116"/>
      <c r="N11" s="116"/>
    </row>
    <row r="12" spans="1:17" ht="16" thickBot="1" x14ac:dyDescent="0.4">
      <c r="A12" s="21" t="s">
        <v>30</v>
      </c>
      <c r="B12" s="10" t="s">
        <v>31</v>
      </c>
      <c r="C12" s="10" t="s">
        <v>32</v>
      </c>
      <c r="D12" s="48">
        <v>22.5</v>
      </c>
      <c r="E12" s="49">
        <v>23</v>
      </c>
      <c r="F12" s="48">
        <v>23.5</v>
      </c>
      <c r="G12" s="63">
        <v>24</v>
      </c>
      <c r="H12" s="48">
        <v>24.5</v>
      </c>
      <c r="I12" s="49">
        <v>25</v>
      </c>
      <c r="J12" s="31"/>
      <c r="K12" s="39">
        <v>0.375</v>
      </c>
      <c r="L12" s="55"/>
      <c r="M12" s="55"/>
      <c r="N12" s="55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51">
        <v>19.25</v>
      </c>
      <c r="E13" s="51">
        <v>20.25</v>
      </c>
      <c r="F13" s="51">
        <v>21.25</v>
      </c>
      <c r="G13" s="64">
        <v>22.25</v>
      </c>
      <c r="H13" s="51">
        <v>23.25</v>
      </c>
      <c r="I13" s="51">
        <v>24.25</v>
      </c>
      <c r="J13" s="51">
        <v>1</v>
      </c>
      <c r="K13" s="39">
        <v>0.375</v>
      </c>
      <c r="L13" s="114" t="s">
        <v>99</v>
      </c>
      <c r="M13" s="114"/>
      <c r="N13" s="114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51">
        <v>18</v>
      </c>
      <c r="E14" s="51">
        <v>19</v>
      </c>
      <c r="F14" s="51">
        <v>20</v>
      </c>
      <c r="G14" s="64">
        <v>21</v>
      </c>
      <c r="H14" s="51">
        <v>22</v>
      </c>
      <c r="I14" s="51">
        <v>23</v>
      </c>
      <c r="J14" s="51">
        <v>1</v>
      </c>
      <c r="K14" s="39">
        <v>0.375</v>
      </c>
      <c r="L14" s="114"/>
      <c r="M14" s="114"/>
      <c r="N14" s="114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51">
        <v>18</v>
      </c>
      <c r="E15" s="51">
        <v>19</v>
      </c>
      <c r="F15" s="51">
        <v>20</v>
      </c>
      <c r="G15" s="64">
        <v>21</v>
      </c>
      <c r="H15" s="51">
        <v>22</v>
      </c>
      <c r="I15" s="51">
        <v>23</v>
      </c>
      <c r="J15" s="51">
        <v>1</v>
      </c>
      <c r="K15" s="39">
        <v>0.375</v>
      </c>
      <c r="L15" s="114"/>
      <c r="M15" s="114"/>
      <c r="N15" s="114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51">
        <v>8.25</v>
      </c>
      <c r="E16" s="51">
        <v>8.5</v>
      </c>
      <c r="F16" s="51">
        <v>9</v>
      </c>
      <c r="G16" s="56">
        <v>9.75</v>
      </c>
      <c r="H16" s="51">
        <v>10.5</v>
      </c>
      <c r="I16" s="51">
        <v>11.25</v>
      </c>
      <c r="J16" s="31"/>
      <c r="K16" s="39">
        <v>0.375</v>
      </c>
      <c r="L16" s="110" t="s">
        <v>100</v>
      </c>
      <c r="M16" s="111"/>
      <c r="N16" s="111"/>
    </row>
    <row r="17" spans="1:16" ht="21.75" customHeight="1" thickBot="1" x14ac:dyDescent="0.4">
      <c r="A17" s="21" t="s">
        <v>45</v>
      </c>
      <c r="B17" s="10" t="s">
        <v>46</v>
      </c>
      <c r="C17" s="10" t="s">
        <v>47</v>
      </c>
      <c r="D17" s="51">
        <v>8.25</v>
      </c>
      <c r="E17" s="51">
        <v>8.5</v>
      </c>
      <c r="F17" s="51">
        <v>9</v>
      </c>
      <c r="G17" s="56">
        <v>9.75</v>
      </c>
      <c r="H17" s="51">
        <v>10.5</v>
      </c>
      <c r="I17" s="51">
        <v>11.25</v>
      </c>
      <c r="J17" s="31"/>
      <c r="K17" s="39">
        <v>0.375</v>
      </c>
      <c r="L17" s="112" t="s">
        <v>101</v>
      </c>
      <c r="M17" s="111"/>
      <c r="N17" s="113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3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4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4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4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4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4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3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4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4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3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3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4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3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3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4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4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3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4">
        <v>3.5</v>
      </c>
      <c r="H35" s="48">
        <v>3.625</v>
      </c>
      <c r="I35" s="48">
        <v>3.75</v>
      </c>
      <c r="J35" s="31"/>
      <c r="K35" s="38">
        <v>0.375</v>
      </c>
    </row>
  </sheetData>
  <mergeCells count="10">
    <mergeCell ref="O7:Q7"/>
    <mergeCell ref="L9:N9"/>
    <mergeCell ref="L10:N10"/>
    <mergeCell ref="L11:N11"/>
    <mergeCell ref="L13:N15"/>
    <mergeCell ref="L16:N16"/>
    <mergeCell ref="L17:N17"/>
    <mergeCell ref="I1:K4"/>
    <mergeCell ref="A6:K6"/>
    <mergeCell ref="L7:N7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B21C-62CA-48A2-A0C8-DF86C27EEC0C}">
  <sheetPr>
    <pageSetUpPr fitToPage="1"/>
  </sheetPr>
  <dimension ref="A1:P34"/>
  <sheetViews>
    <sheetView tabSelected="1" view="pageBreakPreview" zoomScale="40" zoomScaleNormal="80" zoomScaleSheetLayoutView="40" workbookViewId="0">
      <selection activeCell="S6" sqref="S6"/>
    </sheetView>
  </sheetViews>
  <sheetFormatPr defaultColWidth="8.7265625" defaultRowHeight="18.5" x14ac:dyDescent="0.45"/>
  <cols>
    <col min="1" max="1" width="10.7265625" style="79" customWidth="1"/>
    <col min="2" max="2" width="44.81640625" style="79" bestFit="1" customWidth="1"/>
    <col min="3" max="3" width="35.453125" style="79" customWidth="1"/>
    <col min="4" max="6" width="18.81640625" style="79" customWidth="1"/>
    <col min="7" max="7" width="18.81640625" style="82" customWidth="1"/>
    <col min="8" max="9" width="18.81640625" style="79" customWidth="1"/>
    <col min="10" max="10" width="16.08984375" style="79" customWidth="1"/>
    <col min="11" max="11" width="18.81640625" style="79" customWidth="1"/>
    <col min="12" max="12" width="47.453125" style="79" hidden="1" customWidth="1"/>
    <col min="13" max="14" width="14.81640625" style="79" customWidth="1"/>
    <col min="15" max="15" width="14.08984375" style="79" customWidth="1"/>
    <col min="16" max="16" width="4.1796875" style="79" customWidth="1"/>
    <col min="17" max="16384" width="8.7265625" style="79"/>
  </cols>
  <sheetData>
    <row r="1" spans="1:16" ht="21.5" x14ac:dyDescent="0.45">
      <c r="A1" s="73" t="s">
        <v>6</v>
      </c>
      <c r="B1" s="74" t="s">
        <v>104</v>
      </c>
      <c r="C1" s="75"/>
      <c r="D1" s="76" t="s">
        <v>7</v>
      </c>
      <c r="E1" s="77">
        <v>45051</v>
      </c>
      <c r="F1" s="78"/>
      <c r="G1" s="75"/>
      <c r="H1" s="117"/>
      <c r="I1" s="118"/>
      <c r="J1" s="118"/>
      <c r="K1" s="118"/>
    </row>
    <row r="2" spans="1:16" ht="18.5" customHeight="1" x14ac:dyDescent="0.45">
      <c r="A2" s="73" t="s">
        <v>11</v>
      </c>
      <c r="B2" s="85" t="s">
        <v>105</v>
      </c>
      <c r="C2" s="75"/>
      <c r="D2" s="76" t="s">
        <v>12</v>
      </c>
      <c r="E2" s="75"/>
      <c r="F2" s="78"/>
      <c r="G2" s="75"/>
      <c r="H2" s="119"/>
      <c r="I2" s="140"/>
      <c r="J2" s="140"/>
      <c r="K2" s="140"/>
    </row>
    <row r="3" spans="1:16" ht="21.5" x14ac:dyDescent="0.45">
      <c r="A3" s="73"/>
      <c r="B3" s="73"/>
      <c r="C3" s="73"/>
      <c r="D3" s="76"/>
      <c r="E3" s="75"/>
      <c r="F3" s="78"/>
      <c r="G3" s="75"/>
      <c r="H3" s="119"/>
      <c r="I3" s="140"/>
      <c r="J3" s="140"/>
      <c r="K3" s="140"/>
    </row>
    <row r="4" spans="1:16" ht="22" thickBot="1" x14ac:dyDescent="0.5">
      <c r="A4" s="128" t="s">
        <v>93</v>
      </c>
      <c r="B4" s="129"/>
      <c r="C4" s="129"/>
      <c r="D4" s="130"/>
      <c r="E4" s="131"/>
      <c r="F4" s="131"/>
      <c r="G4" s="132"/>
      <c r="H4" s="141"/>
      <c r="I4" s="142"/>
      <c r="J4" s="142"/>
      <c r="K4" s="142"/>
    </row>
    <row r="5" spans="1:16" ht="19" thickBot="1" x14ac:dyDescent="0.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9"/>
    </row>
    <row r="6" spans="1:16" ht="48" x14ac:dyDescent="0.45">
      <c r="A6" s="133" t="s">
        <v>15</v>
      </c>
      <c r="B6" s="134" t="s">
        <v>0</v>
      </c>
      <c r="C6" s="135"/>
      <c r="D6" s="136" t="s">
        <v>1</v>
      </c>
      <c r="E6" s="136" t="s">
        <v>2</v>
      </c>
      <c r="F6" s="136" t="s">
        <v>3</v>
      </c>
      <c r="G6" s="136" t="s">
        <v>16</v>
      </c>
      <c r="H6" s="136" t="s">
        <v>4</v>
      </c>
      <c r="I6" s="136" t="s">
        <v>5</v>
      </c>
      <c r="J6" s="136" t="s">
        <v>17</v>
      </c>
      <c r="K6" s="136" t="s">
        <v>18</v>
      </c>
      <c r="L6" s="80" t="s">
        <v>95</v>
      </c>
    </row>
    <row r="7" spans="1:16" ht="59.5" customHeight="1" x14ac:dyDescent="0.45">
      <c r="A7" s="84" t="s">
        <v>19</v>
      </c>
      <c r="B7" s="78" t="s">
        <v>20</v>
      </c>
      <c r="C7" s="78" t="s">
        <v>21</v>
      </c>
      <c r="D7" s="89">
        <v>24</v>
      </c>
      <c r="E7" s="89">
        <v>26</v>
      </c>
      <c r="F7" s="89">
        <v>28</v>
      </c>
      <c r="G7" s="90">
        <v>29</v>
      </c>
      <c r="H7" s="89">
        <v>30</v>
      </c>
      <c r="I7" s="89">
        <v>31</v>
      </c>
      <c r="J7" s="89"/>
      <c r="K7" s="89">
        <v>0.5</v>
      </c>
      <c r="M7" s="88"/>
      <c r="N7" s="88"/>
      <c r="O7" s="88"/>
      <c r="P7" s="79" t="str">
        <f>A7&amp;". "&amp;B7</f>
        <v>A. LENGTH FROM SIDE NECK POINT TO HEM</v>
      </c>
    </row>
    <row r="8" spans="1:16" ht="59.5" customHeight="1" x14ac:dyDescent="0.45">
      <c r="A8" s="84" t="s">
        <v>22</v>
      </c>
      <c r="B8" s="78" t="s">
        <v>23</v>
      </c>
      <c r="C8" s="78" t="s">
        <v>24</v>
      </c>
      <c r="D8" s="89">
        <v>20.5</v>
      </c>
      <c r="E8" s="91">
        <v>22</v>
      </c>
      <c r="F8" s="89">
        <v>23.5</v>
      </c>
      <c r="G8" s="90">
        <v>25</v>
      </c>
      <c r="H8" s="89">
        <v>26.5</v>
      </c>
      <c r="I8" s="91">
        <v>28</v>
      </c>
      <c r="J8" s="89">
        <v>1.5</v>
      </c>
      <c r="K8" s="89">
        <v>0.5</v>
      </c>
      <c r="L8" s="81"/>
      <c r="M8" s="88"/>
      <c r="N8" s="88"/>
      <c r="O8" s="88"/>
      <c r="P8" s="79" t="s">
        <v>106</v>
      </c>
    </row>
    <row r="9" spans="1:16" ht="59.5" customHeight="1" x14ac:dyDescent="0.45">
      <c r="A9" s="84" t="s">
        <v>107</v>
      </c>
      <c r="B9" s="78" t="s">
        <v>25</v>
      </c>
      <c r="C9" s="78" t="s">
        <v>26</v>
      </c>
      <c r="D9" s="89">
        <v>19.5</v>
      </c>
      <c r="E9" s="91">
        <v>21</v>
      </c>
      <c r="F9" s="89">
        <v>22.5</v>
      </c>
      <c r="G9" s="90">
        <v>24</v>
      </c>
      <c r="H9" s="89">
        <v>25.5</v>
      </c>
      <c r="I9" s="91">
        <v>27</v>
      </c>
      <c r="J9" s="89">
        <v>1.5</v>
      </c>
      <c r="K9" s="89">
        <v>0.5</v>
      </c>
      <c r="L9" s="81"/>
      <c r="M9" s="88"/>
      <c r="N9" s="88"/>
      <c r="O9" s="88"/>
      <c r="P9" s="79" t="str">
        <f>A9&amp;". "&amp;B9</f>
        <v>C. 1/2 BASE STRETCHED</v>
      </c>
    </row>
    <row r="10" spans="1:16" ht="59.5" customHeight="1" x14ac:dyDescent="0.45">
      <c r="A10" s="84" t="s">
        <v>27</v>
      </c>
      <c r="B10" s="78" t="s">
        <v>28</v>
      </c>
      <c r="C10" s="78" t="s">
        <v>29</v>
      </c>
      <c r="D10" s="89">
        <v>17</v>
      </c>
      <c r="E10" s="89">
        <v>18.5</v>
      </c>
      <c r="F10" s="89">
        <v>20</v>
      </c>
      <c r="G10" s="92">
        <v>21.5</v>
      </c>
      <c r="H10" s="89">
        <v>23</v>
      </c>
      <c r="I10" s="89">
        <v>24.5</v>
      </c>
      <c r="J10" s="89">
        <v>1.5</v>
      </c>
      <c r="K10" s="89">
        <v>0.5</v>
      </c>
      <c r="L10" s="81"/>
      <c r="M10" s="88"/>
      <c r="N10" s="88"/>
      <c r="O10" s="88"/>
    </row>
    <row r="11" spans="1:16" ht="59.5" customHeight="1" x14ac:dyDescent="0.45">
      <c r="A11" s="84" t="s">
        <v>30</v>
      </c>
      <c r="B11" s="78" t="s">
        <v>31</v>
      </c>
      <c r="C11" s="78" t="s">
        <v>32</v>
      </c>
      <c r="D11" s="93">
        <v>22.5</v>
      </c>
      <c r="E11" s="94">
        <v>23</v>
      </c>
      <c r="F11" s="93">
        <v>23.5</v>
      </c>
      <c r="G11" s="95">
        <v>24</v>
      </c>
      <c r="H11" s="93">
        <v>24.5</v>
      </c>
      <c r="I11" s="94">
        <v>25</v>
      </c>
      <c r="J11" s="96"/>
      <c r="K11" s="93">
        <v>0.375</v>
      </c>
      <c r="L11" s="86" t="s">
        <v>103</v>
      </c>
      <c r="M11" s="88"/>
      <c r="N11" s="88"/>
      <c r="O11" s="88"/>
      <c r="P11" s="79" t="str">
        <f>A11&amp;". "&amp;B11</f>
        <v>D1. SLEEVE LENGTH</v>
      </c>
    </row>
    <row r="12" spans="1:16" ht="59.5" customHeight="1" x14ac:dyDescent="0.45">
      <c r="A12" s="84" t="s">
        <v>33</v>
      </c>
      <c r="B12" s="78" t="s">
        <v>34</v>
      </c>
      <c r="C12" s="78" t="s">
        <v>35</v>
      </c>
      <c r="D12" s="89">
        <v>19.25</v>
      </c>
      <c r="E12" s="89">
        <v>20.25</v>
      </c>
      <c r="F12" s="89">
        <v>21.25</v>
      </c>
      <c r="G12" s="92">
        <v>22.25</v>
      </c>
      <c r="H12" s="89">
        <v>23.25</v>
      </c>
      <c r="I12" s="89">
        <v>24.25</v>
      </c>
      <c r="J12" s="89">
        <v>1</v>
      </c>
      <c r="K12" s="89">
        <v>0.375</v>
      </c>
      <c r="L12" s="120"/>
      <c r="M12" s="88"/>
      <c r="N12" s="88"/>
      <c r="O12" s="88"/>
      <c r="P12" s="79" t="str">
        <f>A12&amp;". "&amp;B12</f>
        <v>E. SHOULDER TO SHOULDER</v>
      </c>
    </row>
    <row r="13" spans="1:16" ht="59.5" customHeight="1" x14ac:dyDescent="0.45">
      <c r="A13" s="84" t="s">
        <v>36</v>
      </c>
      <c r="B13" s="78" t="s">
        <v>37</v>
      </c>
      <c r="C13" s="78" t="s">
        <v>38</v>
      </c>
      <c r="D13" s="89">
        <v>18</v>
      </c>
      <c r="E13" s="89">
        <v>19</v>
      </c>
      <c r="F13" s="89">
        <v>20</v>
      </c>
      <c r="G13" s="92">
        <v>21</v>
      </c>
      <c r="H13" s="89">
        <v>22</v>
      </c>
      <c r="I13" s="89">
        <v>23</v>
      </c>
      <c r="J13" s="89">
        <v>1</v>
      </c>
      <c r="K13" s="89">
        <v>0.375</v>
      </c>
      <c r="L13" s="120"/>
      <c r="M13" s="88"/>
      <c r="N13" s="88"/>
      <c r="O13" s="88"/>
    </row>
    <row r="14" spans="1:16" ht="59.5" customHeight="1" x14ac:dyDescent="0.45">
      <c r="A14" s="84" t="s">
        <v>39</v>
      </c>
      <c r="B14" s="78" t="s">
        <v>40</v>
      </c>
      <c r="C14" s="78" t="s">
        <v>41</v>
      </c>
      <c r="D14" s="89">
        <v>18</v>
      </c>
      <c r="E14" s="89">
        <v>19</v>
      </c>
      <c r="F14" s="89">
        <v>20</v>
      </c>
      <c r="G14" s="92">
        <v>21</v>
      </c>
      <c r="H14" s="89">
        <v>22</v>
      </c>
      <c r="I14" s="89">
        <v>23</v>
      </c>
      <c r="J14" s="89">
        <v>1</v>
      </c>
      <c r="K14" s="89">
        <v>0.375</v>
      </c>
      <c r="L14" s="120"/>
      <c r="M14" s="88"/>
      <c r="N14" s="88"/>
      <c r="O14" s="88"/>
    </row>
    <row r="15" spans="1:16" ht="59.5" customHeight="1" x14ac:dyDescent="0.45">
      <c r="A15" s="84" t="s">
        <v>42</v>
      </c>
      <c r="B15" s="78" t="s">
        <v>43</v>
      </c>
      <c r="C15" s="78" t="s">
        <v>44</v>
      </c>
      <c r="D15" s="89">
        <v>8.25</v>
      </c>
      <c r="E15" s="89">
        <v>8.5</v>
      </c>
      <c r="F15" s="89">
        <v>9</v>
      </c>
      <c r="G15" s="92">
        <v>9.75</v>
      </c>
      <c r="H15" s="89">
        <v>10.5</v>
      </c>
      <c r="I15" s="89">
        <v>11.25</v>
      </c>
      <c r="J15" s="97"/>
      <c r="K15" s="89">
        <v>0.375</v>
      </c>
      <c r="L15" s="81"/>
      <c r="M15" s="88"/>
      <c r="N15" s="88"/>
      <c r="O15" s="88"/>
    </row>
    <row r="16" spans="1:16" ht="59.5" customHeight="1" x14ac:dyDescent="0.45">
      <c r="A16" s="84" t="s">
        <v>45</v>
      </c>
      <c r="B16" s="78" t="s">
        <v>46</v>
      </c>
      <c r="C16" s="78" t="s">
        <v>47</v>
      </c>
      <c r="D16" s="89">
        <v>9</v>
      </c>
      <c r="E16" s="89">
        <v>9.25</v>
      </c>
      <c r="F16" s="89">
        <v>9.75</v>
      </c>
      <c r="G16" s="92">
        <v>10.5</v>
      </c>
      <c r="H16" s="89">
        <v>11.25</v>
      </c>
      <c r="I16" s="89">
        <v>12</v>
      </c>
      <c r="J16" s="97"/>
      <c r="K16" s="89">
        <v>0.375</v>
      </c>
      <c r="L16" s="87"/>
      <c r="M16" s="88"/>
      <c r="N16" s="88"/>
      <c r="O16" s="88"/>
    </row>
    <row r="17" spans="1:15" ht="59.5" customHeight="1" x14ac:dyDescent="0.45">
      <c r="A17" s="84" t="s">
        <v>48</v>
      </c>
      <c r="B17" s="78" t="s">
        <v>49</v>
      </c>
      <c r="C17" s="78" t="s">
        <v>50</v>
      </c>
      <c r="D17" s="89">
        <v>6.875</v>
      </c>
      <c r="E17" s="89">
        <v>7.25</v>
      </c>
      <c r="F17" s="89">
        <v>7.625</v>
      </c>
      <c r="G17" s="90">
        <v>8</v>
      </c>
      <c r="H17" s="89">
        <v>8.375</v>
      </c>
      <c r="I17" s="89">
        <v>8.75</v>
      </c>
      <c r="J17" s="97"/>
      <c r="K17" s="89">
        <v>0.25</v>
      </c>
      <c r="M17" s="88"/>
      <c r="N17" s="88"/>
      <c r="O17" s="88"/>
    </row>
    <row r="18" spans="1:15" ht="59.5" customHeight="1" x14ac:dyDescent="0.45">
      <c r="A18" s="84" t="s">
        <v>51</v>
      </c>
      <c r="B18" s="78" t="s">
        <v>52</v>
      </c>
      <c r="C18" s="78" t="s">
        <v>53</v>
      </c>
      <c r="D18" s="91">
        <v>5</v>
      </c>
      <c r="E18" s="89">
        <v>5.25</v>
      </c>
      <c r="F18" s="89">
        <v>5.5</v>
      </c>
      <c r="G18" s="92">
        <v>5.75</v>
      </c>
      <c r="H18" s="91">
        <v>6</v>
      </c>
      <c r="I18" s="89">
        <v>6.25</v>
      </c>
      <c r="J18" s="97"/>
      <c r="K18" s="89">
        <v>0.25</v>
      </c>
      <c r="M18" s="88"/>
      <c r="N18" s="88"/>
      <c r="O18" s="88"/>
    </row>
    <row r="19" spans="1:15" ht="59.5" customHeight="1" x14ac:dyDescent="0.45">
      <c r="A19" s="84" t="s">
        <v>54</v>
      </c>
      <c r="B19" s="78" t="s">
        <v>55</v>
      </c>
      <c r="C19" s="78" t="s">
        <v>56</v>
      </c>
      <c r="D19" s="91">
        <v>3</v>
      </c>
      <c r="E19" s="89">
        <v>3.25</v>
      </c>
      <c r="F19" s="89">
        <v>3.5</v>
      </c>
      <c r="G19" s="92">
        <v>3.75</v>
      </c>
      <c r="H19" s="91">
        <v>4</v>
      </c>
      <c r="I19" s="89">
        <v>4.25</v>
      </c>
      <c r="J19" s="97"/>
      <c r="K19" s="89">
        <v>0.25</v>
      </c>
      <c r="M19" s="88"/>
      <c r="N19" s="88"/>
      <c r="O19" s="88"/>
    </row>
    <row r="20" spans="1:15" ht="59.5" customHeight="1" x14ac:dyDescent="0.45">
      <c r="A20" s="84" t="s">
        <v>16</v>
      </c>
      <c r="B20" s="78" t="s">
        <v>57</v>
      </c>
      <c r="C20" s="78" t="s">
        <v>58</v>
      </c>
      <c r="D20" s="89">
        <v>2</v>
      </c>
      <c r="E20" s="89">
        <v>2</v>
      </c>
      <c r="F20" s="89">
        <v>2</v>
      </c>
      <c r="G20" s="92">
        <v>2</v>
      </c>
      <c r="H20" s="89">
        <v>2</v>
      </c>
      <c r="I20" s="89">
        <v>2</v>
      </c>
      <c r="J20" s="91"/>
      <c r="K20" s="89">
        <v>0.25</v>
      </c>
      <c r="M20" s="88"/>
      <c r="N20" s="88"/>
      <c r="O20" s="88"/>
    </row>
    <row r="21" spans="1:15" ht="59.5" customHeight="1" x14ac:dyDescent="0.45">
      <c r="A21" s="84" t="s">
        <v>3</v>
      </c>
      <c r="B21" s="78" t="s">
        <v>59</v>
      </c>
      <c r="C21" s="78" t="s">
        <v>60</v>
      </c>
      <c r="D21" s="89">
        <v>2</v>
      </c>
      <c r="E21" s="89">
        <v>2</v>
      </c>
      <c r="F21" s="89">
        <v>2</v>
      </c>
      <c r="G21" s="92">
        <v>2</v>
      </c>
      <c r="H21" s="89">
        <v>2</v>
      </c>
      <c r="I21" s="89">
        <v>2</v>
      </c>
      <c r="J21" s="91"/>
      <c r="K21" s="89">
        <v>0.25</v>
      </c>
      <c r="M21" s="88"/>
      <c r="N21" s="88"/>
      <c r="O21" s="88"/>
    </row>
    <row r="22" spans="1:15" ht="59.5" customHeight="1" x14ac:dyDescent="0.45">
      <c r="A22" s="84" t="s">
        <v>61</v>
      </c>
      <c r="B22" s="78" t="s">
        <v>62</v>
      </c>
      <c r="C22" s="78" t="s">
        <v>63</v>
      </c>
      <c r="D22" s="89">
        <v>9.375</v>
      </c>
      <c r="E22" s="89">
        <v>9.625</v>
      </c>
      <c r="F22" s="89">
        <v>9.875</v>
      </c>
      <c r="G22" s="92">
        <v>10.125</v>
      </c>
      <c r="H22" s="89">
        <v>10.375</v>
      </c>
      <c r="I22" s="89">
        <v>10.625</v>
      </c>
      <c r="J22" s="97"/>
      <c r="K22" s="89">
        <v>0.25</v>
      </c>
      <c r="M22" s="88"/>
      <c r="N22" s="88"/>
      <c r="O22" s="88"/>
    </row>
    <row r="23" spans="1:15" ht="59.5" customHeight="1" x14ac:dyDescent="0.45">
      <c r="A23" s="84" t="s">
        <v>64</v>
      </c>
      <c r="B23" s="78" t="s">
        <v>65</v>
      </c>
      <c r="C23" s="78" t="s">
        <v>66</v>
      </c>
      <c r="D23" s="91">
        <v>1</v>
      </c>
      <c r="E23" s="91">
        <v>1</v>
      </c>
      <c r="F23" s="91">
        <v>1</v>
      </c>
      <c r="G23" s="90">
        <v>1</v>
      </c>
      <c r="H23" s="91">
        <v>1</v>
      </c>
      <c r="I23" s="91">
        <v>1</v>
      </c>
      <c r="J23" s="91"/>
      <c r="K23" s="89">
        <v>0.25</v>
      </c>
      <c r="M23" s="88"/>
      <c r="N23" s="88"/>
      <c r="O23" s="88"/>
    </row>
    <row r="24" spans="1:15" ht="59.5" customHeight="1" x14ac:dyDescent="0.45">
      <c r="A24" s="84" t="s">
        <v>67</v>
      </c>
      <c r="B24" s="78" t="s">
        <v>68</v>
      </c>
      <c r="C24" s="78" t="s">
        <v>69</v>
      </c>
      <c r="D24" s="89">
        <v>3.125</v>
      </c>
      <c r="E24" s="89">
        <v>3.25</v>
      </c>
      <c r="F24" s="89">
        <v>3.375</v>
      </c>
      <c r="G24" s="92">
        <v>3.5</v>
      </c>
      <c r="H24" s="89">
        <v>3.625</v>
      </c>
      <c r="I24" s="89">
        <v>3.75</v>
      </c>
      <c r="J24" s="97"/>
      <c r="K24" s="89">
        <v>0.25</v>
      </c>
      <c r="M24" s="88"/>
      <c r="N24" s="88"/>
      <c r="O24" s="88"/>
    </row>
    <row r="25" spans="1:15" ht="59.5" customHeight="1" x14ac:dyDescent="0.45">
      <c r="A25" s="84" t="s">
        <v>2</v>
      </c>
      <c r="B25" s="78" t="s">
        <v>70</v>
      </c>
      <c r="C25" s="78" t="s">
        <v>71</v>
      </c>
      <c r="D25" s="89">
        <v>0.375</v>
      </c>
      <c r="E25" s="89">
        <v>0.375</v>
      </c>
      <c r="F25" s="89">
        <v>0.375</v>
      </c>
      <c r="G25" s="92">
        <v>0.375</v>
      </c>
      <c r="H25" s="89">
        <v>0.375</v>
      </c>
      <c r="I25" s="89">
        <v>0.375</v>
      </c>
      <c r="J25" s="91"/>
      <c r="K25" s="89">
        <v>0.25</v>
      </c>
      <c r="M25" s="88"/>
      <c r="N25" s="88"/>
      <c r="O25" s="88"/>
    </row>
    <row r="26" spans="1:15" s="83" customFormat="1" ht="55.5" customHeight="1" x14ac:dyDescent="0.5">
      <c r="A26" s="121" t="s">
        <v>72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5" ht="58.4" customHeight="1" x14ac:dyDescent="0.45">
      <c r="A27" s="84" t="s">
        <v>2</v>
      </c>
      <c r="B27" s="78" t="s">
        <v>73</v>
      </c>
      <c r="C27" s="78" t="s">
        <v>74</v>
      </c>
      <c r="D27" s="89">
        <v>15.25</v>
      </c>
      <c r="E27" s="89">
        <v>15.5</v>
      </c>
      <c r="F27" s="89">
        <v>15.75</v>
      </c>
      <c r="G27" s="90">
        <v>16</v>
      </c>
      <c r="H27" s="89">
        <v>16.25</v>
      </c>
      <c r="I27" s="89">
        <v>16.5</v>
      </c>
      <c r="J27" s="97"/>
      <c r="K27" s="89">
        <v>0.375</v>
      </c>
      <c r="M27" s="88"/>
      <c r="N27" s="88"/>
      <c r="O27" s="88"/>
    </row>
    <row r="28" spans="1:15" ht="58.4" customHeight="1" x14ac:dyDescent="0.45">
      <c r="A28" s="84" t="s">
        <v>75</v>
      </c>
      <c r="B28" s="78" t="s">
        <v>76</v>
      </c>
      <c r="C28" s="78" t="s">
        <v>77</v>
      </c>
      <c r="D28" s="91">
        <v>10</v>
      </c>
      <c r="E28" s="89">
        <v>10.25</v>
      </c>
      <c r="F28" s="89">
        <v>10.5</v>
      </c>
      <c r="G28" s="92">
        <v>10.75</v>
      </c>
      <c r="H28" s="91">
        <v>11</v>
      </c>
      <c r="I28" s="89">
        <v>11.25</v>
      </c>
      <c r="J28" s="97"/>
      <c r="K28" s="89">
        <v>0.375</v>
      </c>
      <c r="M28" s="88"/>
      <c r="N28" s="88"/>
      <c r="O28" s="88"/>
    </row>
    <row r="29" spans="1:15" s="83" customFormat="1" ht="55.5" customHeight="1" x14ac:dyDescent="0.5">
      <c r="A29" s="121" t="s">
        <v>78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5" ht="58.4" customHeight="1" x14ac:dyDescent="0.45">
      <c r="A30" s="84" t="s">
        <v>79</v>
      </c>
      <c r="B30" s="78" t="s">
        <v>80</v>
      </c>
      <c r="C30" s="78" t="s">
        <v>81</v>
      </c>
      <c r="D30" s="89">
        <v>8.125</v>
      </c>
      <c r="E30" s="89">
        <v>8.75</v>
      </c>
      <c r="F30" s="89">
        <v>9.375</v>
      </c>
      <c r="G30" s="90">
        <v>10</v>
      </c>
      <c r="H30" s="89">
        <v>10.625</v>
      </c>
      <c r="I30" s="89">
        <v>11.25</v>
      </c>
      <c r="J30" s="97"/>
      <c r="K30" s="89">
        <v>0.375</v>
      </c>
      <c r="M30" s="88"/>
      <c r="N30" s="88"/>
      <c r="O30" s="88"/>
    </row>
    <row r="31" spans="1:15" ht="58.4" customHeight="1" x14ac:dyDescent="0.45">
      <c r="A31" s="84" t="s">
        <v>82</v>
      </c>
      <c r="B31" s="78" t="s">
        <v>83</v>
      </c>
      <c r="C31" s="78" t="s">
        <v>84</v>
      </c>
      <c r="D31" s="89">
        <v>13.5</v>
      </c>
      <c r="E31" s="89">
        <v>14.25</v>
      </c>
      <c r="F31" s="91">
        <v>15</v>
      </c>
      <c r="G31" s="92">
        <v>15.75</v>
      </c>
      <c r="H31" s="89">
        <v>16.5</v>
      </c>
      <c r="I31" s="89">
        <v>17.25</v>
      </c>
      <c r="J31" s="97"/>
      <c r="K31" s="89">
        <v>0.375</v>
      </c>
      <c r="M31" s="88"/>
      <c r="N31" s="88"/>
      <c r="O31" s="88"/>
    </row>
    <row r="32" spans="1:15" ht="58.4" customHeight="1" x14ac:dyDescent="0.45">
      <c r="A32" s="84"/>
      <c r="B32" s="78" t="s">
        <v>85</v>
      </c>
      <c r="C32" s="78" t="s">
        <v>86</v>
      </c>
      <c r="D32" s="89">
        <v>5.5</v>
      </c>
      <c r="E32" s="89">
        <v>5.75</v>
      </c>
      <c r="F32" s="91">
        <v>6</v>
      </c>
      <c r="G32" s="92">
        <v>6.25</v>
      </c>
      <c r="H32" s="89">
        <v>6.5</v>
      </c>
      <c r="I32" s="89">
        <v>6.75</v>
      </c>
      <c r="J32" s="97"/>
      <c r="K32" s="89"/>
      <c r="M32" s="88"/>
      <c r="N32" s="88"/>
      <c r="O32" s="88"/>
    </row>
    <row r="33" spans="1:15" ht="58.4" customHeight="1" x14ac:dyDescent="0.45">
      <c r="A33" s="84" t="s">
        <v>87</v>
      </c>
      <c r="B33" s="78" t="s">
        <v>88</v>
      </c>
      <c r="C33" s="78" t="s">
        <v>89</v>
      </c>
      <c r="D33" s="89">
        <v>7.875</v>
      </c>
      <c r="E33" s="89">
        <v>8.25</v>
      </c>
      <c r="F33" s="89">
        <v>8.625</v>
      </c>
      <c r="G33" s="90">
        <v>9</v>
      </c>
      <c r="H33" s="89">
        <v>9.375</v>
      </c>
      <c r="I33" s="89">
        <v>9.75</v>
      </c>
      <c r="J33" s="97"/>
      <c r="K33" s="89">
        <v>0.375</v>
      </c>
      <c r="M33" s="88"/>
      <c r="N33" s="88"/>
      <c r="O33" s="88"/>
    </row>
    <row r="34" spans="1:15" ht="58.4" customHeight="1" x14ac:dyDescent="0.45">
      <c r="A34" s="84" t="s">
        <v>90</v>
      </c>
      <c r="B34" s="78" t="s">
        <v>91</v>
      </c>
      <c r="C34" s="78" t="s">
        <v>92</v>
      </c>
      <c r="D34" s="89">
        <v>3.125</v>
      </c>
      <c r="E34" s="89">
        <v>3.25</v>
      </c>
      <c r="F34" s="89">
        <v>3.375</v>
      </c>
      <c r="G34" s="92">
        <v>3.5</v>
      </c>
      <c r="H34" s="89">
        <v>3.625</v>
      </c>
      <c r="I34" s="89">
        <v>3.75</v>
      </c>
      <c r="J34" s="97"/>
      <c r="K34" s="89">
        <v>0.375</v>
      </c>
      <c r="M34" s="88"/>
      <c r="N34" s="88"/>
      <c r="O34" s="88"/>
    </row>
  </sheetData>
  <mergeCells count="5">
    <mergeCell ref="A5:K5"/>
    <mergeCell ref="L12:L14"/>
    <mergeCell ref="A29:O29"/>
    <mergeCell ref="A26:O26"/>
    <mergeCell ref="H1:K4"/>
  </mergeCells>
  <pageMargins left="0.25" right="0.25" top="0.75" bottom="0.75" header="0.3" footer="0.3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B85A-93AC-4500-B9F0-84F114E47033}">
  <dimension ref="A1:Q35"/>
  <sheetViews>
    <sheetView zoomScale="80" zoomScaleNormal="80" workbookViewId="0">
      <selection activeCell="B1" sqref="B1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8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98"/>
      <c r="J1" s="99"/>
      <c r="K1" s="100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01"/>
      <c r="J2" s="102"/>
      <c r="K2" s="103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01"/>
      <c r="J3" s="102"/>
      <c r="K3" s="103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04"/>
      <c r="J4" s="105"/>
      <c r="K4" s="106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6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23" t="s">
        <v>95</v>
      </c>
      <c r="M7" s="123"/>
      <c r="N7" s="123"/>
      <c r="O7" s="115"/>
      <c r="P7" s="115"/>
      <c r="Q7" s="115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6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48">
        <v>20.5</v>
      </c>
      <c r="E9" s="49">
        <v>22</v>
      </c>
      <c r="F9" s="48">
        <v>23.5</v>
      </c>
      <c r="G9" s="66">
        <v>25</v>
      </c>
      <c r="H9" s="48">
        <v>26.5</v>
      </c>
      <c r="I9" s="49">
        <v>28</v>
      </c>
      <c r="J9" s="48">
        <v>1.5</v>
      </c>
      <c r="K9" s="38">
        <v>0.5</v>
      </c>
      <c r="L9" s="122"/>
      <c r="M9" s="122"/>
      <c r="N9" s="122"/>
    </row>
    <row r="10" spans="1:17" ht="16" thickBot="1" x14ac:dyDescent="0.4">
      <c r="A10" s="21"/>
      <c r="B10" s="10" t="s">
        <v>25</v>
      </c>
      <c r="C10" s="10" t="s">
        <v>26</v>
      </c>
      <c r="D10" s="48">
        <v>19.5</v>
      </c>
      <c r="E10" s="49">
        <v>21</v>
      </c>
      <c r="F10" s="48">
        <v>22.5</v>
      </c>
      <c r="G10" s="66">
        <v>24</v>
      </c>
      <c r="H10" s="48">
        <v>25.5</v>
      </c>
      <c r="I10" s="49">
        <v>27</v>
      </c>
      <c r="J10" s="48">
        <v>1.5</v>
      </c>
      <c r="K10" s="38">
        <v>0.5</v>
      </c>
      <c r="L10" s="122"/>
      <c r="M10" s="122"/>
      <c r="N10" s="122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48">
        <v>17</v>
      </c>
      <c r="E11" s="48">
        <v>18.5</v>
      </c>
      <c r="F11" s="48">
        <v>20</v>
      </c>
      <c r="G11" s="67">
        <v>21.5</v>
      </c>
      <c r="H11" s="48">
        <v>23</v>
      </c>
      <c r="I11" s="48">
        <v>24.5</v>
      </c>
      <c r="J11" s="48">
        <v>1.5</v>
      </c>
      <c r="K11" s="38">
        <v>0.5</v>
      </c>
      <c r="L11" s="122"/>
      <c r="M11" s="122"/>
      <c r="N11" s="122"/>
    </row>
    <row r="12" spans="1:17" ht="19" thickBot="1" x14ac:dyDescent="0.4">
      <c r="A12" s="21" t="s">
        <v>30</v>
      </c>
      <c r="B12" s="42" t="s">
        <v>31</v>
      </c>
      <c r="C12" s="42" t="s">
        <v>32</v>
      </c>
      <c r="D12" s="51">
        <v>21.5</v>
      </c>
      <c r="E12" s="52">
        <v>22</v>
      </c>
      <c r="F12" s="51">
        <v>22.5</v>
      </c>
      <c r="G12" s="57">
        <v>23</v>
      </c>
      <c r="H12" s="51">
        <v>23.5</v>
      </c>
      <c r="I12" s="52">
        <v>24</v>
      </c>
      <c r="J12" s="71"/>
      <c r="K12" s="72">
        <v>0.375</v>
      </c>
      <c r="L12" s="127" t="s">
        <v>102</v>
      </c>
      <c r="M12" s="127"/>
      <c r="N12" s="127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48">
        <v>19.25</v>
      </c>
      <c r="E13" s="48">
        <v>20.25</v>
      </c>
      <c r="F13" s="48">
        <v>21.25</v>
      </c>
      <c r="G13" s="67">
        <v>22.25</v>
      </c>
      <c r="H13" s="48">
        <v>23.25</v>
      </c>
      <c r="I13" s="48">
        <v>24.25</v>
      </c>
      <c r="J13" s="48">
        <v>1</v>
      </c>
      <c r="K13" s="39">
        <v>0.375</v>
      </c>
      <c r="L13" s="124"/>
      <c r="M13" s="124"/>
      <c r="N13" s="124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48">
        <v>18</v>
      </c>
      <c r="E14" s="48">
        <v>19</v>
      </c>
      <c r="F14" s="48">
        <v>20</v>
      </c>
      <c r="G14" s="67">
        <v>21</v>
      </c>
      <c r="H14" s="48">
        <v>22</v>
      </c>
      <c r="I14" s="48">
        <v>23</v>
      </c>
      <c r="J14" s="48">
        <v>1</v>
      </c>
      <c r="K14" s="39">
        <v>0.375</v>
      </c>
      <c r="L14" s="124"/>
      <c r="M14" s="124"/>
      <c r="N14" s="124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48">
        <v>18</v>
      </c>
      <c r="E15" s="48">
        <v>19</v>
      </c>
      <c r="F15" s="48">
        <v>20</v>
      </c>
      <c r="G15" s="67">
        <v>21</v>
      </c>
      <c r="H15" s="48">
        <v>22</v>
      </c>
      <c r="I15" s="48">
        <v>23</v>
      </c>
      <c r="J15" s="48">
        <v>1</v>
      </c>
      <c r="K15" s="39">
        <v>0.375</v>
      </c>
      <c r="L15" s="124"/>
      <c r="M15" s="124"/>
      <c r="N15" s="124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48">
        <v>8.25</v>
      </c>
      <c r="E16" s="48">
        <v>8.5</v>
      </c>
      <c r="F16" s="48">
        <v>9</v>
      </c>
      <c r="G16" s="67">
        <v>9.75</v>
      </c>
      <c r="H16" s="48">
        <v>10.5</v>
      </c>
      <c r="I16" s="48">
        <v>11.25</v>
      </c>
      <c r="J16" s="65"/>
      <c r="K16" s="39">
        <v>0.375</v>
      </c>
      <c r="L16" s="125"/>
      <c r="M16" s="126"/>
      <c r="N16" s="126"/>
    </row>
    <row r="17" spans="1:16" ht="21.75" customHeight="1" thickBot="1" x14ac:dyDescent="0.4">
      <c r="A17" s="21" t="s">
        <v>45</v>
      </c>
      <c r="B17" s="42" t="s">
        <v>46</v>
      </c>
      <c r="C17" s="42" t="s">
        <v>47</v>
      </c>
      <c r="D17" s="51">
        <v>9</v>
      </c>
      <c r="E17" s="51">
        <v>9.25</v>
      </c>
      <c r="F17" s="51">
        <v>9.75</v>
      </c>
      <c r="G17" s="56">
        <v>10.5</v>
      </c>
      <c r="H17" s="51">
        <v>11.25</v>
      </c>
      <c r="I17" s="51">
        <v>12</v>
      </c>
      <c r="J17" s="69"/>
      <c r="K17" s="70">
        <v>0.375</v>
      </c>
      <c r="L17" s="127" t="s">
        <v>102</v>
      </c>
      <c r="M17" s="127"/>
      <c r="N17" s="127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6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7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7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7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7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7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6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7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7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6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6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7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6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6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7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7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6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7">
        <v>3.5</v>
      </c>
      <c r="H35" s="48">
        <v>3.625</v>
      </c>
      <c r="I35" s="48">
        <v>3.75</v>
      </c>
      <c r="J35" s="31"/>
      <c r="K35" s="38">
        <v>0.375</v>
      </c>
    </row>
  </sheetData>
  <mergeCells count="11">
    <mergeCell ref="L11:N11"/>
    <mergeCell ref="L13:N15"/>
    <mergeCell ref="L16:N16"/>
    <mergeCell ref="L17:N17"/>
    <mergeCell ref="L12:N12"/>
    <mergeCell ref="L10:N10"/>
    <mergeCell ref="I1:K4"/>
    <mergeCell ref="A6:K6"/>
    <mergeCell ref="L7:N7"/>
    <mergeCell ref="O7:Q7"/>
    <mergeCell ref="L9:N9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3059E-F8CE-4016-9399-7B2EB56BA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74232-3F31-4704-A07E-DCB9682121C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23656ad-94ec-45d1-ba1b-cc84a42e3065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75BA8C6-347E-402B-B720-986307F66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G10AHD103-UPDATE TSO 13-03-2023</vt:lpstr>
      <vt:lpstr>G10AHD103-UPDATE TSO 07-04-23</vt:lpstr>
      <vt:lpstr>UA updated 05-05-2023</vt:lpstr>
      <vt:lpstr>G10AHD103-L4-UPDATE(13-4-23) </vt:lpstr>
      <vt:lpstr>'G10AHD103-L4-UPDATE(13-4-23) '!Print_Area</vt:lpstr>
      <vt:lpstr>'G10AHD103-UPDATE TSO 07-04-23'!Print_Area</vt:lpstr>
      <vt:lpstr>'UA updated 05-05-2023'!Print_Area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Dieu Cao Thi Hong</cp:lastModifiedBy>
  <cp:lastPrinted>2025-06-05T04:31:48Z</cp:lastPrinted>
  <dcterms:created xsi:type="dcterms:W3CDTF">2023-02-26T20:09:21Z</dcterms:created>
  <dcterms:modified xsi:type="dcterms:W3CDTF">2025-06-05T04:31:57Z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