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lai.vu\Downloads\"/>
    </mc:Choice>
  </mc:AlternateContent>
  <xr:revisionPtr revIDLastSave="0" documentId="13_ncr:1_{E30C7028-36B1-4B23-A67A-7A313E724E49}" xr6:coauthVersionLast="47" xr6:coauthVersionMax="47" xr10:uidLastSave="{00000000-0000-0000-0000-000000000000}"/>
  <bookViews>
    <workbookView xWindow="-110" yWindow="-110" windowWidth="19420" windowHeight="10300" tabRatio="589" xr2:uid="{00000000-000D-0000-FFFF-FFFF00000000}"/>
  </bookViews>
  <sheets>
    <sheet name="UA FULL SIZE 120324" sheetId="21" r:id="rId1"/>
    <sheet name="PP MEETING " sheetId="11" state="hidden" r:id="rId2"/>
    <sheet name="STICKER " sheetId="12"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___SCM40" localSheetId="0">'[1]Raw material movement'!#REF!</definedName>
    <definedName name="____SCM40">'[1]Raw material movement'!#REF!</definedName>
    <definedName name="___SCM40" localSheetId="0">'[2]Raw material movement'!#REF!</definedName>
    <definedName name="___SCM40">'[2]Raw material movement'!#REF!</definedName>
    <definedName name="__SCM40" localSheetId="0">'[3]Raw material movement'!#REF!</definedName>
    <definedName name="__SCM40">'[3]Raw material movement'!#REF!</definedName>
    <definedName name="_2DATA_DATA2_L" localSheetId="0">'[4]#REF'!#REF!</definedName>
    <definedName name="_2DATA_DATA2_L">'[4]#REF'!#REF!</definedName>
    <definedName name="_DATA_DATA2_L" localSheetId="0">'[5]#REF'!#REF!</definedName>
    <definedName name="_DATA_DATA2_L">'[5]#REF'!#REF!</definedName>
    <definedName name="_Fill" localSheetId="1" hidden="1">#REF!</definedName>
    <definedName name="_Fill" localSheetId="2" hidden="1">#REF!</definedName>
    <definedName name="_Fill" localSheetId="0" hidden="1">#REF!</definedName>
    <definedName name="_Fill" hidden="1">#REF!</definedName>
    <definedName name="_xlnm._FilterDatabase" localSheetId="2" hidden="1">'STICKER '!$A$3:$L$29</definedName>
    <definedName name="_SCM40" localSheetId="0">'[2]Raw material movement'!#REF!</definedName>
    <definedName name="_SCM40">'[2]Raw material movement'!#REF!</definedName>
    <definedName name="AB" localSheetId="0">#REF!</definedName>
    <definedName name="AB">#REF!</definedName>
    <definedName name="CODE">[6]CODE!$A$6:$B$156</definedName>
    <definedName name="DA">'[7]Raw material movement'!#REF!</definedName>
    <definedName name="df">'[2]Raw material movement'!#REF!</definedName>
    <definedName name="dsdf">'[1]Raw material movement'!#REF!</definedName>
    <definedName name="GDFD">'[8]Raw material movement'!#REF!</definedName>
    <definedName name="IB" localSheetId="0">#REF!</definedName>
    <definedName name="IB">#REF!</definedName>
    <definedName name="INTERNAL_INVOICE" localSheetId="0">[9]UN!#REF!</definedName>
    <definedName name="INTERNAL_INVOICE">[9]UN!#REF!</definedName>
    <definedName name="MAHANG" localSheetId="0">#REF!</definedName>
    <definedName name="MAHANG">#REF!</definedName>
    <definedName name="MAVT">[10]Code!$A$7:$A$73</definedName>
    <definedName name="NAVY" localSheetId="0" hidden="1">#REF!</definedName>
    <definedName name="NAVY" hidden="1">#REF!</definedName>
    <definedName name="PRICE" localSheetId="0">#REF!</definedName>
    <definedName name="PRICE">#REF!</definedName>
    <definedName name="_xlnm.Print_Area" localSheetId="1">'PP MEETING '!$A$1:$H$23</definedName>
    <definedName name="_xlnm.Print_Area" localSheetId="2">'STICKER '!$A$1:$L$28</definedName>
    <definedName name="_xlnm.Print_Area" localSheetId="0">'UA FULL SIZE 120324'!$A$1:$L$35</definedName>
    <definedName name="_xlnm.Print_Titles" localSheetId="2">'STICKER '!$2:$3</definedName>
    <definedName name="_xlnm.Print_Titles" localSheetId="0">'UA FULL SIZE 120324'!$1:$5</definedName>
    <definedName name="SESEAM" localSheetId="0" hidden="1">#REF!</definedName>
    <definedName name="SESEAM" hidden="1">#REF!</definedName>
    <definedName name="style" localSheetId="0">#REF!</definedName>
    <definedName name="style">#REF!</definedName>
    <definedName name="WAFORD" localSheetId="0">#REF!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3" i="21" l="1"/>
  <c r="J13" i="21"/>
  <c r="G13" i="21"/>
  <c r="F13" i="21" s="1"/>
  <c r="E13" i="21" s="1"/>
  <c r="F12" i="21"/>
  <c r="E12" i="21" s="1"/>
  <c r="G12" i="21"/>
  <c r="I13" i="21"/>
  <c r="I12" i="21"/>
  <c r="J12" i="21" s="1"/>
  <c r="H35" i="21"/>
  <c r="I35" i="21" s="1"/>
  <c r="J35" i="21" s="1"/>
  <c r="K35" i="21" s="1"/>
  <c r="F35" i="21"/>
  <c r="E35" i="21" s="1"/>
  <c r="H33" i="21"/>
  <c r="I33" i="21" s="1"/>
  <c r="J33" i="21" s="1"/>
  <c r="F33" i="21"/>
  <c r="E33" i="21" s="1"/>
  <c r="H32" i="21"/>
  <c r="I32" i="21" s="1"/>
  <c r="J32" i="21" s="1"/>
  <c r="K32" i="21" s="1"/>
  <c r="F32" i="21"/>
  <c r="E32" i="21" s="1"/>
  <c r="H31" i="21"/>
  <c r="I31" i="21" s="1"/>
  <c r="J31" i="21" s="1"/>
  <c r="K31" i="21" s="1"/>
  <c r="F31" i="21"/>
  <c r="E31" i="21" s="1"/>
  <c r="H30" i="21"/>
  <c r="I30" i="21" s="1"/>
  <c r="J30" i="21" s="1"/>
  <c r="K30" i="21" s="1"/>
  <c r="F30" i="21"/>
  <c r="E30" i="21" s="1"/>
  <c r="H29" i="21"/>
  <c r="I29" i="21" s="1"/>
  <c r="J29" i="21" s="1"/>
  <c r="K29" i="21" s="1"/>
  <c r="F29" i="21"/>
  <c r="E29" i="21" s="1"/>
  <c r="H28" i="21"/>
  <c r="I28" i="21" s="1"/>
  <c r="J28" i="21" s="1"/>
  <c r="K28" i="21" s="1"/>
  <c r="F28" i="21"/>
  <c r="E28" i="21" s="1"/>
  <c r="H27" i="21"/>
  <c r="I27" i="21" s="1"/>
  <c r="J27" i="21" s="1"/>
  <c r="K27" i="21" s="1"/>
  <c r="F27" i="21"/>
  <c r="E27" i="21" s="1"/>
  <c r="H26" i="21"/>
  <c r="I26" i="21" s="1"/>
  <c r="J26" i="21" s="1"/>
  <c r="K26" i="21" s="1"/>
  <c r="F26" i="21"/>
  <c r="E26" i="21" s="1"/>
  <c r="E19" i="12" l="1"/>
  <c r="E18" i="12"/>
  <c r="E17" i="12"/>
  <c r="E16" i="12"/>
  <c r="E15" i="12"/>
  <c r="E14" i="12"/>
  <c r="E13" i="12"/>
  <c r="D13" i="12"/>
  <c r="D14" i="12" s="1"/>
  <c r="D15" i="12" s="1"/>
  <c r="D16" i="12" s="1"/>
  <c r="D17" i="12" s="1"/>
  <c r="D18" i="12" s="1"/>
  <c r="D19" i="12" s="1"/>
  <c r="C19" i="12"/>
  <c r="C18" i="12"/>
  <c r="C17" i="12"/>
  <c r="C16" i="12"/>
  <c r="C15" i="12"/>
  <c r="C14" i="12"/>
  <c r="C13" i="12"/>
  <c r="G6" i="11" l="1"/>
  <c r="G8" i="11" l="1"/>
  <c r="D8" i="11"/>
  <c r="E61" i="12"/>
  <c r="E61" i="11"/>
  <c r="D6" i="11"/>
</calcChain>
</file>

<file path=xl/sharedStrings.xml><?xml version="1.0" encoding="utf-8"?>
<sst xmlns="http://schemas.openxmlformats.org/spreadsheetml/2006/main" count="1422" uniqueCount="621">
  <si>
    <t>COLOR</t>
  </si>
  <si>
    <t>M</t>
  </si>
  <si>
    <t>L</t>
  </si>
  <si>
    <t>XL</t>
  </si>
  <si>
    <t>XXL</t>
  </si>
  <si>
    <t>S</t>
  </si>
  <si>
    <t>XS</t>
  </si>
  <si>
    <t>Mã số:</t>
  </si>
  <si>
    <t>Lần ban hành:</t>
  </si>
  <si>
    <t>01</t>
  </si>
  <si>
    <t>Số trang</t>
  </si>
  <si>
    <t xml:space="preserve">SKU </t>
  </si>
  <si>
    <t>PP MEETING DATE</t>
  </si>
  <si>
    <t xml:space="preserve">BUYER </t>
  </si>
  <si>
    <t>SEASON</t>
  </si>
  <si>
    <t>ITEM</t>
  </si>
  <si>
    <t>Fabric</t>
  </si>
  <si>
    <t>Trims and Accessories</t>
  </si>
  <si>
    <t>Pattern &amp; Marker</t>
  </si>
  <si>
    <t>Cutting</t>
  </si>
  <si>
    <t>Technical Garment Construction</t>
  </si>
  <si>
    <t>Operation and Attachments</t>
  </si>
  <si>
    <t>Printting</t>
  </si>
  <si>
    <t>Embroidery</t>
  </si>
  <si>
    <t>Washing</t>
  </si>
  <si>
    <t>Packing</t>
  </si>
  <si>
    <t>MER.QT-4.BM4</t>
  </si>
  <si>
    <t>01/01</t>
  </si>
  <si>
    <t xml:space="preserve">KHÔNG THÊU </t>
  </si>
  <si>
    <t>02</t>
  </si>
  <si>
    <t xml:space="preserve">STYLE(s)# </t>
  </si>
  <si>
    <t>NO.</t>
  </si>
  <si>
    <t>CONTENT</t>
  </si>
  <si>
    <t>ISSUE</t>
  </si>
  <si>
    <t>PIC &amp;
SIGNATURE</t>
  </si>
  <si>
    <r>
      <t xml:space="preserve">METHOD &amp; DATE
</t>
    </r>
    <r>
      <rPr>
        <b/>
        <sz val="8"/>
        <rFont val="Muli"/>
      </rPr>
      <t>FOR HANDLING ISSUE</t>
    </r>
  </si>
  <si>
    <t xml:space="preserve">WASH ENZYME ,40 PHÚT + SOFTENER
</t>
  </si>
  <si>
    <r>
      <t xml:space="preserve">THE MEETING HOST (Merchandiser)
</t>
    </r>
    <r>
      <rPr>
        <i/>
        <sz val="12"/>
        <rFont val="Muli"/>
      </rPr>
      <t>Full name &amp; signature</t>
    </r>
  </si>
  <si>
    <r>
      <t xml:space="preserve">OTHER COMMENTS 
</t>
    </r>
    <r>
      <rPr>
        <i/>
        <sz val="12"/>
        <rFont val="Muli"/>
      </rPr>
      <t>Note &amp; signature</t>
    </r>
  </si>
  <si>
    <t xml:space="preserve">DETAIL STICKER POLY BAG AND BARCODE CARTON </t>
  </si>
  <si>
    <t>ITEM</t>
    <phoneticPr fontId="0" type="noConversion"/>
  </si>
  <si>
    <t>VENDOR</t>
  </si>
  <si>
    <t xml:space="preserve">STYLE NO UA </t>
  </si>
  <si>
    <t>NAME</t>
    <phoneticPr fontId="0" type="noConversion"/>
  </si>
  <si>
    <t>PICTURE</t>
  </si>
  <si>
    <t>SIZE</t>
    <phoneticPr fontId="0" type="noConversion"/>
  </si>
  <si>
    <t>SKU CODE</t>
    <phoneticPr fontId="0" type="noConversion"/>
  </si>
  <si>
    <t>TOTAL PRODUCTION QUANTITY</t>
  </si>
  <si>
    <t>STICKER PRINT QUANTITY 
(WITH WASTAGE 8%)</t>
  </si>
  <si>
    <t>UnAvailable</t>
  </si>
  <si>
    <t xml:space="preserve"> STICKER POLY BAG  FOR CHINA </t>
  </si>
  <si>
    <t>STYLE NO- UA</t>
  </si>
  <si>
    <t>ITEM NAME</t>
  </si>
  <si>
    <t>ITEM SKU NAME</t>
  </si>
  <si>
    <t>CHINA Order Qty</t>
  </si>
  <si>
    <t>PRINT QUANTITY (with Wastage)</t>
  </si>
  <si>
    <t>产品名称</t>
  </si>
  <si>
    <t>货号编号</t>
  </si>
  <si>
    <t>颜色</t>
  </si>
  <si>
    <t>号型</t>
  </si>
  <si>
    <t>主要成分</t>
  </si>
  <si>
    <t>休闲针织上衣</t>
  </si>
  <si>
    <t>100％棉</t>
  </si>
  <si>
    <t>产品标准</t>
  </si>
  <si>
    <t>安全类别</t>
  </si>
  <si>
    <t>等级</t>
  </si>
  <si>
    <t>检验员</t>
  </si>
  <si>
    <t>原产地</t>
  </si>
  <si>
    <t>供应商</t>
  </si>
  <si>
    <t>地址</t>
  </si>
  <si>
    <t>生产商</t>
  </si>
  <si>
    <t>洗涤方式</t>
  </si>
  <si>
    <t>适用年龄</t>
  </si>
  <si>
    <t>警告</t>
  </si>
  <si>
    <t>FZ/T 73020-2019</t>
  </si>
  <si>
    <t>GB18401-2010 B类  直接接触皮肤的纺织产品</t>
  </si>
  <si>
    <t>合格品</t>
  </si>
  <si>
    <t>越南</t>
  </si>
  <si>
    <t>上海星盛尚文化传媒有限公司</t>
  </si>
  <si>
    <t>上海市普陀区红柳路225号2幢B区一层114-K室</t>
  </si>
  <si>
    <t>GB/T 8685 洗涤方式详见内标</t>
  </si>
  <si>
    <t>LƯU Ý: STICKER ĐÃ ĐƯỢC NHÀ CUNG CẤP CHIA THÀNH TỪNG TÚI NHỎ BÊN NGOÀI CÓ STYLE NAME VÀ SKU, VUI LÒNG MÃ NÀO, MÀU NÀO SỬ DỤNG TÚI ĐÓ ĐỂ TRÁNH NHẦM LẪN, RỦI RO</t>
  </si>
  <si>
    <t>D15-STS44</t>
  </si>
  <si>
    <t>DH-HJ2121-FITA</t>
  </si>
  <si>
    <t>FIGMENT SS TEE</t>
  </si>
  <si>
    <t>TANGERINE</t>
  </si>
  <si>
    <t>XXS</t>
  </si>
  <si>
    <t>D2124N0106110</t>
  </si>
  <si>
    <t>D2124N0106111</t>
  </si>
  <si>
    <t>D2124N0106112</t>
  </si>
  <si>
    <t>D2124N0106113</t>
  </si>
  <si>
    <t>D2124N0106114</t>
  </si>
  <si>
    <t>D2124N0106115</t>
  </si>
  <si>
    <t>D2124N0106116</t>
  </si>
  <si>
    <t>D15-HJ104A7</t>
  </si>
  <si>
    <t>DH-HJ104-SETA</t>
  </si>
  <si>
    <t>SECRET FACEMASK</t>
  </si>
  <si>
    <t>One Size</t>
  </si>
  <si>
    <t>D2124N8110119</t>
  </si>
  <si>
    <t>DH-HJ104-SEWH</t>
  </si>
  <si>
    <t>WHITE</t>
  </si>
  <si>
    <t>D2125N8110009</t>
  </si>
  <si>
    <t>D15-SPA48A10</t>
  </si>
  <si>
    <t>DH-M521-FGTG</t>
  </si>
  <si>
    <t>FIGMENT MESH SHORTS</t>
  </si>
  <si>
    <t>D2124N3120110</t>
  </si>
  <si>
    <t>D2124N3120111</t>
  </si>
  <si>
    <t>D2124N3120112</t>
  </si>
  <si>
    <t>D2124N3120113</t>
  </si>
  <si>
    <t>D2124N3120114</t>
  </si>
  <si>
    <t>D2124N3120115</t>
  </si>
  <si>
    <t>D2124N3120116</t>
  </si>
  <si>
    <t>D15-TA821A2</t>
  </si>
  <si>
    <t>DH-M4163-FGTG</t>
  </si>
  <si>
    <t>D2124N0119110</t>
  </si>
  <si>
    <t>D2124N0119111</t>
  </si>
  <si>
    <t>D2124N0119112</t>
  </si>
  <si>
    <t>D2124N0119113</t>
  </si>
  <si>
    <t>D2124N0119114</t>
  </si>
  <si>
    <t>D2124N0119115</t>
  </si>
  <si>
    <t>D2124N0119116</t>
  </si>
  <si>
    <t>D15-STS47</t>
  </si>
  <si>
    <t>DH-M2121-SETG</t>
  </si>
  <si>
    <t>SECRET MESH SS TEE</t>
  </si>
  <si>
    <t>D2124N0121110</t>
  </si>
  <si>
    <t>D2124N0121111</t>
  </si>
  <si>
    <t>D2124N0121112</t>
  </si>
  <si>
    <t>D2124N0121113</t>
  </si>
  <si>
    <t>D2124N0121114</t>
  </si>
  <si>
    <t>D2124N0121115</t>
  </si>
  <si>
    <t>D2124N0121116</t>
  </si>
  <si>
    <t>D15-STS60</t>
  </si>
  <si>
    <t>DH-HJ2121-YEWH</t>
  </si>
  <si>
    <t>DREW SS TEE</t>
  </si>
  <si>
    <t>D2124N0101000</t>
  </si>
  <si>
    <t>D2124N0101001</t>
  </si>
  <si>
    <t>D2124N0101002</t>
  </si>
  <si>
    <t>D2124N0101003</t>
  </si>
  <si>
    <t>D2124N0101004</t>
  </si>
  <si>
    <t>D2124N0101005</t>
  </si>
  <si>
    <t>D2124N0101006</t>
  </si>
  <si>
    <t>D15-STS55</t>
  </si>
  <si>
    <t>DH-HJ2121-SMWH</t>
  </si>
  <si>
    <t>SKETCH MASCOT SS TEE</t>
  </si>
  <si>
    <t>D2125N0101000</t>
  </si>
  <si>
    <t>D2125N0101001</t>
  </si>
  <si>
    <t>D2125N0101002</t>
  </si>
  <si>
    <t>D2125N0101003</t>
  </si>
  <si>
    <t>D2125N0101004</t>
  </si>
  <si>
    <t>D2125N0101005</t>
  </si>
  <si>
    <t>D2125N0101006</t>
  </si>
  <si>
    <t>D15-STS56</t>
  </si>
  <si>
    <t>DH-HJ2121-CDWH</t>
  </si>
  <si>
    <t>COSMO DREW SS TEE</t>
  </si>
  <si>
    <t>D2125N0102000</t>
  </si>
  <si>
    <t>D2125N0102001</t>
  </si>
  <si>
    <t>D2125N0102002</t>
  </si>
  <si>
    <t>D2125N0102003</t>
  </si>
  <si>
    <t>D2125N0102004</t>
  </si>
  <si>
    <t>D2125N0102005</t>
  </si>
  <si>
    <t>D2125N0102006</t>
  </si>
  <si>
    <t>D15-STS27A2</t>
  </si>
  <si>
    <t>DH-HJ2120-MMWH</t>
  </si>
  <si>
    <t>MINI MASCOT POCKET TEE</t>
  </si>
  <si>
    <t>D2125N0109000</t>
  </si>
  <si>
    <t>D2125N0109001</t>
  </si>
  <si>
    <t>D2125N0109002</t>
  </si>
  <si>
    <t>D2125N0109003</t>
  </si>
  <si>
    <t>D2125N0109004</t>
  </si>
  <si>
    <t>D2125N0109005</t>
  </si>
  <si>
    <t>D2125N0109006</t>
  </si>
  <si>
    <t>D15-STS58</t>
  </si>
  <si>
    <t>DH-HJ2121-ALBE</t>
  </si>
  <si>
    <t>ALLEN THE ALIEN SS TEE</t>
  </si>
  <si>
    <t>BEIGE</t>
  </si>
  <si>
    <t>D2125N0104230</t>
  </si>
  <si>
    <t>D2125N0104231</t>
  </si>
  <si>
    <t>D2125N0104232</t>
  </si>
  <si>
    <t>D2125N0104233</t>
  </si>
  <si>
    <t>D2125N0104234</t>
  </si>
  <si>
    <t>D2125N0104235</t>
  </si>
  <si>
    <t>D2125N0104236</t>
  </si>
  <si>
    <t>D15-STS42A3</t>
  </si>
  <si>
    <t>DH-HJ2121ROS-SEPPWH</t>
  </si>
  <si>
    <t>SECRET RINGER TEE</t>
  </si>
  <si>
    <t>PALE PINK/ WHITE</t>
  </si>
  <si>
    <t>D2124N0105009</t>
  </si>
  <si>
    <t>D15-SPA49A9</t>
  </si>
  <si>
    <t>DH-HJ821-PP</t>
  </si>
  <si>
    <t>DREW HOUSE BOXERS</t>
  </si>
  <si>
    <t>PALE PINK</t>
  </si>
  <si>
    <t>D2124N3109100</t>
  </si>
  <si>
    <t>D2124N3109101</t>
  </si>
  <si>
    <t>D2124N3109102</t>
  </si>
  <si>
    <t>D2124N3109103</t>
  </si>
  <si>
    <t>D2124N3109104</t>
  </si>
  <si>
    <t>D2124N3109105</t>
  </si>
  <si>
    <t>D2124N3109106</t>
  </si>
  <si>
    <t>DH-HJ2120-MMBK</t>
  </si>
  <si>
    <t>BLACK</t>
  </si>
  <si>
    <t>D2125N0108010</t>
  </si>
  <si>
    <t/>
  </si>
  <si>
    <t>D2125N0108011</t>
  </si>
  <si>
    <t>D2125N0108012</t>
  </si>
  <si>
    <t>D2125N0108013</t>
  </si>
  <si>
    <t>D2125N0108014</t>
  </si>
  <si>
    <t>D2125N0108015</t>
  </si>
  <si>
    <t>D2125N0108016</t>
  </si>
  <si>
    <t>DH-HJ2121-ALPP</t>
  </si>
  <si>
    <t>D2124N0107100</t>
  </si>
  <si>
    <t>D2124N0107101</t>
  </si>
  <si>
    <t>D2124N0107102</t>
  </si>
  <si>
    <t>D2124N0107103</t>
  </si>
  <si>
    <t>D2124N0107104</t>
  </si>
  <si>
    <t>D2124N0107105</t>
  </si>
  <si>
    <t>D2124N0107106</t>
  </si>
  <si>
    <t>D15-TA823</t>
  </si>
  <si>
    <t>DH-HJ2123-YEWH</t>
  </si>
  <si>
    <t>DREW SLEEVELESS TEE</t>
  </si>
  <si>
    <t>D2124N0108000</t>
  </si>
  <si>
    <t>D2124N0108001</t>
  </si>
  <si>
    <t>D2124N0108002</t>
  </si>
  <si>
    <t>D2124N0108003</t>
  </si>
  <si>
    <t>D2124N0108004</t>
  </si>
  <si>
    <t>D2124N0108005</t>
  </si>
  <si>
    <t>D2124N0108006</t>
  </si>
  <si>
    <t>D15-TA822</t>
  </si>
  <si>
    <t>DH-HJ2123-MCWH</t>
  </si>
  <si>
    <t>SCRIBBLE MASCOT SLEEVELESS TEE</t>
  </si>
  <si>
    <t>D2125N0105000</t>
  </si>
  <si>
    <t>D2125N0105001</t>
  </si>
  <si>
    <t>D2125N0105002</t>
  </si>
  <si>
    <t>D2125N0105003</t>
  </si>
  <si>
    <t>D2125N0105004</t>
  </si>
  <si>
    <t>D2125N0105005</t>
  </si>
  <si>
    <t>D2125N0105006</t>
  </si>
  <si>
    <t>D15-CW07A3</t>
  </si>
  <si>
    <t>DH-VF31222-STPP</t>
  </si>
  <si>
    <t>THEODORE SKETCH CREWNECK</t>
  </si>
  <si>
    <t>D2124N0215100</t>
  </si>
  <si>
    <t>D2124N0215101</t>
  </si>
  <si>
    <t>D2124N0215102</t>
  </si>
  <si>
    <t>D2124N0215103</t>
  </si>
  <si>
    <t>D2124N0215104</t>
  </si>
  <si>
    <t>D2124N0215105</t>
  </si>
  <si>
    <t>D2124N0215106</t>
  </si>
  <si>
    <t>D15-SPA67A9</t>
  </si>
  <si>
    <t>DH-VF521-STPP</t>
  </si>
  <si>
    <t>THEODORE SKETCH SWEATSHORT</t>
  </si>
  <si>
    <t>D2124N3116100</t>
  </si>
  <si>
    <t>D2124N3116101</t>
  </si>
  <si>
    <t>D2124N3116102</t>
  </si>
  <si>
    <t>D2124N3116103</t>
  </si>
  <si>
    <t>D2124N3116104</t>
  </si>
  <si>
    <t>D2124N3116105</t>
  </si>
  <si>
    <t>D2124N3116106</t>
  </si>
  <si>
    <t>D15-SHD54A10</t>
  </si>
  <si>
    <t>DH-VF31125-SESK</t>
  </si>
  <si>
    <t>SECRET HOODIE</t>
  </si>
  <si>
    <t>SKY BLUE</t>
  </si>
  <si>
    <t>D2124N0211190</t>
  </si>
  <si>
    <t>D2124N0211191</t>
  </si>
  <si>
    <t>D2124N0211192</t>
  </si>
  <si>
    <t>D2124N0211193</t>
  </si>
  <si>
    <t>D2124N0211194</t>
  </si>
  <si>
    <t>D2124N0211195</t>
  </si>
  <si>
    <t>D2124N0211196</t>
  </si>
  <si>
    <t>D15-JOG15</t>
  </si>
  <si>
    <t>DH-VF511-SESK</t>
  </si>
  <si>
    <t>SECRET SWEATPANT</t>
  </si>
  <si>
    <t>D2124N3212190</t>
  </si>
  <si>
    <t>D2124N3212191</t>
  </si>
  <si>
    <t>D2124N3212192</t>
  </si>
  <si>
    <t>D2124N3212193</t>
  </si>
  <si>
    <t>D2124N3212194</t>
  </si>
  <si>
    <t>D2124N3212195</t>
  </si>
  <si>
    <t>D2124N3212196</t>
  </si>
  <si>
    <t>D15-STS19A10</t>
  </si>
  <si>
    <t>DH-HJ2121-SEKH</t>
  </si>
  <si>
    <t>SECRET SS TEE</t>
  </si>
  <si>
    <t>KHAKI</t>
  </si>
  <si>
    <t>D2125N0106120</t>
  </si>
  <si>
    <t>D2125N0106121</t>
  </si>
  <si>
    <t>D2125N0106122</t>
  </si>
  <si>
    <t>D2125N0106123</t>
  </si>
  <si>
    <t>D2125N0106124</t>
  </si>
  <si>
    <t>D2125N0106125</t>
  </si>
  <si>
    <t>D2125N0106126</t>
  </si>
  <si>
    <t>DH-HJ2121-SEBB</t>
  </si>
  <si>
    <t>BABY BLUE</t>
  </si>
  <si>
    <t>D2124N0102190</t>
  </si>
  <si>
    <t>D2124N0102191</t>
  </si>
  <si>
    <t>D2124N0102192</t>
  </si>
  <si>
    <t>D2124N0102193</t>
  </si>
  <si>
    <t>D2124N0102194</t>
  </si>
  <si>
    <t>D2124N0102195</t>
  </si>
  <si>
    <t>D2124N0102196</t>
  </si>
  <si>
    <t>DH-HJ2121-SENV</t>
  </si>
  <si>
    <t>NAVY</t>
  </si>
  <si>
    <t>D2124N0104190</t>
  </si>
  <si>
    <t>D2124N0104191</t>
  </si>
  <si>
    <t>D2124N0104192</t>
  </si>
  <si>
    <t>D2124N0104193</t>
  </si>
  <si>
    <t>D2124N0104194</t>
  </si>
  <si>
    <t>D2124N0104195</t>
  </si>
  <si>
    <t>D2124N0104196</t>
  </si>
  <si>
    <t>D15-STS30A2</t>
  </si>
  <si>
    <t>DH-HJ2121-ASBB</t>
  </si>
  <si>
    <t>ASTEROID SS TEE</t>
  </si>
  <si>
    <t>D2125N0103160</t>
  </si>
  <si>
    <t>D2125N0103161</t>
  </si>
  <si>
    <t>D2125N0103162</t>
  </si>
  <si>
    <t>D2125N0103163</t>
  </si>
  <si>
    <t>D2125N0103164</t>
  </si>
  <si>
    <t>D2125N0103165</t>
  </si>
  <si>
    <t>D2125N0103166</t>
  </si>
  <si>
    <t xml:space="preserve">D15-STS61 </t>
  </si>
  <si>
    <t>DH-HJ2121-JYSK</t>
  </si>
  <si>
    <t>JOY SS TEE</t>
  </si>
  <si>
    <t>D2124N0103190</t>
  </si>
  <si>
    <t>D2124N0103191</t>
  </si>
  <si>
    <t>D2124N0103192</t>
  </si>
  <si>
    <t>D2124N0103193</t>
  </si>
  <si>
    <t>D2124N0103194</t>
  </si>
  <si>
    <t>D2124N0103195</t>
  </si>
  <si>
    <t>D2124N0103196</t>
  </si>
  <si>
    <t>D15-STS59</t>
  </si>
  <si>
    <t>DH-HJ2121-DDLA</t>
  </si>
  <si>
    <t>DINODREW SS TEE</t>
  </si>
  <si>
    <t>LAVENDER</t>
  </si>
  <si>
    <t>D2125N0107130</t>
  </si>
  <si>
    <t>D2125N0107131</t>
  </si>
  <si>
    <t>D2125N0107132</t>
  </si>
  <si>
    <t>D2125N0107133</t>
  </si>
  <si>
    <t>D2125N0107134</t>
  </si>
  <si>
    <t>D2125N0107135</t>
  </si>
  <si>
    <t>D2125N0107136</t>
  </si>
  <si>
    <t>DH-HJ821-BB</t>
  </si>
  <si>
    <t>D2125N3111160</t>
  </si>
  <si>
    <t>D2125N3111161</t>
  </si>
  <si>
    <t>D2125N3111162</t>
  </si>
  <si>
    <t>D2125N3111163</t>
  </si>
  <si>
    <t>D2125N3111164</t>
  </si>
  <si>
    <t>D2125N3111165</t>
  </si>
  <si>
    <t>D2125N3111166</t>
  </si>
  <si>
    <t>D15-SHD14</t>
  </si>
  <si>
    <t>DH-VF31124-SEBB</t>
  </si>
  <si>
    <t>SECRET DECONSTRUCTED HOODIE</t>
  </si>
  <si>
    <t>D2124N0213190</t>
  </si>
  <si>
    <t>D2124N0213191</t>
  </si>
  <si>
    <t>D2124N0213192</t>
  </si>
  <si>
    <t>D2124N0213193</t>
  </si>
  <si>
    <t>D2124N0213194</t>
  </si>
  <si>
    <t>D2124N0213195</t>
  </si>
  <si>
    <t>D2124N0213196</t>
  </si>
  <si>
    <t>D15-JOG17</t>
  </si>
  <si>
    <t>DH-VF514-THBB</t>
  </si>
  <si>
    <t>THEODORE HOUSE SWEATPANT</t>
  </si>
  <si>
    <t>D2124N3214190</t>
  </si>
  <si>
    <t>D2124N3214191</t>
  </si>
  <si>
    <t>D2124N3214192</t>
  </si>
  <si>
    <t>D2124N3214193</t>
  </si>
  <si>
    <t>D2124N3214194</t>
  </si>
  <si>
    <t>D2124N3214195</t>
  </si>
  <si>
    <t>D2124N3214196</t>
  </si>
  <si>
    <t>D15-CW08A2</t>
  </si>
  <si>
    <t>DH-VF31222-SMNV</t>
  </si>
  <si>
    <t>SKETCH MASCOT CREWNECK</t>
  </si>
  <si>
    <t>D2124N0217190</t>
  </si>
  <si>
    <t>D2124N0217191</t>
  </si>
  <si>
    <t>D2124N0217192</t>
  </si>
  <si>
    <t>D2124N0217193</t>
  </si>
  <si>
    <t>D2124N0217194</t>
  </si>
  <si>
    <t>D2124N0217195</t>
  </si>
  <si>
    <t>D2124N0217196</t>
  </si>
  <si>
    <t>D15-SPA68</t>
  </si>
  <si>
    <t>DH-VF5212-NV</t>
  </si>
  <si>
    <t>CARGO SWEATSHORT</t>
  </si>
  <si>
    <t>D2124N3118190</t>
  </si>
  <si>
    <t>D2124N3118191</t>
  </si>
  <si>
    <t>D2124N3118192</t>
  </si>
  <si>
    <t>D2124N3118193</t>
  </si>
  <si>
    <t>D2124N3118194</t>
  </si>
  <si>
    <t>D2124N3118195</t>
  </si>
  <si>
    <t>D2124N3118196</t>
  </si>
  <si>
    <t>D15-SHT36A6</t>
  </si>
  <si>
    <t>DH-R4361-VF</t>
  </si>
  <si>
    <t>RAYON CAMP SHIRT</t>
  </si>
  <si>
    <t>VINTAGE FLORAL</t>
  </si>
  <si>
    <t>D2124N0522110</t>
  </si>
  <si>
    <t>D2124N0522111</t>
  </si>
  <si>
    <t>D2124N0522112</t>
  </si>
  <si>
    <t>D2124N0522113</t>
  </si>
  <si>
    <t>D2124N0522114</t>
  </si>
  <si>
    <t>D2124N0522115</t>
  </si>
  <si>
    <t>D2124N0522116</t>
  </si>
  <si>
    <t>D15-SPA50A6</t>
  </si>
  <si>
    <t>DH-R821-VF</t>
  </si>
  <si>
    <t>SOFIA SHORTS</t>
  </si>
  <si>
    <t>D2124N3123110</t>
  </si>
  <si>
    <t>D2124N3123111</t>
  </si>
  <si>
    <t>D2124N3123112</t>
  </si>
  <si>
    <t>D2124N3123113</t>
  </si>
  <si>
    <t>D2124N3123114</t>
  </si>
  <si>
    <t>D2124N3123115</t>
  </si>
  <si>
    <t>D2124N3123116</t>
  </si>
  <si>
    <t>D15-SSR24</t>
  </si>
  <si>
    <t>DH-MF521-MCVF</t>
  </si>
  <si>
    <t>MASCOT POOL SHORT</t>
  </si>
  <si>
    <t>D2124N3124110</t>
  </si>
  <si>
    <t>D2124N3124111</t>
  </si>
  <si>
    <t>D2124N3124112</t>
  </si>
  <si>
    <t>D2124N3124113</t>
  </si>
  <si>
    <t>D2124N3124114</t>
  </si>
  <si>
    <t>D2124N3124115</t>
  </si>
  <si>
    <t>D2124N3124116</t>
  </si>
  <si>
    <t>D15-SSR23</t>
  </si>
  <si>
    <t>DH-MF521-MCNV</t>
  </si>
  <si>
    <t>D2124N3125190</t>
  </si>
  <si>
    <t>D2124N3125191</t>
  </si>
  <si>
    <t>D2124N3125192</t>
  </si>
  <si>
    <t>D2124N3125193</t>
  </si>
  <si>
    <t>D2124N3125194</t>
  </si>
  <si>
    <t>D2124N3125195</t>
  </si>
  <si>
    <t>D2124N3125196</t>
  </si>
  <si>
    <t>DH-VF31124-SELA</t>
  </si>
  <si>
    <t>D2125N0212130</t>
  </si>
  <si>
    <t>D2125N0212131</t>
  </si>
  <si>
    <t>D2125N0212132</t>
  </si>
  <si>
    <t>D2125N0212133</t>
  </si>
  <si>
    <t>D2125N0212134</t>
  </si>
  <si>
    <t>D2125N0212135</t>
  </si>
  <si>
    <t>D2125N0212136</t>
  </si>
  <si>
    <t>D15-JOG18</t>
  </si>
  <si>
    <t>DH-VF514-DDLA</t>
  </si>
  <si>
    <t>DINODREW HOUSE SWEATPANT</t>
  </si>
  <si>
    <t>D2125N3213130</t>
  </si>
  <si>
    <t>D2125N3213131</t>
  </si>
  <si>
    <t>D2125N3213132</t>
  </si>
  <si>
    <t>D2125N3213133</t>
  </si>
  <si>
    <t>D2125N3213134</t>
  </si>
  <si>
    <t>D2125N3213135</t>
  </si>
  <si>
    <t>D2125N3213136</t>
  </si>
  <si>
    <t>D15-SHD54B</t>
  </si>
  <si>
    <t>DH-VF31125-SEBE</t>
  </si>
  <si>
    <t>D2125N0214230</t>
  </si>
  <si>
    <t>D2125N0214231</t>
  </si>
  <si>
    <t>D2125N0214232</t>
  </si>
  <si>
    <t>D2125N0214233</t>
  </si>
  <si>
    <t>D2125N0214234</t>
  </si>
  <si>
    <t>D2125N0214235</t>
  </si>
  <si>
    <t>D2125N0214236</t>
  </si>
  <si>
    <t>D15-JOG16</t>
  </si>
  <si>
    <t>DH-VF511-SEBE</t>
  </si>
  <si>
    <t>D2125N3215230</t>
  </si>
  <si>
    <t>D2125N3215231</t>
  </si>
  <si>
    <t>D2125N3215232</t>
  </si>
  <si>
    <t>D2125N3215233</t>
  </si>
  <si>
    <t>D2125N3215234</t>
  </si>
  <si>
    <t>D2125N3215235</t>
  </si>
  <si>
    <t>D2125N3215236</t>
  </si>
  <si>
    <t>DH-VF31222-SMKH</t>
  </si>
  <si>
    <t>D2125N0216120</t>
  </si>
  <si>
    <t>D2125N0216121</t>
  </si>
  <si>
    <t>D2125N0216122</t>
  </si>
  <si>
    <t>D2125N0216123</t>
  </si>
  <si>
    <t>D2125N0216124</t>
  </si>
  <si>
    <t>D2125N0216125</t>
  </si>
  <si>
    <t>D2125N0216126</t>
  </si>
  <si>
    <t>DH-VF5212-KH</t>
  </si>
  <si>
    <t>D2125N3117120</t>
  </si>
  <si>
    <t>D2125N3117121</t>
  </si>
  <si>
    <t>D2125N3117122</t>
  </si>
  <si>
    <t>D2125N3117123</t>
  </si>
  <si>
    <t>D2125N3117124</t>
  </si>
  <si>
    <t>D2125N3117125</t>
  </si>
  <si>
    <t>D2125N3117126</t>
  </si>
  <si>
    <t>160/80A(XXS)</t>
  </si>
  <si>
    <t>165/84A(XS)</t>
  </si>
  <si>
    <t>170/88A(S)</t>
  </si>
  <si>
    <t>175/92A(M)</t>
  </si>
  <si>
    <t>180/96A(L)</t>
  </si>
  <si>
    <t>185/100A(XL)</t>
  </si>
  <si>
    <t>190/104A(XXL)</t>
  </si>
  <si>
    <t>D15-SHD01C3</t>
  </si>
  <si>
    <t xml:space="preserve">mascot oversized hoodie </t>
  </si>
  <si>
    <t>DH-F31121-MCRB</t>
  </si>
  <si>
    <t>royal blue</t>
  </si>
  <si>
    <t>蓝色</t>
  </si>
  <si>
    <t>D2236N0207190</t>
  </si>
  <si>
    <t>D2236N0207191</t>
  </si>
  <si>
    <t>D2236N0207192</t>
  </si>
  <si>
    <t>D2236N0207193</t>
  </si>
  <si>
    <t>D2236N0207194</t>
  </si>
  <si>
    <t>D2236N0207195</t>
  </si>
  <si>
    <t>D2236N0207196</t>
  </si>
  <si>
    <t>THÂN TRƯỚC &amp; TAY TRÁI NGƯỜI MẶC (BÁN THÀNH PHẨM )
MẶT CƯỜI PHẢI ĐỂ PHẲNG ,KHÔNG ĐƯỢC  GẤP LẠI GÃY HÌNH IN
MẶT CƯỜI PHẢI ĐỦ 8X8"</t>
  </si>
  <si>
    <t>HOODIE</t>
  </si>
  <si>
    <t xml:space="preserve">SEASON </t>
  </si>
  <si>
    <t xml:space="preserve">ITEM DESCRIPTION </t>
  </si>
  <si>
    <t xml:space="preserve">100% COTTON </t>
  </si>
  <si>
    <t xml:space="preserve">STYLE NAME </t>
  </si>
  <si>
    <t xml:space="preserve">FABRIC </t>
  </si>
  <si>
    <t xml:space="preserve">STYLE # </t>
  </si>
  <si>
    <t xml:space="preserve">COLORWAYS </t>
  </si>
  <si>
    <t>Point</t>
  </si>
  <si>
    <t>Description</t>
  </si>
  <si>
    <t>Tol</t>
  </si>
  <si>
    <t>2XL</t>
  </si>
  <si>
    <t>GRADING</t>
  </si>
  <si>
    <t>FRONT HPS LENGTH</t>
  </si>
  <si>
    <t>Dài áo từ đỉnh vai</t>
  </si>
  <si>
    <t>CF  LENGTH</t>
  </si>
  <si>
    <t>Dài áo giữa thân trước</t>
  </si>
  <si>
    <t>Đường may sườn đến lai</t>
  </si>
  <si>
    <t>Ngực 1" dưới nách</t>
  </si>
  <si>
    <t>ACROSS FRONT (8 1/2" DOWN FROM HPS)</t>
  </si>
  <si>
    <t>ngang trước (8 1/2" xuống từ đỉnh vai )</t>
  </si>
  <si>
    <t>ACROSS BACK (9" DOWN FROM CB)</t>
  </si>
  <si>
    <t>ngang sau (9" xuống từ giữa cổ sau )</t>
  </si>
  <si>
    <t>BOTTOM SWEEP (3/8 UP FROM RIB SEAM )</t>
  </si>
  <si>
    <t>Ngang lai (3/8 " từ đường tra rib lên )</t>
  </si>
  <si>
    <t>BOTTOM SWEEP 
(AT OPENING )</t>
  </si>
  <si>
    <t>ngang lai (tại cạnh lai )</t>
  </si>
  <si>
    <t xml:space="preserve">SHOULDER SLOPE </t>
  </si>
  <si>
    <t>XUOI vai</t>
  </si>
  <si>
    <t>ACROSS SHOULDER
(SEAM TO SEAM)</t>
  </si>
  <si>
    <t>Ngang vai (đường may đến đường may )</t>
  </si>
  <si>
    <t>ARMHOLE STRAIGHT</t>
  </si>
  <si>
    <t>Vòng nách ( đo thẳng )</t>
  </si>
  <si>
    <t>BICEP (1" FROM ARMPIT)</t>
  </si>
  <si>
    <t>bắp tay (1 " dưới nách)</t>
  </si>
  <si>
    <t>ELBOW 
(10" FROM SHOULDER)</t>
  </si>
  <si>
    <t>khủy tay ( 10" từ vai )</t>
  </si>
  <si>
    <t>SLEEVE OVERARM LENGTH (INC. RIB)</t>
  </si>
  <si>
    <t>Dà̀i tay (gồm rib)</t>
  </si>
  <si>
    <t>SLEEVE WIDTH 
(1" UP FROM RIB SEAM)</t>
  </si>
  <si>
    <t>rộng cửa tay ( 1" từ đường tra rib )</t>
  </si>
  <si>
    <t>SLEEVE OPENING (RELAXED)</t>
  </si>
  <si>
    <t>Rộng cửa tay ( đo êm)</t>
  </si>
  <si>
    <t>BACK NECK WIDTH 
(SEAM TO SEAM)</t>
  </si>
  <si>
    <t>Rộng cổ sau (từ đường may đến đường may)</t>
  </si>
  <si>
    <t>FRONT NECK DROP</t>
  </si>
  <si>
    <t>Hạ cổ trước</t>
  </si>
  <si>
    <t>BACK NECK DROP</t>
  </si>
  <si>
    <t>Hạ cổ sau</t>
  </si>
  <si>
    <t>SLEEVE RIB HEIGHT</t>
  </si>
  <si>
    <t xml:space="preserve">To bản rib tay </t>
  </si>
  <si>
    <t>BOTTOM RIB HEIGHT</t>
  </si>
  <si>
    <t>To bản rib lai</t>
  </si>
  <si>
    <t>CF HOOD HEIGHT</t>
  </si>
  <si>
    <t>Cao nón ( cạnh trước)</t>
  </si>
  <si>
    <t>HOOD WIDTH (5 1/2" DOWN FROM TOP EDGE)</t>
  </si>
  <si>
    <t>Rộng nón 5 1/2' từ đỉnh</t>
  </si>
  <si>
    <t>CF HOOD OVERLAP</t>
  </si>
  <si>
    <t xml:space="preserve">độ  chồm nhau tại nón trước </t>
  </si>
  <si>
    <t>FRONT POCKET TOP WIDTH</t>
  </si>
  <si>
    <t>Rộng  túi cạnh trên</t>
  </si>
  <si>
    <t>FRONT POCKET BOTTOM WIDTH</t>
  </si>
  <si>
    <t>Rộng  túi cạnh dưới cùng</t>
  </si>
  <si>
    <t>FRONT POCKET SIDE HEIGHT</t>
  </si>
  <si>
    <t>Cao cạnh sườn túi</t>
  </si>
  <si>
    <t>FRONT POCKET OPENING WIDTH</t>
  </si>
  <si>
    <t>Rộng túi áo</t>
  </si>
  <si>
    <t>CENTER FRONT POCKET HEIGHT</t>
  </si>
  <si>
    <t>Cao giữa túi trước</t>
  </si>
  <si>
    <t>SS24-BASICS</t>
  </si>
  <si>
    <t>19 1/2</t>
  </si>
  <si>
    <t>20 1/2</t>
  </si>
  <si>
    <t>21 1/2</t>
  </si>
  <si>
    <t>23 1/2</t>
  </si>
  <si>
    <t>24 1/2</t>
  </si>
  <si>
    <t>25 1/2</t>
  </si>
  <si>
    <t>15 1/2</t>
  </si>
  <si>
    <t>16 1/4</t>
  </si>
  <si>
    <t>18 1/2</t>
  </si>
  <si>
    <t>19 1/4</t>
  </si>
  <si>
    <t>6 1/2</t>
  </si>
  <si>
    <t>8 1/2</t>
  </si>
  <si>
    <t>28 1/2</t>
  </si>
  <si>
    <t>29 1/4</t>
  </si>
  <si>
    <t>32 1/4</t>
  </si>
  <si>
    <t>28 3/4</t>
  </si>
  <si>
    <t>29 1/2</t>
  </si>
  <si>
    <t>31 3/4</t>
  </si>
  <si>
    <t>32 1/2</t>
  </si>
  <si>
    <t>31 1/4</t>
  </si>
  <si>
    <t>32 3/4</t>
  </si>
  <si>
    <t>34 1/4</t>
  </si>
  <si>
    <t>35 3/4</t>
  </si>
  <si>
    <t>11 1/2</t>
  </si>
  <si>
    <t>13 1/2</t>
  </si>
  <si>
    <t>10 1/2</t>
  </si>
  <si>
    <t>12 1/2</t>
  </si>
  <si>
    <t>7 3/4</t>
  </si>
  <si>
    <t>8 1/8</t>
  </si>
  <si>
    <t>9 1/4</t>
  </si>
  <si>
    <t>9 5/8</t>
  </si>
  <si>
    <t>6 1/4</t>
  </si>
  <si>
    <t>7 1/4</t>
  </si>
  <si>
    <t>7 1/2</t>
  </si>
  <si>
    <t>3 1/8</t>
  </si>
  <si>
    <t>3 3/8</t>
  </si>
  <si>
    <t>3 5/8</t>
  </si>
  <si>
    <t>4 1/8</t>
  </si>
  <si>
    <t>4 3/8</t>
  </si>
  <si>
    <t>4 5/8</t>
  </si>
  <si>
    <t>11 1/4</t>
  </si>
  <si>
    <t>12 1/4</t>
  </si>
  <si>
    <t>3 1/4</t>
  </si>
  <si>
    <t>3 1/2</t>
  </si>
  <si>
    <t>4 1/4</t>
  </si>
  <si>
    <t>4 1/2</t>
  </si>
  <si>
    <t>2 1/2</t>
  </si>
  <si>
    <t>1/2</t>
  </si>
  <si>
    <t>1/4</t>
  </si>
  <si>
    <t>1/8</t>
  </si>
  <si>
    <t xml:space="preserve">Rộng Cơi túi </t>
  </si>
  <si>
    <t>WELT POCKET WIDTH</t>
  </si>
  <si>
    <t>SIDE SEAM LENGTH
PIT TO HEM</t>
  </si>
  <si>
    <t>CHEST - 1" BELOW 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</si>
</sst>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 ;\(\$#,##0\)"/>
    <numFmt numFmtId="165" formatCode="0.00_)"/>
    <numFmt numFmtId="166" formatCode="&quot;\&quot;#,##0;[Red]&quot;\&quot;&quot;\&quot;\-#,##0"/>
    <numFmt numFmtId="167" formatCode="&quot;\&quot;#,##0.00;[Red]&quot;\&quot;&quot;\&quot;&quot;\&quot;&quot;\&quot;&quot;\&quot;&quot;\&quot;\-#,##0.00"/>
    <numFmt numFmtId="168" formatCode="&quot;\&quot;#,##0.00;[Red]&quot;\&quot;\-#,##0.00"/>
    <numFmt numFmtId="169" formatCode="&quot;\&quot;#,##0;[Red]&quot;\&quot;\-#,##0"/>
    <numFmt numFmtId="170" formatCode="_([$USD]\ * #,##0.00_);_([$USD]\ * \(#,##0.00\);_([$USD]\ * &quot;-&quot;_);_(@_)"/>
    <numFmt numFmtId="171" formatCode="[$-409]d\-mmm;@"/>
  </numFmts>
  <fonts count="55">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6"/>
      <color theme="1"/>
      <name val="Muli"/>
    </font>
    <font>
      <b/>
      <sz val="11"/>
      <name val="Muli"/>
    </font>
    <font>
      <sz val="14"/>
      <name val="Muli"/>
    </font>
    <font>
      <sz val="11"/>
      <color theme="1"/>
      <name val="Muli"/>
    </font>
    <font>
      <b/>
      <sz val="36"/>
      <color theme="1"/>
      <name val="Muli"/>
    </font>
    <font>
      <b/>
      <sz val="26"/>
      <color theme="1"/>
      <name val="Muli"/>
    </font>
    <font>
      <sz val="12"/>
      <name val="Muli"/>
    </font>
    <font>
      <b/>
      <sz val="10"/>
      <color theme="1"/>
      <name val="Muli"/>
    </font>
    <font>
      <b/>
      <sz val="12"/>
      <name val="Muli"/>
    </font>
    <font>
      <b/>
      <sz val="10"/>
      <name val="Muli"/>
    </font>
    <font>
      <b/>
      <sz val="11"/>
      <color theme="1"/>
      <name val="Muli"/>
    </font>
    <font>
      <b/>
      <sz val="8"/>
      <name val="Muli"/>
    </font>
    <font>
      <i/>
      <sz val="12"/>
      <name val="Muli"/>
    </font>
    <font>
      <sz val="12"/>
      <color theme="1"/>
      <name val="Calibri"/>
      <family val="2"/>
      <charset val="134"/>
      <scheme val="minor"/>
    </font>
    <font>
      <sz val="14"/>
      <color theme="1"/>
      <name val="Muli"/>
    </font>
    <font>
      <b/>
      <sz val="14"/>
      <color theme="1"/>
      <name val="Muli"/>
    </font>
    <font>
      <sz val="12"/>
      <color theme="1"/>
      <name val="Calibri"/>
      <family val="2"/>
      <scheme val="minor"/>
    </font>
    <font>
      <sz val="12"/>
      <color rgb="FF000000"/>
      <name val="Arial"/>
      <family val="2"/>
    </font>
    <font>
      <b/>
      <sz val="14"/>
      <color rgb="FF002060"/>
      <name val="Muli"/>
    </font>
    <font>
      <sz val="14"/>
      <color theme="1"/>
      <name val="Calibri"/>
      <family val="2"/>
      <scheme val="minor"/>
    </font>
    <font>
      <sz val="12"/>
      <name val="宋体"/>
      <family val="3"/>
      <charset val="134"/>
    </font>
    <font>
      <sz val="14"/>
      <name val="微软雅黑"/>
      <family val="2"/>
      <charset val="134"/>
    </font>
    <font>
      <sz val="14"/>
      <color theme="1"/>
      <name val="微软雅黑"/>
      <family val="2"/>
      <charset val="134"/>
    </font>
    <font>
      <sz val="14"/>
      <color rgb="FFFF0000"/>
      <name val="Muli"/>
    </font>
    <font>
      <sz val="14"/>
      <color theme="1"/>
      <name val="Helvetica"/>
      <family val="2"/>
    </font>
    <font>
      <b/>
      <sz val="12"/>
      <color theme="1"/>
      <name val="Muli"/>
    </font>
    <font>
      <sz val="12"/>
      <color theme="1"/>
      <name val="Muli"/>
    </font>
    <font>
      <sz val="12"/>
      <color rgb="FF000000"/>
      <name val="Muli"/>
    </font>
    <font>
      <b/>
      <sz val="12"/>
      <color indexed="8"/>
      <name val="Muli"/>
    </font>
    <font>
      <sz val="9"/>
      <color rgb="FF000000"/>
      <name val="Muli"/>
    </font>
    <font>
      <sz val="12"/>
      <color indexed="8"/>
      <name val="Muli"/>
    </font>
    <font>
      <b/>
      <sz val="9"/>
      <color indexed="8"/>
      <name val="Muli"/>
    </font>
    <font>
      <sz val="12"/>
      <color rgb="FF242021"/>
      <name val="Muli"/>
    </font>
    <font>
      <sz val="10"/>
      <color rgb="FF000000"/>
      <name val="Times New Roman"/>
      <family val="1"/>
    </font>
    <font>
      <sz val="8"/>
      <name val="Calibri"/>
      <family val="2"/>
      <scheme val="minor"/>
    </font>
  </fonts>
  <fills count="1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rgb="FFFFFFFF"/>
        <bgColor rgb="FF000000"/>
      </patternFill>
    </fill>
  </fills>
  <borders count="5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s>
  <cellStyleXfs count="67">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6">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6" borderId="7" applyNumberFormat="0" applyBorder="0" applyAlignment="0" applyProtection="0"/>
    <xf numFmtId="165"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7" borderId="8" applyNumberFormat="0" applyProtection="0">
      <alignment horizontal="right" vertical="center"/>
    </xf>
    <xf numFmtId="0" fontId="2" fillId="8" borderId="8" applyNumberFormat="0" applyProtection="0">
      <alignment horizontal="left" vertical="center" indent="1"/>
    </xf>
    <xf numFmtId="0" fontId="2" fillId="0" borderId="0"/>
    <xf numFmtId="40" fontId="14" fillId="0" borderId="0"/>
    <xf numFmtId="0" fontId="2" fillId="0" borderId="9"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6" fontId="2" fillId="0" borderId="0" applyFont="0" applyFill="0" applyBorder="0" applyAlignment="0" applyProtection="0"/>
    <xf numFmtId="167" fontId="2" fillId="0" borderId="0" applyFont="0" applyFill="0" applyBorder="0" applyAlignment="0" applyProtection="0"/>
    <xf numFmtId="168" fontId="18" fillId="0" borderId="0" applyFont="0" applyFill="0" applyBorder="0" applyAlignment="0" applyProtection="0"/>
    <xf numFmtId="169" fontId="18" fillId="0" borderId="0" applyFont="0" applyFill="0" applyBorder="0" applyAlignment="0" applyProtection="0"/>
    <xf numFmtId="0" fontId="19" fillId="0" borderId="0"/>
    <xf numFmtId="0" fontId="10" fillId="0" borderId="0"/>
    <xf numFmtId="170" fontId="2" fillId="0" borderId="0"/>
    <xf numFmtId="0" fontId="33" fillId="0" borderId="0">
      <alignment vertical="center"/>
    </xf>
    <xf numFmtId="0" fontId="36" fillId="0" borderId="0">
      <alignment vertical="center"/>
    </xf>
    <xf numFmtId="171" fontId="37" fillId="0" borderId="0"/>
    <xf numFmtId="0" fontId="40" fillId="0" borderId="0">
      <alignment vertical="center"/>
    </xf>
    <xf numFmtId="0" fontId="33" fillId="0" borderId="0"/>
    <xf numFmtId="0" fontId="53" fillId="0" borderId="0"/>
  </cellStyleXfs>
  <cellXfs count="269">
    <xf numFmtId="0" fontId="0" fillId="0" borderId="0" xfId="0"/>
    <xf numFmtId="0" fontId="26" fillId="0" borderId="0" xfId="59" applyFont="1" applyAlignment="1">
      <alignment vertical="center"/>
    </xf>
    <xf numFmtId="0" fontId="28" fillId="0" borderId="0" xfId="59" applyFont="1" applyAlignment="1">
      <alignment vertical="center"/>
    </xf>
    <xf numFmtId="0" fontId="26" fillId="0" borderId="0" xfId="59" applyFont="1"/>
    <xf numFmtId="0" fontId="28" fillId="5" borderId="15" xfId="59" applyFont="1" applyFill="1" applyBorder="1" applyAlignment="1">
      <alignment horizontal="left" vertical="center"/>
    </xf>
    <xf numFmtId="0" fontId="28" fillId="0" borderId="0" xfId="59" applyFont="1" applyAlignment="1">
      <alignment horizontal="left" vertical="center"/>
    </xf>
    <xf numFmtId="0" fontId="28" fillId="0" borderId="0" xfId="59" applyFont="1" applyAlignment="1">
      <alignment horizontal="left" vertical="center" wrapText="1"/>
    </xf>
    <xf numFmtId="0" fontId="26" fillId="0" borderId="10" xfId="59" applyFont="1" applyBorder="1"/>
    <xf numFmtId="0" fontId="28" fillId="0" borderId="0" xfId="59" applyFont="1" applyAlignment="1">
      <alignment horizontal="center" vertical="center"/>
    </xf>
    <xf numFmtId="0" fontId="28" fillId="0" borderId="16" xfId="59" applyFont="1" applyBorder="1" applyAlignment="1">
      <alignment horizontal="center" vertical="center"/>
    </xf>
    <xf numFmtId="0" fontId="28" fillId="0" borderId="16" xfId="59" applyFont="1" applyBorder="1" applyAlignment="1">
      <alignment horizontal="center" vertical="center" wrapText="1"/>
    </xf>
    <xf numFmtId="0" fontId="28" fillId="0" borderId="17" xfId="59" applyFont="1" applyBorder="1" applyAlignment="1">
      <alignment horizontal="center" vertical="center"/>
    </xf>
    <xf numFmtId="0" fontId="28" fillId="0" borderId="18" xfId="59" applyFont="1" applyBorder="1" applyAlignment="1">
      <alignment horizontal="center" vertical="center" wrapText="1"/>
    </xf>
    <xf numFmtId="0" fontId="28" fillId="0" borderId="23" xfId="59" applyFont="1" applyBorder="1" applyAlignment="1">
      <alignment horizontal="center" vertical="center"/>
    </xf>
    <xf numFmtId="0" fontId="28" fillId="0" borderId="24" xfId="59" applyFont="1" applyBorder="1" applyAlignment="1">
      <alignment horizontal="center" vertical="center"/>
    </xf>
    <xf numFmtId="0" fontId="28" fillId="0" borderId="0" xfId="0" applyFont="1" applyAlignment="1">
      <alignment vertical="center"/>
    </xf>
    <xf numFmtId="0" fontId="28" fillId="0" borderId="2" xfId="59" applyFont="1" applyBorder="1" applyAlignment="1">
      <alignment horizontal="center" vertical="center"/>
    </xf>
    <xf numFmtId="0" fontId="30" fillId="10" borderId="33" xfId="0" applyFont="1" applyFill="1" applyBorder="1" applyAlignment="1">
      <alignment vertical="center"/>
    </xf>
    <xf numFmtId="0" fontId="23" fillId="0" borderId="33" xfId="0" applyFont="1" applyBorder="1" applyAlignment="1">
      <alignment horizontal="center"/>
    </xf>
    <xf numFmtId="0" fontId="23" fillId="0" borderId="33" xfId="0" quotePrefix="1" applyFont="1" applyBorder="1" applyAlignment="1">
      <alignment horizontal="center"/>
    </xf>
    <xf numFmtId="16" fontId="23" fillId="0" borderId="33" xfId="0" quotePrefix="1" applyNumberFormat="1" applyFont="1" applyBorder="1" applyAlignment="1">
      <alignment horizontal="center"/>
    </xf>
    <xf numFmtId="14" fontId="28" fillId="12" borderId="15" xfId="59" applyNumberFormat="1" applyFont="1" applyFill="1" applyBorder="1" applyAlignment="1">
      <alignment horizontal="center" vertical="center"/>
    </xf>
    <xf numFmtId="0" fontId="28" fillId="12" borderId="15" xfId="59" applyFont="1" applyFill="1" applyBorder="1" applyAlignment="1">
      <alignment horizontal="center" vertical="center"/>
    </xf>
    <xf numFmtId="0" fontId="29" fillId="12" borderId="15" xfId="59" applyFont="1" applyFill="1" applyBorder="1" applyAlignment="1">
      <alignment horizontal="center" vertical="center"/>
    </xf>
    <xf numFmtId="0" fontId="0" fillId="0" borderId="11" xfId="0" applyBorder="1"/>
    <xf numFmtId="0" fontId="26" fillId="0" borderId="12" xfId="59" applyFont="1" applyBorder="1"/>
    <xf numFmtId="0" fontId="21" fillId="5" borderId="15" xfId="59" applyFont="1" applyFill="1" applyBorder="1" applyAlignment="1">
      <alignment horizontal="center" vertical="center"/>
    </xf>
    <xf numFmtId="0" fontId="21" fillId="5" borderId="1" xfId="59" applyFont="1" applyFill="1" applyBorder="1" applyAlignment="1">
      <alignment horizontal="center" vertical="center"/>
    </xf>
    <xf numFmtId="0" fontId="21" fillId="5" borderId="15" xfId="59" applyFont="1" applyFill="1" applyBorder="1" applyAlignment="1">
      <alignment horizontal="center" vertical="center" wrapText="1"/>
    </xf>
    <xf numFmtId="0" fontId="21" fillId="5" borderId="3" xfId="59" applyFont="1" applyFill="1" applyBorder="1" applyAlignment="1">
      <alignment horizontal="center" vertical="center" wrapText="1"/>
    </xf>
    <xf numFmtId="16" fontId="28" fillId="0" borderId="40" xfId="59" applyNumberFormat="1" applyFont="1" applyBorder="1" applyAlignment="1">
      <alignment vertical="center" wrapText="1"/>
    </xf>
    <xf numFmtId="0" fontId="28" fillId="0" borderId="41" xfId="59" applyFont="1" applyBorder="1" applyAlignment="1">
      <alignment vertical="center" wrapText="1"/>
    </xf>
    <xf numFmtId="0" fontId="28" fillId="0" borderId="19" xfId="59" applyFont="1" applyBorder="1" applyAlignment="1">
      <alignment horizontal="left" vertical="center" wrapText="1"/>
    </xf>
    <xf numFmtId="0" fontId="28" fillId="0" borderId="20" xfId="59" applyFont="1" applyBorder="1" applyAlignment="1">
      <alignment horizontal="left" vertical="center" wrapText="1"/>
    </xf>
    <xf numFmtId="0" fontId="28" fillId="0" borderId="21" xfId="59" applyFont="1" applyBorder="1" applyAlignment="1">
      <alignment horizontal="left" vertical="center" wrapText="1"/>
    </xf>
    <xf numFmtId="0" fontId="28" fillId="0" borderId="22" xfId="59" applyFont="1" applyBorder="1" applyAlignment="1">
      <alignment horizontal="center" vertical="center"/>
    </xf>
    <xf numFmtId="0" fontId="28" fillId="0" borderId="24" xfId="59" applyFont="1" applyBorder="1" applyAlignment="1">
      <alignment horizontal="center" vertical="center" wrapText="1"/>
    </xf>
    <xf numFmtId="0" fontId="28" fillId="0" borderId="23" xfId="59" applyFont="1" applyBorder="1" applyAlignment="1">
      <alignment horizontal="left" vertical="center" wrapText="1"/>
    </xf>
    <xf numFmtId="0" fontId="28" fillId="0" borderId="25" xfId="59" applyFont="1" applyBorder="1" applyAlignment="1">
      <alignment horizontal="left" vertical="center" wrapText="1"/>
    </xf>
    <xf numFmtId="0" fontId="28" fillId="0" borderId="26" xfId="59" applyFont="1" applyBorder="1" applyAlignment="1">
      <alignment horizontal="left" vertical="center" wrapText="1"/>
    </xf>
    <xf numFmtId="0" fontId="28" fillId="0" borderId="0" xfId="59" applyFont="1" applyAlignment="1">
      <alignment horizontal="center" vertical="top"/>
    </xf>
    <xf numFmtId="0" fontId="34" fillId="0" borderId="0" xfId="61" applyFont="1" applyAlignment="1">
      <alignment horizontal="center" vertical="center"/>
    </xf>
    <xf numFmtId="0" fontId="35" fillId="11" borderId="34" xfId="61" applyFont="1" applyFill="1" applyBorder="1" applyAlignment="1">
      <alignment horizontal="center" vertical="center"/>
    </xf>
    <xf numFmtId="0" fontId="35" fillId="11" borderId="35" xfId="61" applyFont="1" applyFill="1" applyBorder="1" applyAlignment="1">
      <alignment horizontal="center" vertical="center"/>
    </xf>
    <xf numFmtId="0" fontId="35" fillId="11" borderId="38" xfId="61" applyFont="1" applyFill="1" applyBorder="1" applyAlignment="1">
      <alignment horizontal="center" vertical="center" wrapText="1"/>
    </xf>
    <xf numFmtId="0" fontId="35" fillId="11" borderId="34" xfId="61" applyFont="1" applyFill="1" applyBorder="1" applyAlignment="1">
      <alignment horizontal="center" vertical="center" wrapText="1"/>
    </xf>
    <xf numFmtId="0" fontId="27" fillId="11" borderId="34" xfId="61" applyFont="1" applyFill="1" applyBorder="1" applyAlignment="1">
      <alignment horizontal="center" vertical="center" wrapText="1"/>
    </xf>
    <xf numFmtId="0" fontId="34" fillId="11" borderId="34" xfId="61" applyFont="1" applyFill="1" applyBorder="1" applyAlignment="1">
      <alignment horizontal="center" vertical="center"/>
    </xf>
    <xf numFmtId="0" fontId="34" fillId="0" borderId="32" xfId="62" applyFont="1" applyBorder="1">
      <alignment vertical="center"/>
    </xf>
    <xf numFmtId="0" fontId="34" fillId="0" borderId="34" xfId="62" applyFont="1" applyBorder="1">
      <alignment vertical="center"/>
    </xf>
    <xf numFmtId="171" fontId="34" fillId="3" borderId="32" xfId="63" applyFont="1" applyFill="1" applyBorder="1" applyAlignment="1">
      <alignment vertical="center" wrapText="1"/>
    </xf>
    <xf numFmtId="171" fontId="34" fillId="3" borderId="32" xfId="63" applyFont="1" applyFill="1" applyBorder="1" applyAlignment="1">
      <alignment vertical="center"/>
    </xf>
    <xf numFmtId="171" fontId="35" fillId="3" borderId="31" xfId="63" applyFont="1" applyFill="1" applyBorder="1" applyAlignment="1">
      <alignment vertical="center" wrapText="1"/>
    </xf>
    <xf numFmtId="1" fontId="34" fillId="3" borderId="32" xfId="63" applyNumberFormat="1" applyFont="1" applyFill="1" applyBorder="1" applyAlignment="1">
      <alignment vertical="center" wrapText="1"/>
    </xf>
    <xf numFmtId="1" fontId="34" fillId="3" borderId="38" xfId="63" applyNumberFormat="1" applyFont="1" applyFill="1" applyBorder="1" applyAlignment="1">
      <alignment vertical="center" wrapText="1"/>
    </xf>
    <xf numFmtId="0" fontId="34" fillId="3" borderId="33" xfId="62" applyFont="1" applyFill="1" applyBorder="1" applyAlignment="1">
      <alignment horizontal="center" vertical="center"/>
    </xf>
    <xf numFmtId="1" fontId="38" fillId="3" borderId="33" xfId="63" applyNumberFormat="1" applyFont="1" applyFill="1" applyBorder="1" applyAlignment="1">
      <alignment horizontal="center" vertical="center"/>
    </xf>
    <xf numFmtId="0" fontId="34" fillId="0" borderId="33" xfId="62" applyFont="1" applyBorder="1" applyAlignment="1">
      <alignment horizontal="center" vertical="center"/>
    </xf>
    <xf numFmtId="0" fontId="34" fillId="0" borderId="33" xfId="61" applyFont="1" applyBorder="1" applyAlignment="1">
      <alignment horizontal="center" vertical="center"/>
    </xf>
    <xf numFmtId="0" fontId="39" fillId="0" borderId="0" xfId="61" applyFont="1" applyAlignment="1">
      <alignment horizontal="center" vertical="center"/>
    </xf>
    <xf numFmtId="1" fontId="34" fillId="3" borderId="14" xfId="63" applyNumberFormat="1" applyFont="1" applyFill="1" applyBorder="1" applyAlignment="1">
      <alignment vertical="center" wrapText="1"/>
    </xf>
    <xf numFmtId="1" fontId="34" fillId="3" borderId="42" xfId="62" applyNumberFormat="1" applyFont="1" applyFill="1" applyBorder="1" applyAlignment="1">
      <alignment horizontal="center" vertical="center"/>
    </xf>
    <xf numFmtId="1" fontId="38" fillId="3" borderId="27" xfId="63" applyNumberFormat="1" applyFont="1" applyFill="1" applyBorder="1" applyAlignment="1">
      <alignment horizontal="center" vertical="center"/>
    </xf>
    <xf numFmtId="0" fontId="34" fillId="0" borderId="27" xfId="62" applyFont="1" applyBorder="1" applyAlignment="1">
      <alignment horizontal="center" vertical="center"/>
    </xf>
    <xf numFmtId="0" fontId="34" fillId="0" borderId="27" xfId="61" applyFont="1" applyBorder="1" applyAlignment="1">
      <alignment horizontal="center" vertical="center"/>
    </xf>
    <xf numFmtId="0" fontId="34" fillId="3" borderId="27" xfId="62" applyFont="1" applyFill="1" applyBorder="1" applyAlignment="1">
      <alignment horizontal="center" vertical="center"/>
    </xf>
    <xf numFmtId="0" fontId="34" fillId="0" borderId="4" xfId="62" applyFont="1" applyBorder="1">
      <alignment vertical="center"/>
    </xf>
    <xf numFmtId="0" fontId="34" fillId="0" borderId="4" xfId="62" applyFont="1" applyBorder="1" applyAlignment="1">
      <alignment vertical="center" wrapText="1"/>
    </xf>
    <xf numFmtId="0" fontId="35" fillId="0" borderId="4" xfId="62" applyFont="1" applyBorder="1" applyAlignment="1">
      <alignment vertical="center" wrapText="1"/>
    </xf>
    <xf numFmtId="0" fontId="34" fillId="0" borderId="0" xfId="61" applyFont="1" applyAlignment="1">
      <alignment horizontal="center" vertical="center" wrapText="1"/>
    </xf>
    <xf numFmtId="0" fontId="35" fillId="13" borderId="27" xfId="61" applyFont="1" applyFill="1" applyBorder="1" applyAlignment="1">
      <alignment horizontal="center" vertical="center" wrapText="1"/>
    </xf>
    <xf numFmtId="0" fontId="34" fillId="13" borderId="0" xfId="61" applyFont="1" applyFill="1" applyAlignment="1">
      <alignment horizontal="center" vertical="center" wrapText="1"/>
    </xf>
    <xf numFmtId="0" fontId="34" fillId="13" borderId="27" xfId="61" applyFont="1" applyFill="1" applyBorder="1" applyAlignment="1">
      <alignment horizontal="left" vertical="center" wrapText="1"/>
    </xf>
    <xf numFmtId="0" fontId="34" fillId="13" borderId="27" xfId="61" applyFont="1" applyFill="1" applyBorder="1" applyAlignment="1">
      <alignment horizontal="center" vertical="center" wrapText="1"/>
    </xf>
    <xf numFmtId="0" fontId="34" fillId="14" borderId="27" xfId="61" applyFont="1" applyFill="1" applyBorder="1" applyAlignment="1">
      <alignment horizontal="center" vertical="center" wrapText="1"/>
    </xf>
    <xf numFmtId="0" fontId="35" fillId="0" borderId="0" xfId="61" applyFont="1" applyAlignment="1">
      <alignment horizontal="center" vertical="center" wrapText="1"/>
    </xf>
    <xf numFmtId="171" fontId="20" fillId="3" borderId="34" xfId="63" applyFont="1" applyFill="1" applyBorder="1" applyAlignment="1">
      <alignment vertical="center" wrapText="1"/>
    </xf>
    <xf numFmtId="1" fontId="20" fillId="3" borderId="34" xfId="63" applyNumberFormat="1" applyFont="1" applyFill="1" applyBorder="1" applyAlignment="1">
      <alignment vertical="center" wrapText="1"/>
    </xf>
    <xf numFmtId="0" fontId="34" fillId="0" borderId="27" xfId="0" applyFont="1" applyBorder="1" applyAlignment="1">
      <alignment horizontal="center" vertical="center"/>
    </xf>
    <xf numFmtId="0" fontId="41" fillId="0" borderId="27" xfId="64" applyFont="1" applyBorder="1" applyAlignment="1">
      <alignment horizontal="center" vertical="center"/>
    </xf>
    <xf numFmtId="0" fontId="42" fillId="0" borderId="27" xfId="0" applyFont="1" applyBorder="1" applyAlignment="1">
      <alignment horizontal="center" vertical="center"/>
    </xf>
    <xf numFmtId="0" fontId="22" fillId="0" borderId="0" xfId="61" applyFont="1" applyAlignment="1">
      <alignment horizontal="center" vertical="center" wrapText="1"/>
    </xf>
    <xf numFmtId="171" fontId="20" fillId="3" borderId="32" xfId="63" applyFont="1" applyFill="1" applyBorder="1" applyAlignment="1">
      <alignment vertical="center" wrapText="1"/>
    </xf>
    <xf numFmtId="171" fontId="20" fillId="3" borderId="4" xfId="63" applyFont="1" applyFill="1" applyBorder="1" applyAlignment="1">
      <alignment vertical="center" wrapText="1"/>
    </xf>
    <xf numFmtId="0" fontId="34" fillId="3" borderId="0" xfId="61" applyFont="1" applyFill="1" applyAlignment="1">
      <alignment vertical="center" wrapText="1"/>
    </xf>
    <xf numFmtId="0" fontId="35" fillId="3" borderId="0" xfId="61" applyFont="1" applyFill="1" applyAlignment="1">
      <alignment vertical="center" wrapText="1"/>
    </xf>
    <xf numFmtId="0" fontId="34" fillId="3" borderId="0" xfId="61" applyFont="1" applyFill="1" applyAlignment="1">
      <alignment horizontal="center" vertical="center" wrapText="1"/>
    </xf>
    <xf numFmtId="1" fontId="34" fillId="3" borderId="0" xfId="61" applyNumberFormat="1" applyFont="1" applyFill="1" applyAlignment="1">
      <alignment horizontal="center" vertical="center" wrapText="1"/>
    </xf>
    <xf numFmtId="0" fontId="43" fillId="3" borderId="0" xfId="61" applyFont="1" applyFill="1" applyAlignment="1">
      <alignment horizontal="center" vertical="center" wrapText="1"/>
    </xf>
    <xf numFmtId="0" fontId="35" fillId="14" borderId="0" xfId="61" applyFont="1" applyFill="1" applyAlignment="1">
      <alignment horizontal="center" vertical="center" wrapText="1"/>
    </xf>
    <xf numFmtId="0" fontId="42" fillId="0" borderId="27" xfId="65" applyFont="1" applyBorder="1" applyAlignment="1">
      <alignment horizontal="center" vertical="center" wrapText="1"/>
    </xf>
    <xf numFmtId="0" fontId="42" fillId="0" borderId="27" xfId="0" applyFont="1" applyBorder="1" applyAlignment="1">
      <alignment horizontal="center" vertical="center" wrapText="1"/>
    </xf>
    <xf numFmtId="0" fontId="42" fillId="0" borderId="27" xfId="0" quotePrefix="1" applyFont="1" applyBorder="1" applyAlignment="1">
      <alignment horizontal="center" vertical="center" wrapText="1"/>
    </xf>
    <xf numFmtId="0" fontId="44" fillId="0" borderId="27" xfId="0" applyFont="1" applyBorder="1" applyAlignment="1">
      <alignment horizontal="center" vertical="center" wrapText="1"/>
    </xf>
    <xf numFmtId="0" fontId="22" fillId="0" borderId="0" xfId="61" quotePrefix="1" applyFont="1" applyAlignment="1">
      <alignment horizontal="center" vertical="center" wrapText="1"/>
    </xf>
    <xf numFmtId="0" fontId="35" fillId="3" borderId="27" xfId="61" applyFont="1" applyFill="1" applyBorder="1" applyAlignment="1">
      <alignment horizontal="center" vertical="center"/>
    </xf>
    <xf numFmtId="0" fontId="34" fillId="3" borderId="27" xfId="61" applyFont="1" applyFill="1" applyBorder="1" applyAlignment="1">
      <alignment horizontal="center" vertical="center" wrapText="1"/>
    </xf>
    <xf numFmtId="0" fontId="34" fillId="0" borderId="27" xfId="61" applyFont="1" applyBorder="1">
      <alignment vertical="center"/>
    </xf>
    <xf numFmtId="0" fontId="35" fillId="0" borderId="27" xfId="61" applyFont="1" applyBorder="1" applyAlignment="1">
      <alignment horizontal="center" vertical="center" wrapText="1"/>
    </xf>
    <xf numFmtId="1" fontId="34" fillId="0" borderId="27" xfId="61" applyNumberFormat="1" applyFont="1" applyBorder="1" applyAlignment="1">
      <alignment horizontal="center" vertical="center"/>
    </xf>
    <xf numFmtId="0" fontId="43" fillId="0" borderId="27" xfId="61" applyFont="1" applyBorder="1" applyAlignment="1">
      <alignment horizontal="center" vertical="center"/>
    </xf>
    <xf numFmtId="0" fontId="34" fillId="0" borderId="34" xfId="61" applyFont="1" applyBorder="1">
      <alignment vertical="center"/>
    </xf>
    <xf numFmtId="0" fontId="35" fillId="3" borderId="34" xfId="61" applyFont="1" applyFill="1" applyBorder="1" applyAlignment="1">
      <alignment horizontal="center" vertical="center"/>
    </xf>
    <xf numFmtId="0" fontId="34" fillId="3" borderId="34" xfId="61" applyFont="1" applyFill="1" applyBorder="1" applyAlignment="1">
      <alignment horizontal="center" vertical="center" wrapText="1"/>
    </xf>
    <xf numFmtId="0" fontId="34" fillId="0" borderId="38" xfId="61" applyFont="1" applyBorder="1">
      <alignment vertical="center"/>
    </xf>
    <xf numFmtId="0" fontId="35" fillId="0" borderId="34" xfId="61" applyFont="1" applyBorder="1" applyAlignment="1">
      <alignment horizontal="center" vertical="center" wrapText="1"/>
    </xf>
    <xf numFmtId="1" fontId="34" fillId="0" borderId="43" xfId="61" applyNumberFormat="1" applyFont="1" applyBorder="1" applyAlignment="1">
      <alignment horizontal="center" vertical="center"/>
    </xf>
    <xf numFmtId="0" fontId="34" fillId="0" borderId="32" xfId="61" applyFont="1" applyBorder="1">
      <alignment vertical="center"/>
    </xf>
    <xf numFmtId="0" fontId="35" fillId="3" borderId="32" xfId="61" applyFont="1" applyFill="1" applyBorder="1" applyAlignment="1">
      <alignment horizontal="center" vertical="center"/>
    </xf>
    <xf numFmtId="0" fontId="34" fillId="3" borderId="32" xfId="61" applyFont="1" applyFill="1" applyBorder="1" applyAlignment="1">
      <alignment horizontal="center" vertical="center" wrapText="1"/>
    </xf>
    <xf numFmtId="0" fontId="34" fillId="0" borderId="14" xfId="61" applyFont="1" applyBorder="1">
      <alignment vertical="center"/>
    </xf>
    <xf numFmtId="0" fontId="35" fillId="0" borderId="32" xfId="61" applyFont="1" applyBorder="1" applyAlignment="1">
      <alignment horizontal="center" vertical="center" wrapText="1"/>
    </xf>
    <xf numFmtId="0" fontId="34" fillId="0" borderId="4" xfId="61" applyFont="1" applyBorder="1">
      <alignment vertical="center"/>
    </xf>
    <xf numFmtId="0" fontId="34" fillId="0" borderId="4" xfId="61" applyFont="1" applyBorder="1" applyAlignment="1">
      <alignment horizontal="center" vertical="center"/>
    </xf>
    <xf numFmtId="0" fontId="35" fillId="3" borderId="4" xfId="61" applyFont="1" applyFill="1" applyBorder="1" applyAlignment="1">
      <alignment horizontal="center" vertical="center"/>
    </xf>
    <xf numFmtId="0" fontId="34" fillId="3" borderId="4" xfId="61" applyFont="1" applyFill="1" applyBorder="1" applyAlignment="1">
      <alignment horizontal="center" vertical="center" wrapText="1"/>
    </xf>
    <xf numFmtId="0" fontId="34" fillId="0" borderId="39" xfId="61" applyFont="1" applyBorder="1">
      <alignment vertical="center"/>
    </xf>
    <xf numFmtId="0" fontId="35" fillId="0" borderId="4" xfId="61" applyFont="1" applyBorder="1" applyAlignment="1">
      <alignment horizontal="center" vertical="center" wrapText="1"/>
    </xf>
    <xf numFmtId="0" fontId="35" fillId="16" borderId="44" xfId="61" applyFont="1" applyFill="1" applyBorder="1" applyAlignment="1">
      <alignment vertical="center" wrapText="1"/>
    </xf>
    <xf numFmtId="0" fontId="35" fillId="0" borderId="45" xfId="61" applyFont="1" applyBorder="1" applyAlignment="1">
      <alignment horizontal="center" vertical="center" wrapText="1"/>
    </xf>
    <xf numFmtId="1" fontId="34" fillId="0" borderId="46" xfId="61" applyNumberFormat="1" applyFont="1" applyBorder="1" applyAlignment="1">
      <alignment horizontal="center" vertical="center"/>
    </xf>
    <xf numFmtId="0" fontId="35" fillId="0" borderId="47" xfId="61" applyFont="1" applyBorder="1" applyAlignment="1">
      <alignment horizontal="center" vertical="center" wrapText="1"/>
    </xf>
    <xf numFmtId="0" fontId="35" fillId="16" borderId="48" xfId="61" applyFont="1" applyFill="1" applyBorder="1" applyAlignment="1">
      <alignment vertical="center" wrapText="1"/>
    </xf>
    <xf numFmtId="0" fontId="35" fillId="0" borderId="49" xfId="61" applyFont="1" applyBorder="1" applyAlignment="1">
      <alignment horizontal="center" vertical="center" wrapText="1"/>
    </xf>
    <xf numFmtId="0" fontId="34" fillId="0" borderId="35" xfId="61" applyFont="1" applyBorder="1">
      <alignment vertical="center"/>
    </xf>
    <xf numFmtId="0" fontId="34" fillId="3" borderId="38" xfId="61" applyFont="1" applyFill="1" applyBorder="1" applyAlignment="1">
      <alignment horizontal="center" vertical="center" wrapText="1"/>
    </xf>
    <xf numFmtId="1" fontId="34" fillId="0" borderId="42" xfId="61" applyNumberFormat="1" applyFont="1" applyBorder="1" applyAlignment="1">
      <alignment horizontal="center" vertical="center"/>
    </xf>
    <xf numFmtId="0" fontId="34" fillId="0" borderId="31" xfId="61" applyFont="1" applyBorder="1">
      <alignment vertical="center"/>
    </xf>
    <xf numFmtId="0" fontId="34" fillId="3" borderId="14" xfId="61" applyFont="1" applyFill="1" applyBorder="1" applyAlignment="1">
      <alignment horizontal="center" vertical="center" wrapText="1"/>
    </xf>
    <xf numFmtId="0" fontId="34" fillId="0" borderId="5" xfId="61" applyFont="1" applyBorder="1">
      <alignment vertical="center"/>
    </xf>
    <xf numFmtId="0" fontId="34" fillId="3" borderId="39" xfId="61" applyFont="1" applyFill="1" applyBorder="1" applyAlignment="1">
      <alignment horizontal="center" vertical="center" wrapText="1"/>
    </xf>
    <xf numFmtId="0" fontId="34" fillId="0" borderId="0" xfId="61" applyFont="1">
      <alignment vertical="center"/>
    </xf>
    <xf numFmtId="0" fontId="34" fillId="15" borderId="50" xfId="61" applyFont="1" applyFill="1" applyBorder="1" applyAlignment="1">
      <alignment horizontal="center" vertical="center" wrapText="1"/>
    </xf>
    <xf numFmtId="0" fontId="34" fillId="15" borderId="45" xfId="61" applyFont="1" applyFill="1" applyBorder="1" applyAlignment="1">
      <alignment horizontal="center" vertical="center" wrapText="1"/>
    </xf>
    <xf numFmtId="0" fontId="35" fillId="16" borderId="50" xfId="61" applyFont="1" applyFill="1" applyBorder="1" applyAlignment="1">
      <alignment vertical="center" wrapText="1"/>
    </xf>
    <xf numFmtId="0" fontId="34" fillId="15" borderId="44" xfId="61" applyFont="1" applyFill="1" applyBorder="1" applyAlignment="1">
      <alignment horizontal="center" vertical="center" wrapText="1"/>
    </xf>
    <xf numFmtId="0" fontId="34" fillId="15" borderId="47" xfId="61" applyFont="1" applyFill="1" applyBorder="1" applyAlignment="1">
      <alignment horizontal="center" vertical="center" wrapText="1"/>
    </xf>
    <xf numFmtId="0" fontId="34" fillId="15" borderId="48" xfId="61" applyFont="1" applyFill="1" applyBorder="1" applyAlignment="1">
      <alignment horizontal="center" vertical="center" wrapText="1"/>
    </xf>
    <xf numFmtId="0" fontId="34" fillId="15" borderId="49" xfId="61" applyFont="1" applyFill="1" applyBorder="1" applyAlignment="1">
      <alignment horizontal="center" vertical="center" wrapText="1"/>
    </xf>
    <xf numFmtId="0" fontId="43" fillId="14" borderId="38" xfId="61" applyFont="1" applyFill="1" applyBorder="1" applyAlignment="1">
      <alignment horizontal="center" vertical="center" wrapText="1"/>
    </xf>
    <xf numFmtId="0" fontId="43" fillId="14" borderId="34" xfId="61" applyFont="1" applyFill="1" applyBorder="1" applyAlignment="1">
      <alignment horizontal="center" vertical="center" wrapText="1"/>
    </xf>
    <xf numFmtId="0" fontId="35" fillId="0" borderId="0" xfId="61" applyFont="1" applyAlignment="1">
      <alignment horizontal="center" vertical="center"/>
    </xf>
    <xf numFmtId="0" fontId="34" fillId="0" borderId="0" xfId="61" quotePrefix="1" applyFont="1" applyAlignment="1">
      <alignment horizontal="center" vertical="center" wrapText="1"/>
    </xf>
    <xf numFmtId="171" fontId="34" fillId="3" borderId="4" xfId="63" applyFont="1" applyFill="1" applyBorder="1" applyAlignment="1">
      <alignment vertical="center" wrapText="1"/>
    </xf>
    <xf numFmtId="0" fontId="46" fillId="2" borderId="28" xfId="0" applyFont="1" applyFill="1" applyBorder="1" applyAlignment="1">
      <alignment wrapText="1"/>
    </xf>
    <xf numFmtId="0" fontId="46" fillId="2" borderId="27" xfId="0" applyFont="1" applyFill="1" applyBorder="1" applyAlignment="1">
      <alignment wrapText="1"/>
    </xf>
    <xf numFmtId="0" fontId="45" fillId="2" borderId="27" xfId="0" applyFont="1" applyFill="1" applyBorder="1" applyAlignment="1">
      <alignment horizontal="left"/>
    </xf>
    <xf numFmtId="14" fontId="47" fillId="17" borderId="27" xfId="0" applyNumberFormat="1" applyFont="1" applyFill="1" applyBorder="1" applyAlignment="1">
      <alignment horizontal="center"/>
    </xf>
    <xf numFmtId="0" fontId="46" fillId="2" borderId="0" xfId="0" applyFont="1" applyFill="1"/>
    <xf numFmtId="0" fontId="45" fillId="0" borderId="27" xfId="0" applyFont="1" applyBorder="1" applyAlignment="1">
      <alignment horizontal="left" wrapText="1"/>
    </xf>
    <xf numFmtId="0" fontId="47" fillId="17" borderId="27" xfId="0" applyFont="1" applyFill="1" applyBorder="1" applyAlignment="1">
      <alignment horizontal="center"/>
    </xf>
    <xf numFmtId="0" fontId="48" fillId="2" borderId="27" xfId="0" applyFont="1" applyFill="1" applyBorder="1" applyAlignment="1">
      <alignment horizontal="left"/>
    </xf>
    <xf numFmtId="0" fontId="46" fillId="2" borderId="35" xfId="0" applyFont="1" applyFill="1" applyBorder="1"/>
    <xf numFmtId="0" fontId="48" fillId="2" borderId="37" xfId="0" applyFont="1" applyFill="1" applyBorder="1" applyAlignment="1">
      <alignment horizontal="center"/>
    </xf>
    <xf numFmtId="0" fontId="50" fillId="2" borderId="37" xfId="0" applyFont="1" applyFill="1" applyBorder="1" applyAlignment="1">
      <alignment wrapText="1"/>
    </xf>
    <xf numFmtId="0" fontId="46" fillId="2" borderId="37" xfId="0" applyFont="1" applyFill="1" applyBorder="1"/>
    <xf numFmtId="0" fontId="46" fillId="2" borderId="37" xfId="0" applyFont="1" applyFill="1" applyBorder="1" applyAlignment="1">
      <alignment horizontal="center"/>
    </xf>
    <xf numFmtId="0" fontId="46" fillId="2" borderId="0" xfId="0" applyFont="1" applyFill="1" applyAlignment="1">
      <alignment horizontal="center"/>
    </xf>
    <xf numFmtId="0" fontId="48" fillId="2" borderId="27" xfId="0" applyFont="1" applyFill="1" applyBorder="1" applyAlignment="1">
      <alignment horizontal="left" vertical="top"/>
    </xf>
    <xf numFmtId="0" fontId="48" fillId="2" borderId="27" xfId="0" applyFont="1" applyFill="1" applyBorder="1" applyAlignment="1">
      <alignment horizontal="left" vertical="top" wrapText="1"/>
    </xf>
    <xf numFmtId="0" fontId="48" fillId="2" borderId="27" xfId="0" applyFont="1" applyFill="1" applyBorder="1" applyAlignment="1">
      <alignment horizontal="center" vertical="center"/>
    </xf>
    <xf numFmtId="0" fontId="48" fillId="0" borderId="27" xfId="0" applyFont="1" applyBorder="1" applyAlignment="1">
      <alignment horizontal="center" vertical="center"/>
    </xf>
    <xf numFmtId="14" fontId="48" fillId="2" borderId="27" xfId="0" applyNumberFormat="1" applyFont="1" applyFill="1" applyBorder="1" applyAlignment="1">
      <alignment horizontal="center" vertical="center"/>
    </xf>
    <xf numFmtId="0" fontId="51" fillId="14" borderId="27" xfId="0" applyFont="1" applyFill="1" applyBorder="1" applyAlignment="1">
      <alignment horizontal="center" vertical="center" wrapText="1"/>
    </xf>
    <xf numFmtId="0" fontId="48" fillId="2" borderId="0" xfId="0" applyFont="1" applyFill="1" applyAlignment="1">
      <alignment horizontal="center"/>
    </xf>
    <xf numFmtId="0" fontId="46" fillId="2" borderId="4" xfId="0" applyFont="1" applyFill="1" applyBorder="1" applyAlignment="1">
      <alignment horizontal="center"/>
    </xf>
    <xf numFmtId="12" fontId="47" fillId="0" borderId="27" xfId="0" applyNumberFormat="1" applyFont="1" applyBorder="1" applyAlignment="1">
      <alignment horizontal="center"/>
    </xf>
    <xf numFmtId="12" fontId="50" fillId="0" borderId="4" xfId="0" applyNumberFormat="1" applyFont="1" applyBorder="1" applyAlignment="1">
      <alignment horizontal="center"/>
    </xf>
    <xf numFmtId="12" fontId="46" fillId="2" borderId="27" xfId="0" applyNumberFormat="1" applyFont="1" applyFill="1" applyBorder="1" applyAlignment="1">
      <alignment horizontal="center" vertical="center"/>
    </xf>
    <xf numFmtId="0" fontId="46" fillId="2" borderId="5" xfId="0" applyFont="1" applyFill="1" applyBorder="1" applyAlignment="1">
      <alignment horizontal="center"/>
    </xf>
    <xf numFmtId="0" fontId="52" fillId="0" borderId="27" xfId="0" applyFont="1" applyBorder="1" applyAlignment="1">
      <alignment wrapText="1"/>
    </xf>
    <xf numFmtId="0" fontId="46" fillId="14" borderId="0" xfId="0" applyFont="1" applyFill="1"/>
    <xf numFmtId="12" fontId="46" fillId="0" borderId="27" xfId="0" applyNumberFormat="1" applyFont="1" applyBorder="1" applyAlignment="1">
      <alignment horizontal="center" vertical="center"/>
    </xf>
    <xf numFmtId="12" fontId="47" fillId="9" borderId="27" xfId="0" applyNumberFormat="1" applyFont="1" applyFill="1" applyBorder="1" applyAlignment="1">
      <alignment horizontal="center"/>
    </xf>
    <xf numFmtId="0" fontId="46" fillId="2" borderId="27" xfId="0" applyFont="1" applyFill="1" applyBorder="1" applyAlignment="1">
      <alignment horizontal="left" wrapText="1"/>
    </xf>
    <xf numFmtId="0" fontId="46" fillId="0" borderId="27" xfId="0" applyFont="1" applyBorder="1" applyAlignment="1">
      <alignment horizontal="left" wrapText="1"/>
    </xf>
    <xf numFmtId="0" fontId="46" fillId="2" borderId="27" xfId="0" applyFont="1" applyFill="1" applyBorder="1" applyAlignment="1">
      <alignment horizontal="left" vertical="top" wrapText="1"/>
    </xf>
    <xf numFmtId="0" fontId="46" fillId="3" borderId="27" xfId="0" applyFont="1" applyFill="1" applyBorder="1" applyAlignment="1">
      <alignment horizontal="left" wrapText="1"/>
    </xf>
    <xf numFmtId="12" fontId="46" fillId="3" borderId="27" xfId="0" applyNumberFormat="1" applyFont="1" applyFill="1" applyBorder="1" applyAlignment="1">
      <alignment horizontal="center" vertical="center"/>
    </xf>
    <xf numFmtId="0" fontId="46" fillId="3" borderId="0" xfId="0" applyFont="1" applyFill="1"/>
    <xf numFmtId="12" fontId="50" fillId="3" borderId="27" xfId="0" applyNumberFormat="1" applyFont="1" applyFill="1" applyBorder="1" applyAlignment="1">
      <alignment horizontal="center"/>
    </xf>
    <xf numFmtId="12" fontId="50" fillId="9" borderId="27" xfId="0" applyNumberFormat="1" applyFont="1" applyFill="1" applyBorder="1" applyAlignment="1">
      <alignment horizontal="center"/>
    </xf>
    <xf numFmtId="0" fontId="46" fillId="3" borderId="27" xfId="0" applyFont="1" applyFill="1" applyBorder="1" applyAlignment="1">
      <alignment horizontal="left" vertical="center" wrapText="1"/>
    </xf>
    <xf numFmtId="12" fontId="47" fillId="3" borderId="27" xfId="0" applyNumberFormat="1" applyFont="1" applyFill="1" applyBorder="1" applyAlignment="1">
      <alignment horizontal="center"/>
    </xf>
    <xf numFmtId="0" fontId="46" fillId="2" borderId="0" xfId="0" applyFont="1" applyFill="1" applyAlignment="1">
      <alignment wrapText="1"/>
    </xf>
    <xf numFmtId="0" fontId="48" fillId="3" borderId="27" xfId="0" applyFont="1" applyFill="1" applyBorder="1" applyAlignment="1">
      <alignment horizontal="center" vertical="center"/>
    </xf>
    <xf numFmtId="2" fontId="46" fillId="2" borderId="27" xfId="0" applyNumberFormat="1" applyFont="1" applyFill="1" applyBorder="1" applyAlignment="1">
      <alignment horizontal="center" vertical="center"/>
    </xf>
    <xf numFmtId="2" fontId="46" fillId="0" borderId="27" xfId="0" applyNumberFormat="1" applyFont="1" applyBorder="1" applyAlignment="1">
      <alignment horizontal="center" vertical="center"/>
    </xf>
    <xf numFmtId="0" fontId="46" fillId="14" borderId="5" xfId="0" applyFont="1" applyFill="1" applyBorder="1" applyAlignment="1">
      <alignment horizontal="center"/>
    </xf>
    <xf numFmtId="0" fontId="52" fillId="14" borderId="27" xfId="0" applyFont="1" applyFill="1" applyBorder="1" applyAlignment="1">
      <alignment wrapText="1"/>
    </xf>
    <xf numFmtId="12" fontId="47" fillId="14" borderId="27" xfId="0" applyNumberFormat="1" applyFont="1" applyFill="1" applyBorder="1" applyAlignment="1">
      <alignment horizontal="center"/>
    </xf>
    <xf numFmtId="2" fontId="46" fillId="14" borderId="27" xfId="0" applyNumberFormat="1" applyFont="1" applyFill="1" applyBorder="1" applyAlignment="1">
      <alignment horizontal="center" vertical="center"/>
    </xf>
    <xf numFmtId="0" fontId="46" fillId="2" borderId="27" xfId="0" applyFont="1" applyFill="1" applyBorder="1"/>
    <xf numFmtId="0" fontId="46" fillId="3" borderId="27" xfId="0" applyFont="1" applyFill="1" applyBorder="1" applyAlignment="1">
      <alignment wrapText="1"/>
    </xf>
    <xf numFmtId="0" fontId="46" fillId="2" borderId="7" xfId="0" applyFont="1" applyFill="1" applyBorder="1" applyAlignment="1">
      <alignment horizontal="left" wrapText="1"/>
    </xf>
    <xf numFmtId="0" fontId="46" fillId="2" borderId="7" xfId="0" applyFont="1" applyFill="1" applyBorder="1"/>
    <xf numFmtId="0" fontId="46" fillId="2" borderId="7" xfId="0" applyFont="1" applyFill="1" applyBorder="1" applyAlignment="1">
      <alignment wrapText="1"/>
    </xf>
    <xf numFmtId="0" fontId="48" fillId="2" borderId="7" xfId="0" applyFont="1" applyFill="1" applyBorder="1" applyAlignment="1">
      <alignment horizontal="left" vertical="top" wrapText="1"/>
    </xf>
    <xf numFmtId="0" fontId="46" fillId="14" borderId="7" xfId="0" applyFont="1" applyFill="1" applyBorder="1"/>
    <xf numFmtId="0" fontId="46" fillId="2" borderId="7" xfId="0" applyFont="1" applyFill="1" applyBorder="1" applyAlignment="1">
      <alignment horizontal="left"/>
    </xf>
    <xf numFmtId="12" fontId="50" fillId="14" borderId="4" xfId="0" applyNumberFormat="1" applyFont="1" applyFill="1" applyBorder="1" applyAlignment="1">
      <alignment horizontal="center"/>
    </xf>
    <xf numFmtId="12" fontId="46" fillId="3" borderId="27" xfId="0" applyNumberFormat="1" applyFont="1" applyFill="1" applyBorder="1" applyAlignment="1">
      <alignment horizontal="center"/>
    </xf>
    <xf numFmtId="12" fontId="50" fillId="0" borderId="27" xfId="0" applyNumberFormat="1" applyFont="1" applyBorder="1" applyAlignment="1">
      <alignment horizontal="center"/>
    </xf>
    <xf numFmtId="12" fontId="26" fillId="14" borderId="27" xfId="0" applyNumberFormat="1" applyFont="1" applyFill="1" applyBorder="1" applyAlignment="1">
      <alignment horizontal="center"/>
    </xf>
    <xf numFmtId="12" fontId="50" fillId="14" borderId="27" xfId="0" applyNumberFormat="1" applyFont="1" applyFill="1" applyBorder="1" applyAlignment="1">
      <alignment horizontal="center"/>
    </xf>
    <xf numFmtId="12" fontId="26" fillId="3" borderId="27" xfId="0" applyNumberFormat="1" applyFont="1" applyFill="1" applyBorder="1" applyAlignment="1">
      <alignment horizontal="center"/>
    </xf>
    <xf numFmtId="12" fontId="26" fillId="3" borderId="27" xfId="0" quotePrefix="1" applyNumberFormat="1" applyFont="1" applyFill="1" applyBorder="1" applyAlignment="1">
      <alignment horizontal="center"/>
    </xf>
    <xf numFmtId="0" fontId="46" fillId="2" borderId="27" xfId="0" applyFont="1" applyFill="1" applyBorder="1" applyAlignment="1">
      <alignment horizontal="center" vertical="center"/>
    </xf>
    <xf numFmtId="0" fontId="45" fillId="2" borderId="35" xfId="0" applyFont="1" applyFill="1" applyBorder="1" applyAlignment="1">
      <alignment horizontal="left"/>
    </xf>
    <xf numFmtId="0" fontId="45" fillId="2" borderId="37" xfId="0" applyFont="1" applyFill="1" applyBorder="1" applyAlignment="1">
      <alignment horizontal="left"/>
    </xf>
    <xf numFmtId="0" fontId="46" fillId="2" borderId="28" xfId="0" applyFont="1" applyFill="1" applyBorder="1" applyAlignment="1">
      <alignment horizontal="left" vertical="center" wrapText="1"/>
    </xf>
    <xf numFmtId="0" fontId="46" fillId="2" borderId="30" xfId="0" applyFont="1" applyFill="1" applyBorder="1" applyAlignment="1">
      <alignment horizontal="left" vertical="center"/>
    </xf>
    <xf numFmtId="0" fontId="46" fillId="2" borderId="29" xfId="0" applyFont="1" applyFill="1" applyBorder="1" applyAlignment="1">
      <alignment horizontal="left" vertical="center"/>
    </xf>
    <xf numFmtId="0" fontId="48" fillId="2" borderId="27" xfId="0" applyFont="1" applyFill="1" applyBorder="1" applyAlignment="1">
      <alignment horizontal="left"/>
    </xf>
    <xf numFmtId="0" fontId="47" fillId="17" borderId="27" xfId="0" applyFont="1" applyFill="1" applyBorder="1" applyAlignment="1">
      <alignment horizontal="center"/>
    </xf>
    <xf numFmtId="0" fontId="45" fillId="2" borderId="28" xfId="0" applyFont="1" applyFill="1" applyBorder="1"/>
    <xf numFmtId="0" fontId="45" fillId="2" borderId="30" xfId="0" applyFont="1" applyFill="1" applyBorder="1"/>
    <xf numFmtId="0" fontId="46" fillId="2" borderId="28" xfId="0" applyFont="1" applyFill="1" applyBorder="1" applyAlignment="1">
      <alignment horizontal="left"/>
    </xf>
    <xf numFmtId="0" fontId="46" fillId="2" borderId="30" xfId="0" applyFont="1" applyFill="1" applyBorder="1" applyAlignment="1">
      <alignment horizontal="left"/>
    </xf>
    <xf numFmtId="0" fontId="46" fillId="2" borderId="29" xfId="0" applyFont="1" applyFill="1" applyBorder="1" applyAlignment="1">
      <alignment horizontal="left"/>
    </xf>
    <xf numFmtId="0" fontId="45" fillId="2" borderId="27" xfId="0" applyFont="1" applyFill="1" applyBorder="1" applyAlignment="1">
      <alignment horizontal="left"/>
    </xf>
    <xf numFmtId="14" fontId="47" fillId="17" borderId="27" xfId="0" applyNumberFormat="1" applyFont="1" applyFill="1" applyBorder="1" applyAlignment="1">
      <alignment horizontal="center"/>
    </xf>
    <xf numFmtId="0" fontId="48" fillId="2" borderId="28" xfId="0" applyFont="1" applyFill="1" applyBorder="1" applyAlignment="1">
      <alignment horizontal="left"/>
    </xf>
    <xf numFmtId="0" fontId="48" fillId="2" borderId="30" xfId="0" applyFont="1" applyFill="1" applyBorder="1" applyAlignment="1">
      <alignment horizontal="left"/>
    </xf>
    <xf numFmtId="0" fontId="46" fillId="2" borderId="28" xfId="0" applyFont="1" applyFill="1" applyBorder="1" applyAlignment="1">
      <alignment horizontal="left" wrapText="1"/>
    </xf>
    <xf numFmtId="0" fontId="46" fillId="2" borderId="30" xfId="0" applyFont="1" applyFill="1" applyBorder="1" applyAlignment="1">
      <alignment horizontal="left" wrapText="1"/>
    </xf>
    <xf numFmtId="0" fontId="46" fillId="2" borderId="29" xfId="0" applyFont="1" applyFill="1" applyBorder="1" applyAlignment="1">
      <alignment horizontal="left" wrapText="1"/>
    </xf>
    <xf numFmtId="0" fontId="45" fillId="0" borderId="27" xfId="0" applyFont="1" applyBorder="1" applyAlignment="1">
      <alignment horizontal="left" wrapText="1"/>
    </xf>
    <xf numFmtId="0" fontId="49" fillId="17" borderId="27" xfId="0" applyFont="1" applyFill="1" applyBorder="1" applyAlignment="1">
      <alignment horizontal="left" wrapText="1"/>
    </xf>
    <xf numFmtId="0" fontId="28" fillId="0" borderId="0" xfId="59" applyFont="1" applyAlignment="1">
      <alignment horizontal="left" vertical="center" wrapText="1"/>
    </xf>
    <xf numFmtId="0" fontId="28" fillId="5" borderId="15" xfId="59" applyFont="1" applyFill="1" applyBorder="1" applyAlignment="1">
      <alignment horizontal="left" vertical="center"/>
    </xf>
    <xf numFmtId="0" fontId="28" fillId="0" borderId="2" xfId="59" applyFont="1" applyBorder="1" applyAlignment="1">
      <alignment vertical="center"/>
    </xf>
    <xf numFmtId="0" fontId="28" fillId="0" borderId="2" xfId="59" applyFont="1" applyBorder="1" applyAlignment="1">
      <alignment horizontal="left" vertical="center"/>
    </xf>
    <xf numFmtId="0" fontId="21" fillId="5" borderId="1" xfId="59" applyFont="1" applyFill="1" applyBorder="1" applyAlignment="1">
      <alignment horizontal="center" vertical="center"/>
    </xf>
    <xf numFmtId="0" fontId="21" fillId="5" borderId="2" xfId="59" applyFont="1" applyFill="1" applyBorder="1" applyAlignment="1">
      <alignment horizontal="center" vertical="center"/>
    </xf>
    <xf numFmtId="0" fontId="28" fillId="0" borderId="19" xfId="59" applyFont="1" applyBorder="1" applyAlignment="1">
      <alignment horizontal="left" vertical="center" wrapText="1"/>
    </xf>
    <xf numFmtId="0" fontId="28" fillId="0" borderId="20" xfId="59" applyFont="1" applyBorder="1" applyAlignment="1">
      <alignment horizontal="left" vertical="center" wrapText="1"/>
    </xf>
    <xf numFmtId="0" fontId="28" fillId="0" borderId="21" xfId="59" applyFont="1" applyBorder="1" applyAlignment="1">
      <alignment horizontal="left" vertical="center" wrapText="1"/>
    </xf>
    <xf numFmtId="0" fontId="28" fillId="0" borderId="19" xfId="59" applyFont="1" applyBorder="1" applyAlignment="1">
      <alignment horizontal="left" vertical="top" wrapText="1"/>
    </xf>
    <xf numFmtId="0" fontId="28" fillId="0" borderId="20" xfId="59" applyFont="1" applyBorder="1" applyAlignment="1">
      <alignment horizontal="left" vertical="top" wrapText="1"/>
    </xf>
    <xf numFmtId="0" fontId="28" fillId="0" borderId="21" xfId="59" applyFont="1" applyBorder="1" applyAlignment="1">
      <alignment horizontal="left" vertical="top" wrapText="1"/>
    </xf>
    <xf numFmtId="0" fontId="34" fillId="0" borderId="27" xfId="61" applyFont="1" applyBorder="1" applyAlignment="1">
      <alignment horizontal="center" vertical="center"/>
    </xf>
    <xf numFmtId="0" fontId="35" fillId="3" borderId="27" xfId="61" applyFont="1" applyFill="1" applyBorder="1" applyAlignment="1">
      <alignment horizontal="center" vertical="center"/>
    </xf>
    <xf numFmtId="0" fontId="34" fillId="3" borderId="27" xfId="61" applyFont="1" applyFill="1" applyBorder="1" applyAlignment="1">
      <alignment horizontal="center" vertical="center" wrapText="1"/>
    </xf>
    <xf numFmtId="0" fontId="24" fillId="0" borderId="13" xfId="61" applyFont="1" applyBorder="1" applyAlignment="1">
      <alignment horizontal="left" vertical="center"/>
    </xf>
    <xf numFmtId="0" fontId="25" fillId="0" borderId="36" xfId="61" applyFont="1" applyBorder="1" applyAlignment="1">
      <alignment horizontal="left" vertical="center" wrapText="1"/>
    </xf>
    <xf numFmtId="0" fontId="22" fillId="0" borderId="34" xfId="61" applyFont="1" applyBorder="1" applyAlignment="1">
      <alignment horizontal="center" vertical="center" wrapText="1"/>
    </xf>
    <xf numFmtId="0" fontId="22" fillId="0" borderId="32" xfId="61" applyFont="1" applyBorder="1" applyAlignment="1">
      <alignment horizontal="center" vertical="center" wrapText="1"/>
    </xf>
    <xf numFmtId="0" fontId="22" fillId="0" borderId="4" xfId="61" applyFont="1" applyBorder="1" applyAlignment="1">
      <alignment horizontal="center" vertical="center" wrapText="1"/>
    </xf>
    <xf numFmtId="0" fontId="25" fillId="0" borderId="37" xfId="61" applyFont="1" applyBorder="1" applyAlignment="1">
      <alignment horizontal="left" vertical="center" wrapText="1"/>
    </xf>
    <xf numFmtId="0" fontId="25" fillId="0" borderId="37" xfId="61" applyFont="1" applyBorder="1" applyAlignment="1">
      <alignment horizontal="left" vertical="center"/>
    </xf>
    <xf numFmtId="0" fontId="35" fillId="0" borderId="27" xfId="61" applyFont="1" applyBorder="1" applyAlignment="1">
      <alignment horizontal="center" vertical="center" wrapText="1"/>
    </xf>
    <xf numFmtId="0" fontId="34" fillId="0" borderId="34" xfId="61" applyFont="1" applyBorder="1" applyAlignment="1">
      <alignment horizontal="center" vertical="center"/>
    </xf>
    <xf numFmtId="0" fontId="34" fillId="0" borderId="32" xfId="61" applyFont="1" applyBorder="1" applyAlignment="1">
      <alignment horizontal="center" vertical="center"/>
    </xf>
    <xf numFmtId="0" fontId="34" fillId="0" borderId="4" xfId="61" applyFont="1" applyBorder="1" applyAlignment="1">
      <alignment horizontal="center" vertical="center"/>
    </xf>
    <xf numFmtId="0" fontId="35" fillId="3" borderId="34" xfId="61" applyFont="1" applyFill="1" applyBorder="1" applyAlignment="1">
      <alignment horizontal="center" vertical="center"/>
    </xf>
    <xf numFmtId="0" fontId="35" fillId="3" borderId="32" xfId="61" applyFont="1" applyFill="1" applyBorder="1" applyAlignment="1">
      <alignment horizontal="center" vertical="center"/>
    </xf>
    <xf numFmtId="0" fontId="35" fillId="3" borderId="4" xfId="61" applyFont="1" applyFill="1" applyBorder="1" applyAlignment="1">
      <alignment horizontal="center" vertical="center"/>
    </xf>
    <xf numFmtId="0" fontId="34" fillId="3" borderId="34" xfId="61" applyFont="1" applyFill="1" applyBorder="1" applyAlignment="1">
      <alignment horizontal="center" vertical="center" wrapText="1"/>
    </xf>
    <xf numFmtId="0" fontId="34" fillId="3" borderId="32" xfId="61" applyFont="1" applyFill="1" applyBorder="1" applyAlignment="1">
      <alignment horizontal="center" vertical="center" wrapText="1"/>
    </xf>
    <xf numFmtId="0" fontId="34" fillId="3" borderId="4" xfId="61" applyFont="1" applyFill="1" applyBorder="1" applyAlignment="1">
      <alignment horizontal="center" vertical="center" wrapText="1"/>
    </xf>
    <xf numFmtId="0" fontId="35" fillId="0" borderId="34" xfId="61" applyFont="1" applyBorder="1" applyAlignment="1">
      <alignment horizontal="center" vertical="center" wrapText="1"/>
    </xf>
    <xf numFmtId="0" fontId="35" fillId="0" borderId="32" xfId="61" applyFont="1" applyBorder="1" applyAlignment="1">
      <alignment horizontal="center" vertical="center" wrapText="1"/>
    </xf>
    <xf numFmtId="0" fontId="35" fillId="0" borderId="4" xfId="61" applyFont="1" applyBorder="1" applyAlignment="1">
      <alignment horizontal="center" vertical="center" wrapText="1"/>
    </xf>
    <xf numFmtId="0" fontId="34" fillId="15" borderId="32" xfId="61" applyFont="1" applyFill="1" applyBorder="1" applyAlignment="1">
      <alignment horizontal="center" vertical="center" wrapText="1"/>
    </xf>
    <xf numFmtId="0" fontId="34" fillId="15" borderId="4" xfId="61" applyFont="1" applyFill="1" applyBorder="1" applyAlignment="1">
      <alignment horizontal="center" vertical="center" wrapText="1"/>
    </xf>
    <xf numFmtId="0" fontId="35" fillId="0" borderId="45" xfId="61" applyFont="1" applyBorder="1" applyAlignment="1">
      <alignment horizontal="center" vertical="center" wrapText="1"/>
    </xf>
    <xf numFmtId="0" fontId="35" fillId="0" borderId="47" xfId="61" applyFont="1" applyBorder="1" applyAlignment="1">
      <alignment horizontal="center" vertical="center" wrapText="1"/>
    </xf>
    <xf numFmtId="0" fontId="35" fillId="0" borderId="49" xfId="61" applyFont="1" applyBorder="1" applyAlignment="1">
      <alignment horizontal="center" vertical="center" wrapText="1"/>
    </xf>
  </cellXfs>
  <cellStyles count="67">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2" xfId="12" xr:uid="{00000000-0005-0000-0000-00000A000000}"/>
    <cellStyle name="Comma 2 2" xfId="13" xr:uid="{00000000-0005-0000-0000-00000B000000}"/>
    <cellStyle name="Comma 3" xfId="14" xr:uid="{00000000-0005-0000-0000-00000C000000}"/>
    <cellStyle name="Comma 4" xfId="15" xr:uid="{00000000-0005-0000-0000-00000D000000}"/>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Fixed" xfId="21" xr:uid="{00000000-0005-0000-0000-000013000000}"/>
    <cellStyle name="Grey" xfId="22" xr:uid="{00000000-0005-0000-0000-000014000000}"/>
    <cellStyle name="Heading 1 2" xfId="23" xr:uid="{00000000-0005-0000-0000-000015000000}"/>
    <cellStyle name="Heading 2 2" xfId="24" xr:uid="{00000000-0005-0000-0000-000016000000}"/>
    <cellStyle name="Input [yellow]" xfId="25" xr:uid="{00000000-0005-0000-0000-000017000000}"/>
    <cellStyle name="Normal" xfId="0" builtinId="0"/>
    <cellStyle name="Normal - Style1" xfId="26" xr:uid="{00000000-0005-0000-0000-000019000000}"/>
    <cellStyle name="Normal 10" xfId="60" xr:uid="{00000000-0005-0000-0000-00001A000000}"/>
    <cellStyle name="Normal 133" xfId="1" xr:uid="{00000000-0005-0000-0000-00001B000000}"/>
    <cellStyle name="Normal 2" xfId="2" xr:uid="{00000000-0005-0000-0000-00001C000000}"/>
    <cellStyle name="Normal 2 2" xfId="27" xr:uid="{00000000-0005-0000-0000-00001D000000}"/>
    <cellStyle name="Normal 2 2 2" xfId="62" xr:uid="{09FEBB6E-495B-4EFC-A8F2-A2AB55FC8B02}"/>
    <cellStyle name="Normal 2 3" xfId="59" xr:uid="{00000000-0005-0000-0000-00001E000000}"/>
    <cellStyle name="Normal 2 4" xfId="61" xr:uid="{647C497A-2872-49A9-8C75-C1A6F517AF2F}"/>
    <cellStyle name="Normal 2_112060-QTM" xfId="28" xr:uid="{00000000-0005-0000-0000-00001F000000}"/>
    <cellStyle name="Normal 3" xfId="29" xr:uid="{00000000-0005-0000-0000-000020000000}"/>
    <cellStyle name="Normal 3 2" xfId="30" xr:uid="{00000000-0005-0000-0000-000021000000}"/>
    <cellStyle name="Normal 3 2 2" xfId="63" xr:uid="{B0D7AFCF-FEEC-4986-9014-88149D255295}"/>
    <cellStyle name="Normal 3 3" xfId="31" xr:uid="{00000000-0005-0000-0000-000022000000}"/>
    <cellStyle name="Normal 3_111030-111048-111061-QTCN" xfId="32" xr:uid="{00000000-0005-0000-0000-000023000000}"/>
    <cellStyle name="Normal 4" xfId="33" xr:uid="{00000000-0005-0000-0000-000024000000}"/>
    <cellStyle name="Normal 4 2" xfId="34" xr:uid="{00000000-0005-0000-0000-000025000000}"/>
    <cellStyle name="Normal 5" xfId="35" xr:uid="{00000000-0005-0000-0000-000026000000}"/>
    <cellStyle name="Normal 6" xfId="36" xr:uid="{00000000-0005-0000-0000-000027000000}"/>
    <cellStyle name="Normal 7" xfId="66" xr:uid="{BC308467-7046-48D3-99AE-A67670EFBF65}"/>
    <cellStyle name="Percent [2]" xfId="37" xr:uid="{00000000-0005-0000-0000-000028000000}"/>
    <cellStyle name="Percent 2" xfId="38" xr:uid="{00000000-0005-0000-0000-000029000000}"/>
    <cellStyle name="Percent 2 2" xfId="39" xr:uid="{00000000-0005-0000-0000-00002A000000}"/>
    <cellStyle name="Percent 2 3" xfId="40" xr:uid="{00000000-0005-0000-0000-00002B000000}"/>
    <cellStyle name="Percent 3" xfId="41" xr:uid="{00000000-0005-0000-0000-00002C000000}"/>
    <cellStyle name="SAPBEXstdData" xfId="42" xr:uid="{00000000-0005-0000-0000-00002D000000}"/>
    <cellStyle name="SAPBEXstdItem" xfId="43" xr:uid="{00000000-0005-0000-0000-00002E000000}"/>
    <cellStyle name="Style 1" xfId="44" xr:uid="{00000000-0005-0000-0000-00002F000000}"/>
    <cellStyle name="Times New Roman" xfId="45" xr:uid="{00000000-0005-0000-0000-000030000000}"/>
    <cellStyle name="Total 2" xfId="46" xr:uid="{00000000-0005-0000-0000-000031000000}"/>
    <cellStyle name="Обычный_Лист1" xfId="47" xr:uid="{00000000-0005-0000-0000-000032000000}"/>
    <cellStyle name="똿뗦먛귟 [0.00]_PRODUCT DETAIL Q1" xfId="48" xr:uid="{00000000-0005-0000-0000-000033000000}"/>
    <cellStyle name="똿뗦먛귟_PRODUCT DETAIL Q1" xfId="49" xr:uid="{00000000-0005-0000-0000-000034000000}"/>
    <cellStyle name="믅됞 [0.00]_PRODUCT DETAIL Q1" xfId="50" xr:uid="{00000000-0005-0000-0000-000035000000}"/>
    <cellStyle name="믅됞_PRODUCT DETAIL Q1" xfId="51" xr:uid="{00000000-0005-0000-0000-000036000000}"/>
    <cellStyle name="백분율_HOBONG" xfId="52" xr:uid="{00000000-0005-0000-0000-000037000000}"/>
    <cellStyle name="뷭?_BOOKSHIP" xfId="53" xr:uid="{00000000-0005-0000-0000-000038000000}"/>
    <cellStyle name="콤마 [0]_1202" xfId="54" xr:uid="{00000000-0005-0000-0000-000039000000}"/>
    <cellStyle name="콤마_1202" xfId="55" xr:uid="{00000000-0005-0000-0000-00003A000000}"/>
    <cellStyle name="통화 [0]_1202" xfId="56" xr:uid="{00000000-0005-0000-0000-00003B000000}"/>
    <cellStyle name="통화_1202" xfId="57" xr:uid="{00000000-0005-0000-0000-00003C000000}"/>
    <cellStyle name="표준_(정보부문)월별인원계획" xfId="58" xr:uid="{00000000-0005-0000-0000-00003D000000}"/>
    <cellStyle name="常规 2" xfId="65" xr:uid="{9DC38316-5539-4B98-93FA-FA114E6B19EA}"/>
    <cellStyle name="常规 3" xfId="64" xr:uid="{A2DB2927-10C4-4649-AB88-C187159B7D84}"/>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theme" Target="theme/theme1.xml"/><Relationship Id="rId10" Type="http://schemas.openxmlformats.org/officeDocument/2006/relationships/externalLink" Target="externalLinks/externalLink7.xml"/><Relationship Id="rId19"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9" Type="http://schemas.openxmlformats.org/officeDocument/2006/relationships/image" Target="../media/image44.png"/><Relationship Id="rId21" Type="http://schemas.openxmlformats.org/officeDocument/2006/relationships/image" Target="../media/image26.png"/><Relationship Id="rId34" Type="http://schemas.openxmlformats.org/officeDocument/2006/relationships/image" Target="../media/image39.png"/><Relationship Id="rId42" Type="http://schemas.openxmlformats.org/officeDocument/2006/relationships/image" Target="../media/image47.png"/><Relationship Id="rId7" Type="http://schemas.openxmlformats.org/officeDocument/2006/relationships/image" Target="../media/image1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41" Type="http://schemas.openxmlformats.org/officeDocument/2006/relationships/image" Target="../media/image46.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37" Type="http://schemas.openxmlformats.org/officeDocument/2006/relationships/image" Target="../media/image42.png"/><Relationship Id="rId40" Type="http://schemas.openxmlformats.org/officeDocument/2006/relationships/image" Target="../media/image45.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41.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 Id="rId43" Type="http://schemas.openxmlformats.org/officeDocument/2006/relationships/image" Target="../media/image48.png"/><Relationship Id="rId8" Type="http://schemas.openxmlformats.org/officeDocument/2006/relationships/image" Target="../media/image13.png"/><Relationship Id="rId3" Type="http://schemas.openxmlformats.org/officeDocument/2006/relationships/image" Target="../media/image8.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38"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10</xdr:col>
      <xdr:colOff>0</xdr:colOff>
      <xdr:row>99</xdr:row>
      <xdr:rowOff>73601</xdr:rowOff>
    </xdr:from>
    <xdr:ext cx="676275" cy="1428750"/>
    <xdr:pic>
      <xdr:nvPicPr>
        <xdr:cNvPr id="2" name="image471.png">
          <a:extLst>
            <a:ext uri="{FF2B5EF4-FFF2-40B4-BE49-F238E27FC236}">
              <a16:creationId xmlns:a16="http://schemas.microsoft.com/office/drawing/2014/main" id="{771CFF1B-4C00-49FB-89FE-94A234D3792A}"/>
            </a:ext>
          </a:extLst>
        </xdr:cNvPr>
        <xdr:cNvPicPr preferRelativeResize="0"/>
      </xdr:nvPicPr>
      <xdr:blipFill>
        <a:blip xmlns:r="http://schemas.openxmlformats.org/officeDocument/2006/relationships" r:embed="rId1" cstate="print"/>
        <a:stretch>
          <a:fillRect/>
        </a:stretch>
      </xdr:blipFill>
      <xdr:spPr>
        <a:xfrm>
          <a:off x="9877425" y="25171976"/>
          <a:ext cx="676275" cy="1428750"/>
        </a:xfrm>
        <a:prstGeom prst="rect">
          <a:avLst/>
        </a:prstGeom>
        <a:noFill/>
      </xdr:spPr>
    </xdr:pic>
    <xdr:clientData fLocksWithSheet="0"/>
  </xdr:oneCellAnchor>
  <xdr:twoCellAnchor editAs="oneCell">
    <xdr:from>
      <xdr:col>0</xdr:col>
      <xdr:colOff>47625</xdr:colOff>
      <xdr:row>0</xdr:row>
      <xdr:rowOff>85725</xdr:rowOff>
    </xdr:from>
    <xdr:to>
      <xdr:col>1</xdr:col>
      <xdr:colOff>1658436</xdr:colOff>
      <xdr:row>1</xdr:row>
      <xdr:rowOff>323793</xdr:rowOff>
    </xdr:to>
    <xdr:pic>
      <xdr:nvPicPr>
        <xdr:cNvPr id="3" name="Picture 2">
          <a:extLst>
            <a:ext uri="{FF2B5EF4-FFF2-40B4-BE49-F238E27FC236}">
              <a16:creationId xmlns:a16="http://schemas.microsoft.com/office/drawing/2014/main" id="{22544B3A-4191-4B2F-9EE9-C424674FD969}"/>
            </a:ext>
          </a:extLst>
        </xdr:cNvPr>
        <xdr:cNvPicPr>
          <a:picLocks noChangeAspect="1"/>
        </xdr:cNvPicPr>
      </xdr:nvPicPr>
      <xdr:blipFill>
        <a:blip xmlns:r="http://schemas.openxmlformats.org/officeDocument/2006/relationships" r:embed="rId2"/>
        <a:stretch>
          <a:fillRect/>
        </a:stretch>
      </xdr:blipFill>
      <xdr:spPr>
        <a:xfrm>
          <a:off x="47625" y="85725"/>
          <a:ext cx="2190476" cy="438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230189</xdr:colOff>
      <xdr:row>75</xdr:row>
      <xdr:rowOff>144992</xdr:rowOff>
    </xdr:from>
    <xdr:to>
      <xdr:col>5</xdr:col>
      <xdr:colOff>1725614</xdr:colOff>
      <xdr:row>80</xdr:row>
      <xdr:rowOff>217563</xdr:rowOff>
    </xdr:to>
    <xdr:pic>
      <xdr:nvPicPr>
        <xdr:cNvPr id="2" name="image389.png">
          <a:extLst>
            <a:ext uri="{FF2B5EF4-FFF2-40B4-BE49-F238E27FC236}">
              <a16:creationId xmlns:a16="http://schemas.microsoft.com/office/drawing/2014/main" id="{88D16878-CDC9-4892-B12B-F39A54CF666C}"/>
            </a:ext>
          </a:extLst>
        </xdr:cNvPr>
        <xdr:cNvPicPr preferRelativeResize="0"/>
      </xdr:nvPicPr>
      <xdr:blipFill>
        <a:blip xmlns:r="http://schemas.openxmlformats.org/officeDocument/2006/relationships" r:embed="rId1" cstate="print"/>
        <a:stretch>
          <a:fillRect/>
        </a:stretch>
      </xdr:blipFill>
      <xdr:spPr>
        <a:xfrm>
          <a:off x="10279064" y="28167542"/>
          <a:ext cx="1495425" cy="1453697"/>
        </a:xfrm>
        <a:prstGeom prst="rect">
          <a:avLst/>
        </a:prstGeom>
        <a:noFill/>
      </xdr:spPr>
    </xdr:pic>
    <xdr:clientData/>
  </xdr:twoCellAnchor>
  <xdr:twoCellAnchor editAs="oneCell">
    <xdr:from>
      <xdr:col>5</xdr:col>
      <xdr:colOff>361422</xdr:colOff>
      <xdr:row>181</xdr:row>
      <xdr:rowOff>102659</xdr:rowOff>
    </xdr:from>
    <xdr:to>
      <xdr:col>5</xdr:col>
      <xdr:colOff>1704447</xdr:colOff>
      <xdr:row>186</xdr:row>
      <xdr:rowOff>201686</xdr:rowOff>
    </xdr:to>
    <xdr:pic>
      <xdr:nvPicPr>
        <xdr:cNvPr id="3" name="image390.png">
          <a:extLst>
            <a:ext uri="{FF2B5EF4-FFF2-40B4-BE49-F238E27FC236}">
              <a16:creationId xmlns:a16="http://schemas.microsoft.com/office/drawing/2014/main" id="{CEC3C82C-1D2C-414B-8B91-F4208CBEBD1F}"/>
            </a:ext>
          </a:extLst>
        </xdr:cNvPr>
        <xdr:cNvPicPr preferRelativeResize="0"/>
      </xdr:nvPicPr>
      <xdr:blipFill>
        <a:blip xmlns:r="http://schemas.openxmlformats.org/officeDocument/2006/relationships" r:embed="rId2" cstate="print"/>
        <a:stretch>
          <a:fillRect/>
        </a:stretch>
      </xdr:blipFill>
      <xdr:spPr>
        <a:xfrm>
          <a:off x="10410297" y="62053259"/>
          <a:ext cx="1343025" cy="1480152"/>
        </a:xfrm>
        <a:prstGeom prst="rect">
          <a:avLst/>
        </a:prstGeom>
        <a:noFill/>
      </xdr:spPr>
    </xdr:pic>
    <xdr:clientData/>
  </xdr:twoCellAnchor>
  <xdr:twoCellAnchor editAs="oneCell">
    <xdr:from>
      <xdr:col>5</xdr:col>
      <xdr:colOff>332846</xdr:colOff>
      <xdr:row>188</xdr:row>
      <xdr:rowOff>238125</xdr:rowOff>
    </xdr:from>
    <xdr:to>
      <xdr:col>5</xdr:col>
      <xdr:colOff>1656821</xdr:colOff>
      <xdr:row>194</xdr:row>
      <xdr:rowOff>22680</xdr:rowOff>
    </xdr:to>
    <xdr:pic>
      <xdr:nvPicPr>
        <xdr:cNvPr id="4" name="image394.png">
          <a:extLst>
            <a:ext uri="{FF2B5EF4-FFF2-40B4-BE49-F238E27FC236}">
              <a16:creationId xmlns:a16="http://schemas.microsoft.com/office/drawing/2014/main" id="{8818E5F3-C010-45BD-9D7B-1C2FAEB81A00}"/>
            </a:ext>
          </a:extLst>
        </xdr:cNvPr>
        <xdr:cNvPicPr preferRelativeResize="0"/>
      </xdr:nvPicPr>
      <xdr:blipFill>
        <a:blip xmlns:r="http://schemas.openxmlformats.org/officeDocument/2006/relationships" r:embed="rId3" cstate="print"/>
        <a:stretch>
          <a:fillRect/>
        </a:stretch>
      </xdr:blipFill>
      <xdr:spPr>
        <a:xfrm>
          <a:off x="10381721" y="64122300"/>
          <a:ext cx="1323975" cy="1441906"/>
        </a:xfrm>
        <a:prstGeom prst="rect">
          <a:avLst/>
        </a:prstGeom>
        <a:noFill/>
      </xdr:spPr>
    </xdr:pic>
    <xdr:clientData/>
  </xdr:twoCellAnchor>
  <xdr:twoCellAnchor>
    <xdr:from>
      <xdr:col>5</xdr:col>
      <xdr:colOff>412749</xdr:colOff>
      <xdr:row>109</xdr:row>
      <xdr:rowOff>222251</xdr:rowOff>
    </xdr:from>
    <xdr:to>
      <xdr:col>5</xdr:col>
      <xdr:colOff>1631949</xdr:colOff>
      <xdr:row>109</xdr:row>
      <xdr:rowOff>1631951</xdr:rowOff>
    </xdr:to>
    <xdr:pic>
      <xdr:nvPicPr>
        <xdr:cNvPr id="5" name="image404.png">
          <a:extLst>
            <a:ext uri="{FF2B5EF4-FFF2-40B4-BE49-F238E27FC236}">
              <a16:creationId xmlns:a16="http://schemas.microsoft.com/office/drawing/2014/main" id="{4DCC57BB-282C-4D0D-ABC9-8A17941D7854}"/>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61624" y="38893751"/>
          <a:ext cx="1219200" cy="1409700"/>
        </a:xfrm>
        <a:prstGeom prst="rect">
          <a:avLst/>
        </a:prstGeom>
        <a:noFill/>
      </xdr:spPr>
    </xdr:pic>
    <xdr:clientData fLocksWithSheet="0"/>
  </xdr:twoCellAnchor>
  <xdr:twoCellAnchor>
    <xdr:from>
      <xdr:col>5</xdr:col>
      <xdr:colOff>338667</xdr:colOff>
      <xdr:row>45</xdr:row>
      <xdr:rowOff>148167</xdr:rowOff>
    </xdr:from>
    <xdr:to>
      <xdr:col>5</xdr:col>
      <xdr:colOff>1748367</xdr:colOff>
      <xdr:row>49</xdr:row>
      <xdr:rowOff>306917</xdr:rowOff>
    </xdr:to>
    <xdr:pic>
      <xdr:nvPicPr>
        <xdr:cNvPr id="6" name="image403.png">
          <a:extLst>
            <a:ext uri="{FF2B5EF4-FFF2-40B4-BE49-F238E27FC236}">
              <a16:creationId xmlns:a16="http://schemas.microsoft.com/office/drawing/2014/main" id="{F9F38DC2-8CBC-4FB6-97C4-502822C9D595}"/>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542" y="18245667"/>
          <a:ext cx="1409700" cy="1235075"/>
        </a:xfrm>
        <a:prstGeom prst="rect">
          <a:avLst/>
        </a:prstGeom>
        <a:noFill/>
      </xdr:spPr>
    </xdr:pic>
    <xdr:clientData fLocksWithSheet="0"/>
  </xdr:twoCellAnchor>
  <xdr:twoCellAnchor>
    <xdr:from>
      <xdr:col>5</xdr:col>
      <xdr:colOff>317500</xdr:colOff>
      <xdr:row>132</xdr:row>
      <xdr:rowOff>84667</xdr:rowOff>
    </xdr:from>
    <xdr:to>
      <xdr:col>5</xdr:col>
      <xdr:colOff>1631950</xdr:colOff>
      <xdr:row>136</xdr:row>
      <xdr:rowOff>243417</xdr:rowOff>
    </xdr:to>
    <xdr:pic>
      <xdr:nvPicPr>
        <xdr:cNvPr id="7" name="image406.png">
          <a:extLst>
            <a:ext uri="{FF2B5EF4-FFF2-40B4-BE49-F238E27FC236}">
              <a16:creationId xmlns:a16="http://schemas.microsoft.com/office/drawing/2014/main" id="{1E91803B-7562-4436-A081-2815BDA0659E}"/>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366375" y="47633467"/>
          <a:ext cx="1314450" cy="1263650"/>
        </a:xfrm>
        <a:prstGeom prst="rect">
          <a:avLst/>
        </a:prstGeom>
        <a:noFill/>
      </xdr:spPr>
    </xdr:pic>
    <xdr:clientData fLocksWithSheet="0"/>
  </xdr:twoCellAnchor>
  <xdr:twoCellAnchor>
    <xdr:from>
      <xdr:col>5</xdr:col>
      <xdr:colOff>84667</xdr:colOff>
      <xdr:row>111</xdr:row>
      <xdr:rowOff>84666</xdr:rowOff>
    </xdr:from>
    <xdr:to>
      <xdr:col>5</xdr:col>
      <xdr:colOff>1878542</xdr:colOff>
      <xdr:row>115</xdr:row>
      <xdr:rowOff>224366</xdr:rowOff>
    </xdr:to>
    <xdr:pic>
      <xdr:nvPicPr>
        <xdr:cNvPr id="8" name="image402.png">
          <a:extLst>
            <a:ext uri="{FF2B5EF4-FFF2-40B4-BE49-F238E27FC236}">
              <a16:creationId xmlns:a16="http://schemas.microsoft.com/office/drawing/2014/main" id="{EFAAB26D-0281-46E2-9A99-C590BDF3E2AA}"/>
            </a:ext>
          </a:extLst>
        </xdr:cNvPr>
        <xdr:cNvPicPr preferRelativeResize="0"/>
      </xdr:nvPicPr>
      <xdr:blipFill>
        <a:blip xmlns:r="http://schemas.openxmlformats.org/officeDocument/2006/relationships" r:embed="rId7" cstate="print"/>
        <a:stretch>
          <a:fillRect/>
        </a:stretch>
      </xdr:blipFill>
      <xdr:spPr>
        <a:xfrm>
          <a:off x="10133542" y="41204091"/>
          <a:ext cx="1793875" cy="1244600"/>
        </a:xfrm>
        <a:prstGeom prst="rect">
          <a:avLst/>
        </a:prstGeom>
        <a:noFill/>
      </xdr:spPr>
    </xdr:pic>
    <xdr:clientData fLocksWithSheet="0"/>
  </xdr:twoCellAnchor>
  <xdr:twoCellAnchor>
    <xdr:from>
      <xdr:col>5</xdr:col>
      <xdr:colOff>127001</xdr:colOff>
      <xdr:row>51</xdr:row>
      <xdr:rowOff>142876</xdr:rowOff>
    </xdr:from>
    <xdr:to>
      <xdr:col>5</xdr:col>
      <xdr:colOff>1920876</xdr:colOff>
      <xdr:row>51</xdr:row>
      <xdr:rowOff>864660</xdr:rowOff>
    </xdr:to>
    <xdr:pic>
      <xdr:nvPicPr>
        <xdr:cNvPr id="9" name="image401.png">
          <a:extLst>
            <a:ext uri="{FF2B5EF4-FFF2-40B4-BE49-F238E27FC236}">
              <a16:creationId xmlns:a16="http://schemas.microsoft.com/office/drawing/2014/main" id="{0AC41A9B-1E3F-4268-A583-AE0D386936A8}"/>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175876" y="19897726"/>
          <a:ext cx="1793875" cy="721784"/>
        </a:xfrm>
        <a:prstGeom prst="rect">
          <a:avLst/>
        </a:prstGeom>
        <a:noFill/>
      </xdr:spPr>
    </xdr:pic>
    <xdr:clientData fLocksWithSheet="0"/>
  </xdr:twoCellAnchor>
  <xdr:twoCellAnchor>
    <xdr:from>
      <xdr:col>5</xdr:col>
      <xdr:colOff>529167</xdr:colOff>
      <xdr:row>167</xdr:row>
      <xdr:rowOff>84666</xdr:rowOff>
    </xdr:from>
    <xdr:to>
      <xdr:col>5</xdr:col>
      <xdr:colOff>1214967</xdr:colOff>
      <xdr:row>171</xdr:row>
      <xdr:rowOff>243416</xdr:rowOff>
    </xdr:to>
    <xdr:pic>
      <xdr:nvPicPr>
        <xdr:cNvPr id="10" name="image418.png">
          <a:extLst>
            <a:ext uri="{FF2B5EF4-FFF2-40B4-BE49-F238E27FC236}">
              <a16:creationId xmlns:a16="http://schemas.microsoft.com/office/drawing/2014/main" id="{8EAB74B6-090A-4CC7-BC77-56A1802E08D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78042" y="58168116"/>
          <a:ext cx="685800" cy="1263650"/>
        </a:xfrm>
        <a:prstGeom prst="rect">
          <a:avLst/>
        </a:prstGeom>
        <a:noFill/>
      </xdr:spPr>
    </xdr:pic>
    <xdr:clientData fLocksWithSheet="0"/>
  </xdr:twoCellAnchor>
  <xdr:twoCellAnchor>
    <xdr:from>
      <xdr:col>5</xdr:col>
      <xdr:colOff>513292</xdr:colOff>
      <xdr:row>222</xdr:row>
      <xdr:rowOff>767292</xdr:rowOff>
    </xdr:from>
    <xdr:to>
      <xdr:col>5</xdr:col>
      <xdr:colOff>1418167</xdr:colOff>
      <xdr:row>227</xdr:row>
      <xdr:rowOff>37042</xdr:rowOff>
    </xdr:to>
    <xdr:pic>
      <xdr:nvPicPr>
        <xdr:cNvPr id="11" name="image407.png">
          <a:extLst>
            <a:ext uri="{FF2B5EF4-FFF2-40B4-BE49-F238E27FC236}">
              <a16:creationId xmlns:a16="http://schemas.microsoft.com/office/drawing/2014/main" id="{1436A4DF-98A4-477A-856C-EC817C738839}"/>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62167" y="73824042"/>
          <a:ext cx="904875" cy="1146175"/>
        </a:xfrm>
        <a:prstGeom prst="rect">
          <a:avLst/>
        </a:prstGeom>
        <a:noFill/>
      </xdr:spPr>
    </xdr:pic>
    <xdr:clientData fLocksWithSheet="0"/>
  </xdr:twoCellAnchor>
  <xdr:twoCellAnchor>
    <xdr:from>
      <xdr:col>5</xdr:col>
      <xdr:colOff>613833</xdr:colOff>
      <xdr:row>230</xdr:row>
      <xdr:rowOff>0</xdr:rowOff>
    </xdr:from>
    <xdr:to>
      <xdr:col>5</xdr:col>
      <xdr:colOff>1242483</xdr:colOff>
      <xdr:row>234</xdr:row>
      <xdr:rowOff>158750</xdr:rowOff>
    </xdr:to>
    <xdr:pic>
      <xdr:nvPicPr>
        <xdr:cNvPr id="12" name="image408.png">
          <a:extLst>
            <a:ext uri="{FF2B5EF4-FFF2-40B4-BE49-F238E27FC236}">
              <a16:creationId xmlns:a16="http://schemas.microsoft.com/office/drawing/2014/main" id="{EC29E842-464E-457C-8423-13C9589F018A}"/>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662708" y="76038075"/>
          <a:ext cx="628650" cy="1263650"/>
        </a:xfrm>
        <a:prstGeom prst="rect">
          <a:avLst/>
        </a:prstGeom>
        <a:noFill/>
      </xdr:spPr>
    </xdr:pic>
    <xdr:clientData fLocksWithSheet="0"/>
  </xdr:twoCellAnchor>
  <xdr:twoCellAnchor>
    <xdr:from>
      <xdr:col>5</xdr:col>
      <xdr:colOff>338667</xdr:colOff>
      <xdr:row>146</xdr:row>
      <xdr:rowOff>84667</xdr:rowOff>
    </xdr:from>
    <xdr:to>
      <xdr:col>5</xdr:col>
      <xdr:colOff>1529292</xdr:colOff>
      <xdr:row>150</xdr:row>
      <xdr:rowOff>243417</xdr:rowOff>
    </xdr:to>
    <xdr:pic>
      <xdr:nvPicPr>
        <xdr:cNvPr id="13" name="image410.png">
          <a:extLst>
            <a:ext uri="{FF2B5EF4-FFF2-40B4-BE49-F238E27FC236}">
              <a16:creationId xmlns:a16="http://schemas.microsoft.com/office/drawing/2014/main" id="{E6A9CAEA-21E5-451A-B0B6-38ABDCEE21DC}"/>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387542" y="52091167"/>
          <a:ext cx="1190625" cy="1263650"/>
        </a:xfrm>
        <a:prstGeom prst="rect">
          <a:avLst/>
        </a:prstGeom>
        <a:noFill/>
      </xdr:spPr>
    </xdr:pic>
    <xdr:clientData fLocksWithSheet="0"/>
  </xdr:twoCellAnchor>
  <xdr:twoCellAnchor>
    <xdr:from>
      <xdr:col>5</xdr:col>
      <xdr:colOff>127000</xdr:colOff>
      <xdr:row>153</xdr:row>
      <xdr:rowOff>84666</xdr:rowOff>
    </xdr:from>
    <xdr:to>
      <xdr:col>5</xdr:col>
      <xdr:colOff>1920875</xdr:colOff>
      <xdr:row>157</xdr:row>
      <xdr:rowOff>100541</xdr:rowOff>
    </xdr:to>
    <xdr:pic>
      <xdr:nvPicPr>
        <xdr:cNvPr id="14" name="image415.png">
          <a:extLst>
            <a:ext uri="{FF2B5EF4-FFF2-40B4-BE49-F238E27FC236}">
              <a16:creationId xmlns:a16="http://schemas.microsoft.com/office/drawing/2014/main" id="{2E90EC47-5484-48D3-8E58-B49C530800AE}"/>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75875" y="54300966"/>
          <a:ext cx="1793875" cy="1120775"/>
        </a:xfrm>
        <a:prstGeom prst="rect">
          <a:avLst/>
        </a:prstGeom>
        <a:noFill/>
      </xdr:spPr>
    </xdr:pic>
    <xdr:clientData fLocksWithSheet="0"/>
  </xdr:twoCellAnchor>
  <xdr:twoCellAnchor>
    <xdr:from>
      <xdr:col>5</xdr:col>
      <xdr:colOff>338667</xdr:colOff>
      <xdr:row>237</xdr:row>
      <xdr:rowOff>21166</xdr:rowOff>
    </xdr:from>
    <xdr:to>
      <xdr:col>5</xdr:col>
      <xdr:colOff>1576917</xdr:colOff>
      <xdr:row>241</xdr:row>
      <xdr:rowOff>179916</xdr:rowOff>
    </xdr:to>
    <xdr:pic>
      <xdr:nvPicPr>
        <xdr:cNvPr id="15" name="image409.png">
          <a:extLst>
            <a:ext uri="{FF2B5EF4-FFF2-40B4-BE49-F238E27FC236}">
              <a16:creationId xmlns:a16="http://schemas.microsoft.com/office/drawing/2014/main" id="{42D42545-0481-4615-9F84-CA72266B8DF1}"/>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387542" y="78269041"/>
          <a:ext cx="1238250" cy="1263650"/>
        </a:xfrm>
        <a:prstGeom prst="rect">
          <a:avLst/>
        </a:prstGeom>
        <a:noFill/>
      </xdr:spPr>
    </xdr:pic>
    <xdr:clientData fLocksWithSheet="0"/>
  </xdr:twoCellAnchor>
  <xdr:twoCellAnchor>
    <xdr:from>
      <xdr:col>5</xdr:col>
      <xdr:colOff>148167</xdr:colOff>
      <xdr:row>244</xdr:row>
      <xdr:rowOff>63500</xdr:rowOff>
    </xdr:from>
    <xdr:to>
      <xdr:col>5</xdr:col>
      <xdr:colOff>1942042</xdr:colOff>
      <xdr:row>248</xdr:row>
      <xdr:rowOff>88900</xdr:rowOff>
    </xdr:to>
    <xdr:pic>
      <xdr:nvPicPr>
        <xdr:cNvPr id="16" name="image420.png">
          <a:extLst>
            <a:ext uri="{FF2B5EF4-FFF2-40B4-BE49-F238E27FC236}">
              <a16:creationId xmlns:a16="http://schemas.microsoft.com/office/drawing/2014/main" id="{B2333D9A-A5F1-4457-85D8-7268D144D154}"/>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197042" y="80244950"/>
          <a:ext cx="1793875" cy="1130300"/>
        </a:xfrm>
        <a:prstGeom prst="rect">
          <a:avLst/>
        </a:prstGeom>
        <a:noFill/>
      </xdr:spPr>
    </xdr:pic>
    <xdr:clientData fLocksWithSheet="0"/>
  </xdr:twoCellAnchor>
  <xdr:twoCellAnchor>
    <xdr:from>
      <xdr:col>5</xdr:col>
      <xdr:colOff>381000</xdr:colOff>
      <xdr:row>61</xdr:row>
      <xdr:rowOff>84667</xdr:rowOff>
    </xdr:from>
    <xdr:to>
      <xdr:col>5</xdr:col>
      <xdr:colOff>1609725</xdr:colOff>
      <xdr:row>65</xdr:row>
      <xdr:rowOff>243417</xdr:rowOff>
    </xdr:to>
    <xdr:pic>
      <xdr:nvPicPr>
        <xdr:cNvPr id="17" name="image423.png">
          <a:extLst>
            <a:ext uri="{FF2B5EF4-FFF2-40B4-BE49-F238E27FC236}">
              <a16:creationId xmlns:a16="http://schemas.microsoft.com/office/drawing/2014/main" id="{E82216CA-9A20-432A-BA10-589A940AB5C3}"/>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429875" y="24240067"/>
          <a:ext cx="1228725" cy="1263650"/>
        </a:xfrm>
        <a:prstGeom prst="rect">
          <a:avLst/>
        </a:prstGeom>
        <a:noFill/>
      </xdr:spPr>
    </xdr:pic>
    <xdr:clientData fLocksWithSheet="0"/>
  </xdr:twoCellAnchor>
  <xdr:twoCellAnchor>
    <xdr:from>
      <xdr:col>5</xdr:col>
      <xdr:colOff>127000</xdr:colOff>
      <xdr:row>54</xdr:row>
      <xdr:rowOff>42333</xdr:rowOff>
    </xdr:from>
    <xdr:to>
      <xdr:col>5</xdr:col>
      <xdr:colOff>1920875</xdr:colOff>
      <xdr:row>58</xdr:row>
      <xdr:rowOff>191558</xdr:rowOff>
    </xdr:to>
    <xdr:pic>
      <xdr:nvPicPr>
        <xdr:cNvPr id="18" name="image412.png">
          <a:extLst>
            <a:ext uri="{FF2B5EF4-FFF2-40B4-BE49-F238E27FC236}">
              <a16:creationId xmlns:a16="http://schemas.microsoft.com/office/drawing/2014/main" id="{06D218EC-C97F-481A-B263-16A4162743AD}"/>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175875" y="21949833"/>
          <a:ext cx="1793875" cy="1254125"/>
        </a:xfrm>
        <a:prstGeom prst="rect">
          <a:avLst/>
        </a:prstGeom>
        <a:noFill/>
      </xdr:spPr>
    </xdr:pic>
    <xdr:clientData fLocksWithSheet="0"/>
  </xdr:twoCellAnchor>
  <xdr:twoCellAnchor>
    <xdr:from>
      <xdr:col>5</xdr:col>
      <xdr:colOff>254000</xdr:colOff>
      <xdr:row>67</xdr:row>
      <xdr:rowOff>296334</xdr:rowOff>
    </xdr:from>
    <xdr:to>
      <xdr:col>5</xdr:col>
      <xdr:colOff>1530350</xdr:colOff>
      <xdr:row>72</xdr:row>
      <xdr:rowOff>137584</xdr:rowOff>
    </xdr:to>
    <xdr:pic>
      <xdr:nvPicPr>
        <xdr:cNvPr id="19" name="image414.png">
          <a:extLst>
            <a:ext uri="{FF2B5EF4-FFF2-40B4-BE49-F238E27FC236}">
              <a16:creationId xmlns:a16="http://schemas.microsoft.com/office/drawing/2014/main" id="{55FE9D1D-3E2A-479C-AEFB-9325495DABDA}"/>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302875" y="26090034"/>
          <a:ext cx="1276350" cy="1241425"/>
        </a:xfrm>
        <a:prstGeom prst="rect">
          <a:avLst/>
        </a:prstGeom>
        <a:noFill/>
      </xdr:spPr>
    </xdr:pic>
    <xdr:clientData fLocksWithSheet="0"/>
  </xdr:twoCellAnchor>
  <xdr:twoCellAnchor>
    <xdr:from>
      <xdr:col>5</xdr:col>
      <xdr:colOff>211667</xdr:colOff>
      <xdr:row>251</xdr:row>
      <xdr:rowOff>63500</xdr:rowOff>
    </xdr:from>
    <xdr:to>
      <xdr:col>5</xdr:col>
      <xdr:colOff>1592792</xdr:colOff>
      <xdr:row>255</xdr:row>
      <xdr:rowOff>222250</xdr:rowOff>
    </xdr:to>
    <xdr:pic>
      <xdr:nvPicPr>
        <xdr:cNvPr id="20" name="image424.png">
          <a:extLst>
            <a:ext uri="{FF2B5EF4-FFF2-40B4-BE49-F238E27FC236}">
              <a16:creationId xmlns:a16="http://schemas.microsoft.com/office/drawing/2014/main" id="{892B4A08-C5CA-4E72-B07E-0CB7D9DA7F4F}"/>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260542" y="82178525"/>
          <a:ext cx="1381125" cy="1263650"/>
        </a:xfrm>
        <a:prstGeom prst="rect">
          <a:avLst/>
        </a:prstGeom>
        <a:noFill/>
      </xdr:spPr>
    </xdr:pic>
    <xdr:clientData fLocksWithSheet="0"/>
  </xdr:twoCellAnchor>
  <xdr:twoCellAnchor>
    <xdr:from>
      <xdr:col>5</xdr:col>
      <xdr:colOff>109682</xdr:colOff>
      <xdr:row>257</xdr:row>
      <xdr:rowOff>496455</xdr:rowOff>
    </xdr:from>
    <xdr:to>
      <xdr:col>5</xdr:col>
      <xdr:colOff>1903557</xdr:colOff>
      <xdr:row>261</xdr:row>
      <xdr:rowOff>236970</xdr:rowOff>
    </xdr:to>
    <xdr:pic>
      <xdr:nvPicPr>
        <xdr:cNvPr id="21" name="image416.png">
          <a:extLst>
            <a:ext uri="{FF2B5EF4-FFF2-40B4-BE49-F238E27FC236}">
              <a16:creationId xmlns:a16="http://schemas.microsoft.com/office/drawing/2014/main" id="{5B283CE8-F1F9-48BF-A238-068A7E6DCB65}"/>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158557" y="84049755"/>
          <a:ext cx="1793875" cy="1064490"/>
        </a:xfrm>
        <a:prstGeom prst="rect">
          <a:avLst/>
        </a:prstGeom>
        <a:noFill/>
      </xdr:spPr>
    </xdr:pic>
    <xdr:clientData fLocksWithSheet="0"/>
  </xdr:twoCellAnchor>
  <xdr:twoCellAnchor>
    <xdr:from>
      <xdr:col>5</xdr:col>
      <xdr:colOff>338666</xdr:colOff>
      <xdr:row>265</xdr:row>
      <xdr:rowOff>42334</xdr:rowOff>
    </xdr:from>
    <xdr:to>
      <xdr:col>5</xdr:col>
      <xdr:colOff>1624541</xdr:colOff>
      <xdr:row>269</xdr:row>
      <xdr:rowOff>201084</xdr:rowOff>
    </xdr:to>
    <xdr:pic>
      <xdr:nvPicPr>
        <xdr:cNvPr id="22" name="image422.png">
          <a:extLst>
            <a:ext uri="{FF2B5EF4-FFF2-40B4-BE49-F238E27FC236}">
              <a16:creationId xmlns:a16="http://schemas.microsoft.com/office/drawing/2014/main" id="{3930695F-4F6F-4E91-A827-2332F4A9C5BA}"/>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387541" y="86024509"/>
          <a:ext cx="1285875" cy="1263650"/>
        </a:xfrm>
        <a:prstGeom prst="rect">
          <a:avLst/>
        </a:prstGeom>
        <a:noFill/>
      </xdr:spPr>
    </xdr:pic>
    <xdr:clientData fLocksWithSheet="0"/>
  </xdr:twoCellAnchor>
  <xdr:twoCellAnchor>
    <xdr:from>
      <xdr:col>5</xdr:col>
      <xdr:colOff>359833</xdr:colOff>
      <xdr:row>272</xdr:row>
      <xdr:rowOff>21167</xdr:rowOff>
    </xdr:from>
    <xdr:to>
      <xdr:col>5</xdr:col>
      <xdr:colOff>1693333</xdr:colOff>
      <xdr:row>276</xdr:row>
      <xdr:rowOff>179917</xdr:rowOff>
    </xdr:to>
    <xdr:pic>
      <xdr:nvPicPr>
        <xdr:cNvPr id="23" name="image419.png">
          <a:extLst>
            <a:ext uri="{FF2B5EF4-FFF2-40B4-BE49-F238E27FC236}">
              <a16:creationId xmlns:a16="http://schemas.microsoft.com/office/drawing/2014/main" id="{548EC748-3268-4952-8F4C-D6315CF57652}"/>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08708" y="87936917"/>
          <a:ext cx="1333500" cy="1263650"/>
        </a:xfrm>
        <a:prstGeom prst="rect">
          <a:avLst/>
        </a:prstGeom>
        <a:noFill/>
      </xdr:spPr>
    </xdr:pic>
    <xdr:clientData fLocksWithSheet="0"/>
  </xdr:twoCellAnchor>
  <xdr:twoCellAnchor>
    <xdr:from>
      <xdr:col>5</xdr:col>
      <xdr:colOff>232833</xdr:colOff>
      <xdr:row>82</xdr:row>
      <xdr:rowOff>63500</xdr:rowOff>
    </xdr:from>
    <xdr:to>
      <xdr:col>5</xdr:col>
      <xdr:colOff>1661583</xdr:colOff>
      <xdr:row>86</xdr:row>
      <xdr:rowOff>222250</xdr:rowOff>
    </xdr:to>
    <xdr:pic>
      <xdr:nvPicPr>
        <xdr:cNvPr id="24" name="image441.png">
          <a:extLst>
            <a:ext uri="{FF2B5EF4-FFF2-40B4-BE49-F238E27FC236}">
              <a16:creationId xmlns:a16="http://schemas.microsoft.com/office/drawing/2014/main" id="{016A6DCF-EA83-48EA-A7E4-C0D611C8DA2F}"/>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281708" y="30333950"/>
          <a:ext cx="1428750" cy="1263650"/>
        </a:xfrm>
        <a:prstGeom prst="rect">
          <a:avLst/>
        </a:prstGeom>
        <a:noFill/>
      </xdr:spPr>
    </xdr:pic>
    <xdr:clientData fLocksWithSheet="0"/>
  </xdr:twoCellAnchor>
  <xdr:twoCellAnchor>
    <xdr:from>
      <xdr:col>5</xdr:col>
      <xdr:colOff>296333</xdr:colOff>
      <xdr:row>89</xdr:row>
      <xdr:rowOff>42333</xdr:rowOff>
    </xdr:from>
    <xdr:to>
      <xdr:col>5</xdr:col>
      <xdr:colOff>1648883</xdr:colOff>
      <xdr:row>93</xdr:row>
      <xdr:rowOff>201083</xdr:rowOff>
    </xdr:to>
    <xdr:pic>
      <xdr:nvPicPr>
        <xdr:cNvPr id="25" name="image446.png">
          <a:extLst>
            <a:ext uri="{FF2B5EF4-FFF2-40B4-BE49-F238E27FC236}">
              <a16:creationId xmlns:a16="http://schemas.microsoft.com/office/drawing/2014/main" id="{0FF1C786-DCDF-4EAF-8F44-E87E3384EE5F}"/>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345208" y="32560683"/>
          <a:ext cx="1352550" cy="1263650"/>
        </a:xfrm>
        <a:prstGeom prst="rect">
          <a:avLst/>
        </a:prstGeom>
        <a:noFill/>
      </xdr:spPr>
    </xdr:pic>
    <xdr:clientData fLocksWithSheet="0"/>
  </xdr:twoCellAnchor>
  <xdr:twoCellAnchor>
    <xdr:from>
      <xdr:col>5</xdr:col>
      <xdr:colOff>338666</xdr:colOff>
      <xdr:row>195</xdr:row>
      <xdr:rowOff>127000</xdr:rowOff>
    </xdr:from>
    <xdr:to>
      <xdr:col>5</xdr:col>
      <xdr:colOff>1681691</xdr:colOff>
      <xdr:row>199</xdr:row>
      <xdr:rowOff>285750</xdr:rowOff>
    </xdr:to>
    <xdr:pic>
      <xdr:nvPicPr>
        <xdr:cNvPr id="26" name="image444.png">
          <a:extLst>
            <a:ext uri="{FF2B5EF4-FFF2-40B4-BE49-F238E27FC236}">
              <a16:creationId xmlns:a16="http://schemas.microsoft.com/office/drawing/2014/main" id="{6E048759-A7C1-42D1-B2EB-E7560BBC0889}"/>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387541" y="65944750"/>
          <a:ext cx="1343025" cy="1254125"/>
        </a:xfrm>
        <a:prstGeom prst="rect">
          <a:avLst/>
        </a:prstGeom>
        <a:noFill/>
      </xdr:spPr>
    </xdr:pic>
    <xdr:clientData fLocksWithSheet="0"/>
  </xdr:twoCellAnchor>
  <xdr:twoCellAnchor>
    <xdr:from>
      <xdr:col>5</xdr:col>
      <xdr:colOff>296333</xdr:colOff>
      <xdr:row>103</xdr:row>
      <xdr:rowOff>63500</xdr:rowOff>
    </xdr:from>
    <xdr:to>
      <xdr:col>5</xdr:col>
      <xdr:colOff>1706033</xdr:colOff>
      <xdr:row>107</xdr:row>
      <xdr:rowOff>222250</xdr:rowOff>
    </xdr:to>
    <xdr:pic>
      <xdr:nvPicPr>
        <xdr:cNvPr id="27" name="image448.png">
          <a:extLst>
            <a:ext uri="{FF2B5EF4-FFF2-40B4-BE49-F238E27FC236}">
              <a16:creationId xmlns:a16="http://schemas.microsoft.com/office/drawing/2014/main" id="{E7EC1D24-BFCF-4D31-BA2C-9FAB4908A86D}"/>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345208" y="37077650"/>
          <a:ext cx="1409700" cy="1263650"/>
        </a:xfrm>
        <a:prstGeom prst="rect">
          <a:avLst/>
        </a:prstGeom>
        <a:noFill/>
      </xdr:spPr>
    </xdr:pic>
    <xdr:clientData fLocksWithSheet="0"/>
  </xdr:twoCellAnchor>
  <xdr:twoCellAnchor>
    <xdr:from>
      <xdr:col>5</xdr:col>
      <xdr:colOff>381000</xdr:colOff>
      <xdr:row>139</xdr:row>
      <xdr:rowOff>21167</xdr:rowOff>
    </xdr:from>
    <xdr:to>
      <xdr:col>5</xdr:col>
      <xdr:colOff>1600200</xdr:colOff>
      <xdr:row>143</xdr:row>
      <xdr:rowOff>179917</xdr:rowOff>
    </xdr:to>
    <xdr:pic>
      <xdr:nvPicPr>
        <xdr:cNvPr id="28" name="image450.png">
          <a:extLst>
            <a:ext uri="{FF2B5EF4-FFF2-40B4-BE49-F238E27FC236}">
              <a16:creationId xmlns:a16="http://schemas.microsoft.com/office/drawing/2014/main" id="{D60FBA30-9D9C-4E66-8231-ED46AC11FF16}"/>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429875" y="49817867"/>
          <a:ext cx="1219200" cy="1263650"/>
        </a:xfrm>
        <a:prstGeom prst="rect">
          <a:avLst/>
        </a:prstGeom>
        <a:noFill/>
      </xdr:spPr>
    </xdr:pic>
    <xdr:clientData fLocksWithSheet="0"/>
  </xdr:twoCellAnchor>
  <xdr:twoCellAnchor>
    <xdr:from>
      <xdr:col>5</xdr:col>
      <xdr:colOff>254000</xdr:colOff>
      <xdr:row>174</xdr:row>
      <xdr:rowOff>42334</xdr:rowOff>
    </xdr:from>
    <xdr:to>
      <xdr:col>5</xdr:col>
      <xdr:colOff>1568450</xdr:colOff>
      <xdr:row>178</xdr:row>
      <xdr:rowOff>201084</xdr:rowOff>
    </xdr:to>
    <xdr:pic>
      <xdr:nvPicPr>
        <xdr:cNvPr id="29" name="image463.png">
          <a:extLst>
            <a:ext uri="{FF2B5EF4-FFF2-40B4-BE49-F238E27FC236}">
              <a16:creationId xmlns:a16="http://schemas.microsoft.com/office/drawing/2014/main" id="{6C8BD8A5-F2BE-4890-AF3F-8F0FBB7689D9}"/>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302875" y="60059359"/>
          <a:ext cx="1314450" cy="1263650"/>
        </a:xfrm>
        <a:prstGeom prst="rect">
          <a:avLst/>
        </a:prstGeom>
        <a:noFill/>
      </xdr:spPr>
    </xdr:pic>
    <xdr:clientData fLocksWithSheet="0"/>
  </xdr:twoCellAnchor>
  <xdr:twoCellAnchor>
    <xdr:from>
      <xdr:col>5</xdr:col>
      <xdr:colOff>275167</xdr:colOff>
      <xdr:row>209</xdr:row>
      <xdr:rowOff>21167</xdr:rowOff>
    </xdr:from>
    <xdr:to>
      <xdr:col>5</xdr:col>
      <xdr:colOff>1684867</xdr:colOff>
      <xdr:row>213</xdr:row>
      <xdr:rowOff>179917</xdr:rowOff>
    </xdr:to>
    <xdr:pic>
      <xdr:nvPicPr>
        <xdr:cNvPr id="30" name="image455.png">
          <a:extLst>
            <a:ext uri="{FF2B5EF4-FFF2-40B4-BE49-F238E27FC236}">
              <a16:creationId xmlns:a16="http://schemas.microsoft.com/office/drawing/2014/main" id="{1D33B0D4-2322-4AEA-9A97-090EC82B7E23}"/>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24042" y="69706067"/>
          <a:ext cx="1409700" cy="1263650"/>
        </a:xfrm>
        <a:prstGeom prst="rect">
          <a:avLst/>
        </a:prstGeom>
        <a:noFill/>
      </xdr:spPr>
    </xdr:pic>
    <xdr:clientData fLocksWithSheet="0"/>
  </xdr:twoCellAnchor>
  <xdr:twoCellAnchor>
    <xdr:from>
      <xdr:col>5</xdr:col>
      <xdr:colOff>338667</xdr:colOff>
      <xdr:row>118</xdr:row>
      <xdr:rowOff>105833</xdr:rowOff>
    </xdr:from>
    <xdr:to>
      <xdr:col>5</xdr:col>
      <xdr:colOff>1615017</xdr:colOff>
      <xdr:row>122</xdr:row>
      <xdr:rowOff>264583</xdr:rowOff>
    </xdr:to>
    <xdr:pic>
      <xdr:nvPicPr>
        <xdr:cNvPr id="31" name="image457.png">
          <a:extLst>
            <a:ext uri="{FF2B5EF4-FFF2-40B4-BE49-F238E27FC236}">
              <a16:creationId xmlns:a16="http://schemas.microsoft.com/office/drawing/2014/main" id="{41CCC60D-F6E5-4163-9B11-35D2AABFD821}"/>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387542" y="43473158"/>
          <a:ext cx="1276350" cy="1263650"/>
        </a:xfrm>
        <a:prstGeom prst="rect">
          <a:avLst/>
        </a:prstGeom>
        <a:noFill/>
      </xdr:spPr>
    </xdr:pic>
    <xdr:clientData fLocksWithSheet="0"/>
  </xdr:twoCellAnchor>
  <xdr:twoCellAnchor>
    <xdr:from>
      <xdr:col>5</xdr:col>
      <xdr:colOff>232834</xdr:colOff>
      <xdr:row>96</xdr:row>
      <xdr:rowOff>148167</xdr:rowOff>
    </xdr:from>
    <xdr:to>
      <xdr:col>5</xdr:col>
      <xdr:colOff>1766359</xdr:colOff>
      <xdr:row>100</xdr:row>
      <xdr:rowOff>306917</xdr:rowOff>
    </xdr:to>
    <xdr:pic>
      <xdr:nvPicPr>
        <xdr:cNvPr id="32" name="image449.png">
          <a:extLst>
            <a:ext uri="{FF2B5EF4-FFF2-40B4-BE49-F238E27FC236}">
              <a16:creationId xmlns:a16="http://schemas.microsoft.com/office/drawing/2014/main" id="{9EA0A7DF-6FF5-4E87-9C52-AA53A42FC30E}"/>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281709" y="34914417"/>
          <a:ext cx="1533525" cy="1235075"/>
        </a:xfrm>
        <a:prstGeom prst="rect">
          <a:avLst/>
        </a:prstGeom>
        <a:noFill/>
      </xdr:spPr>
    </xdr:pic>
    <xdr:clientData fLocksWithSheet="0"/>
  </xdr:twoCellAnchor>
  <xdr:twoCellAnchor>
    <xdr:from>
      <xdr:col>5</xdr:col>
      <xdr:colOff>148165</xdr:colOff>
      <xdr:row>52</xdr:row>
      <xdr:rowOff>32811</xdr:rowOff>
    </xdr:from>
    <xdr:to>
      <xdr:col>5</xdr:col>
      <xdr:colOff>2016125</xdr:colOff>
      <xdr:row>52</xdr:row>
      <xdr:rowOff>650875</xdr:rowOff>
    </xdr:to>
    <xdr:pic>
      <xdr:nvPicPr>
        <xdr:cNvPr id="33" name="image447.png">
          <a:extLst>
            <a:ext uri="{FF2B5EF4-FFF2-40B4-BE49-F238E27FC236}">
              <a16:creationId xmlns:a16="http://schemas.microsoft.com/office/drawing/2014/main" id="{41F98A2A-392D-4934-9375-F192A5064E5C}"/>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197040" y="20654436"/>
          <a:ext cx="1801285" cy="618064"/>
        </a:xfrm>
        <a:prstGeom prst="rect">
          <a:avLst/>
        </a:prstGeom>
        <a:noFill/>
      </xdr:spPr>
    </xdr:pic>
    <xdr:clientData fLocksWithSheet="0"/>
  </xdr:twoCellAnchor>
  <xdr:twoCellAnchor>
    <xdr:from>
      <xdr:col>5</xdr:col>
      <xdr:colOff>84667</xdr:colOff>
      <xdr:row>216</xdr:row>
      <xdr:rowOff>42334</xdr:rowOff>
    </xdr:from>
    <xdr:to>
      <xdr:col>5</xdr:col>
      <xdr:colOff>1899708</xdr:colOff>
      <xdr:row>220</xdr:row>
      <xdr:rowOff>96309</xdr:rowOff>
    </xdr:to>
    <xdr:pic>
      <xdr:nvPicPr>
        <xdr:cNvPr id="34" name="image451.png">
          <a:extLst>
            <a:ext uri="{FF2B5EF4-FFF2-40B4-BE49-F238E27FC236}">
              <a16:creationId xmlns:a16="http://schemas.microsoft.com/office/drawing/2014/main" id="{A00C9D6A-68CD-497A-857D-37EB9A1041C9}"/>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133542" y="71660809"/>
          <a:ext cx="1815041" cy="1158875"/>
        </a:xfrm>
        <a:prstGeom prst="rect">
          <a:avLst/>
        </a:prstGeom>
        <a:noFill/>
      </xdr:spPr>
    </xdr:pic>
    <xdr:clientData fLocksWithSheet="0"/>
  </xdr:twoCellAnchor>
  <xdr:twoCellAnchor>
    <xdr:from>
      <xdr:col>5</xdr:col>
      <xdr:colOff>423333</xdr:colOff>
      <xdr:row>278</xdr:row>
      <xdr:rowOff>296333</xdr:rowOff>
    </xdr:from>
    <xdr:to>
      <xdr:col>5</xdr:col>
      <xdr:colOff>1423458</xdr:colOff>
      <xdr:row>283</xdr:row>
      <xdr:rowOff>137583</xdr:rowOff>
    </xdr:to>
    <xdr:pic>
      <xdr:nvPicPr>
        <xdr:cNvPr id="35" name="image458.png">
          <a:extLst>
            <a:ext uri="{FF2B5EF4-FFF2-40B4-BE49-F238E27FC236}">
              <a16:creationId xmlns:a16="http://schemas.microsoft.com/office/drawing/2014/main" id="{3EDDF267-86F0-4261-9A47-34D6EF474608}"/>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72208" y="89869433"/>
          <a:ext cx="1000125" cy="1498600"/>
        </a:xfrm>
        <a:prstGeom prst="rect">
          <a:avLst/>
        </a:prstGeom>
        <a:noFill/>
      </xdr:spPr>
    </xdr:pic>
    <xdr:clientData fLocksWithSheet="0"/>
  </xdr:twoCellAnchor>
  <xdr:twoCellAnchor>
    <xdr:from>
      <xdr:col>5</xdr:col>
      <xdr:colOff>613833</xdr:colOff>
      <xdr:row>286</xdr:row>
      <xdr:rowOff>21167</xdr:rowOff>
    </xdr:from>
    <xdr:to>
      <xdr:col>5</xdr:col>
      <xdr:colOff>1280583</xdr:colOff>
      <xdr:row>290</xdr:row>
      <xdr:rowOff>179917</xdr:rowOff>
    </xdr:to>
    <xdr:pic>
      <xdr:nvPicPr>
        <xdr:cNvPr id="36" name="image467.png">
          <a:extLst>
            <a:ext uri="{FF2B5EF4-FFF2-40B4-BE49-F238E27FC236}">
              <a16:creationId xmlns:a16="http://schemas.microsoft.com/office/drawing/2014/main" id="{A7B0AF2B-8AFE-4AA8-A14B-21270098BBC9}"/>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662708" y="92356517"/>
          <a:ext cx="666750" cy="1263650"/>
        </a:xfrm>
        <a:prstGeom prst="rect">
          <a:avLst/>
        </a:prstGeom>
        <a:noFill/>
      </xdr:spPr>
    </xdr:pic>
    <xdr:clientData fLocksWithSheet="0"/>
  </xdr:twoCellAnchor>
  <xdr:twoCellAnchor>
    <xdr:from>
      <xdr:col>5</xdr:col>
      <xdr:colOff>338667</xdr:colOff>
      <xdr:row>292</xdr:row>
      <xdr:rowOff>275167</xdr:rowOff>
    </xdr:from>
    <xdr:to>
      <xdr:col>5</xdr:col>
      <xdr:colOff>1329267</xdr:colOff>
      <xdr:row>297</xdr:row>
      <xdr:rowOff>116417</xdr:rowOff>
    </xdr:to>
    <xdr:pic>
      <xdr:nvPicPr>
        <xdr:cNvPr id="37" name="image460.png">
          <a:extLst>
            <a:ext uri="{FF2B5EF4-FFF2-40B4-BE49-F238E27FC236}">
              <a16:creationId xmlns:a16="http://schemas.microsoft.com/office/drawing/2014/main" id="{25A20A69-2BD3-43E2-B168-6594FF2646F6}"/>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87542" y="94267867"/>
          <a:ext cx="990600" cy="1222375"/>
        </a:xfrm>
        <a:prstGeom prst="rect">
          <a:avLst/>
        </a:prstGeom>
        <a:noFill/>
      </xdr:spPr>
    </xdr:pic>
    <xdr:clientData fLocksWithSheet="0"/>
  </xdr:twoCellAnchor>
  <xdr:twoCellAnchor>
    <xdr:from>
      <xdr:col>5</xdr:col>
      <xdr:colOff>550333</xdr:colOff>
      <xdr:row>300</xdr:row>
      <xdr:rowOff>63500</xdr:rowOff>
    </xdr:from>
    <xdr:to>
      <xdr:col>5</xdr:col>
      <xdr:colOff>1226608</xdr:colOff>
      <xdr:row>304</xdr:row>
      <xdr:rowOff>222250</xdr:rowOff>
    </xdr:to>
    <xdr:pic>
      <xdr:nvPicPr>
        <xdr:cNvPr id="38" name="image469.png">
          <a:extLst>
            <a:ext uri="{FF2B5EF4-FFF2-40B4-BE49-F238E27FC236}">
              <a16:creationId xmlns:a16="http://schemas.microsoft.com/office/drawing/2014/main" id="{184DC600-C48C-4811-81B3-2BCF3681FE53}"/>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99208" y="96266000"/>
          <a:ext cx="676275" cy="1263650"/>
        </a:xfrm>
        <a:prstGeom prst="rect">
          <a:avLst/>
        </a:prstGeom>
        <a:noFill/>
      </xdr:spPr>
    </xdr:pic>
    <xdr:clientData fLocksWithSheet="0"/>
  </xdr:twoCellAnchor>
  <xdr:twoCellAnchor>
    <xdr:from>
      <xdr:col>5</xdr:col>
      <xdr:colOff>338667</xdr:colOff>
      <xdr:row>306</xdr:row>
      <xdr:rowOff>296333</xdr:rowOff>
    </xdr:from>
    <xdr:to>
      <xdr:col>5</xdr:col>
      <xdr:colOff>1500717</xdr:colOff>
      <xdr:row>311</xdr:row>
      <xdr:rowOff>137583</xdr:rowOff>
    </xdr:to>
    <xdr:pic>
      <xdr:nvPicPr>
        <xdr:cNvPr id="39" name="image459.png">
          <a:extLst>
            <a:ext uri="{FF2B5EF4-FFF2-40B4-BE49-F238E27FC236}">
              <a16:creationId xmlns:a16="http://schemas.microsoft.com/office/drawing/2014/main" id="{878CAD54-DF3C-4680-B05C-7FCD78E8CBB7}"/>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387542" y="98156183"/>
          <a:ext cx="1162050" cy="1498600"/>
        </a:xfrm>
        <a:prstGeom prst="rect">
          <a:avLst/>
        </a:prstGeom>
        <a:noFill/>
      </xdr:spPr>
    </xdr:pic>
    <xdr:clientData fLocksWithSheet="0"/>
  </xdr:twoCellAnchor>
  <xdr:twoCellAnchor>
    <xdr:from>
      <xdr:col>5</xdr:col>
      <xdr:colOff>105833</xdr:colOff>
      <xdr:row>314</xdr:row>
      <xdr:rowOff>21167</xdr:rowOff>
    </xdr:from>
    <xdr:to>
      <xdr:col>5</xdr:col>
      <xdr:colOff>1772708</xdr:colOff>
      <xdr:row>318</xdr:row>
      <xdr:rowOff>113242</xdr:rowOff>
    </xdr:to>
    <xdr:pic>
      <xdr:nvPicPr>
        <xdr:cNvPr id="40" name="image456.png">
          <a:extLst>
            <a:ext uri="{FF2B5EF4-FFF2-40B4-BE49-F238E27FC236}">
              <a16:creationId xmlns:a16="http://schemas.microsoft.com/office/drawing/2014/main" id="{064CB8C6-7E54-4CF3-9EED-CAD2CC55541B}"/>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154708" y="100367042"/>
          <a:ext cx="1666875" cy="1196975"/>
        </a:xfrm>
        <a:prstGeom prst="rect">
          <a:avLst/>
        </a:prstGeom>
        <a:noFill/>
      </xdr:spPr>
    </xdr:pic>
    <xdr:clientData fLocksWithSheet="0"/>
  </xdr:twoCellAnchor>
  <xdr:twoCellAnchor editAs="oneCell">
    <xdr:from>
      <xdr:col>5</xdr:col>
      <xdr:colOff>396875</xdr:colOff>
      <xdr:row>201</xdr:row>
      <xdr:rowOff>174625</xdr:rowOff>
    </xdr:from>
    <xdr:to>
      <xdr:col>6</xdr:col>
      <xdr:colOff>133254</xdr:colOff>
      <xdr:row>207</xdr:row>
      <xdr:rowOff>221495</xdr:rowOff>
    </xdr:to>
    <xdr:pic>
      <xdr:nvPicPr>
        <xdr:cNvPr id="41" name="Picture 40">
          <a:extLst>
            <a:ext uri="{FF2B5EF4-FFF2-40B4-BE49-F238E27FC236}">
              <a16:creationId xmlns:a16="http://schemas.microsoft.com/office/drawing/2014/main" id="{0438B45C-5A04-44B4-9C47-4D4A853B3427}"/>
            </a:ext>
          </a:extLst>
        </xdr:cNvPr>
        <xdr:cNvPicPr>
          <a:picLocks noChangeAspect="1"/>
        </xdr:cNvPicPr>
      </xdr:nvPicPr>
      <xdr:blipFill>
        <a:blip xmlns:r="http://schemas.openxmlformats.org/officeDocument/2006/relationships" r:embed="rId40"/>
        <a:stretch>
          <a:fillRect/>
        </a:stretch>
      </xdr:blipFill>
      <xdr:spPr>
        <a:xfrm>
          <a:off x="10445750" y="67649725"/>
          <a:ext cx="1689004" cy="1704221"/>
        </a:xfrm>
        <a:prstGeom prst="rect">
          <a:avLst/>
        </a:prstGeom>
      </xdr:spPr>
    </xdr:pic>
    <xdr:clientData/>
  </xdr:twoCellAnchor>
  <xdr:twoCellAnchor>
    <xdr:from>
      <xdr:col>5</xdr:col>
      <xdr:colOff>296334</xdr:colOff>
      <xdr:row>125</xdr:row>
      <xdr:rowOff>105833</xdr:rowOff>
    </xdr:from>
    <xdr:to>
      <xdr:col>5</xdr:col>
      <xdr:colOff>1677459</xdr:colOff>
      <xdr:row>129</xdr:row>
      <xdr:rowOff>264583</xdr:rowOff>
    </xdr:to>
    <xdr:pic>
      <xdr:nvPicPr>
        <xdr:cNvPr id="42" name="image400.png">
          <a:extLst>
            <a:ext uri="{FF2B5EF4-FFF2-40B4-BE49-F238E27FC236}">
              <a16:creationId xmlns:a16="http://schemas.microsoft.com/office/drawing/2014/main" id="{94CAA856-A3B2-48A1-A5DF-77708D65D7A6}"/>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345209" y="45406733"/>
          <a:ext cx="1381125" cy="1263650"/>
        </a:xfrm>
        <a:prstGeom prst="rect">
          <a:avLst/>
        </a:prstGeom>
        <a:noFill/>
      </xdr:spPr>
    </xdr:pic>
    <xdr:clientData fLocksWithSheet="0"/>
  </xdr:twoCellAnchor>
  <xdr:twoCellAnchor>
    <xdr:from>
      <xdr:col>5</xdr:col>
      <xdr:colOff>359833</xdr:colOff>
      <xdr:row>161</xdr:row>
      <xdr:rowOff>42333</xdr:rowOff>
    </xdr:from>
    <xdr:to>
      <xdr:col>5</xdr:col>
      <xdr:colOff>1417108</xdr:colOff>
      <xdr:row>165</xdr:row>
      <xdr:rowOff>201083</xdr:rowOff>
    </xdr:to>
    <xdr:pic>
      <xdr:nvPicPr>
        <xdr:cNvPr id="43" name="image413.png">
          <a:extLst>
            <a:ext uri="{FF2B5EF4-FFF2-40B4-BE49-F238E27FC236}">
              <a16:creationId xmlns:a16="http://schemas.microsoft.com/office/drawing/2014/main" id="{95DADAC2-F0D9-4933-8E23-753A269E4B3F}"/>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408708" y="56468433"/>
          <a:ext cx="1057275" cy="1263650"/>
        </a:xfrm>
        <a:prstGeom prst="rect">
          <a:avLst/>
        </a:prstGeom>
        <a:noFill/>
      </xdr:spPr>
    </xdr:pic>
    <xdr:clientData fLocksWithSheet="0"/>
  </xdr:twoCellAnchor>
  <xdr:twoCellAnchor>
    <xdr:from>
      <xdr:col>6</xdr:col>
      <xdr:colOff>499630</xdr:colOff>
      <xdr:row>3</xdr:row>
      <xdr:rowOff>225136</xdr:rowOff>
    </xdr:from>
    <xdr:to>
      <xdr:col>6</xdr:col>
      <xdr:colOff>1506682</xdr:colOff>
      <xdr:row>9</xdr:row>
      <xdr:rowOff>60615</xdr:rowOff>
    </xdr:to>
    <xdr:pic>
      <xdr:nvPicPr>
        <xdr:cNvPr id="46" name="image7.png">
          <a:extLst>
            <a:ext uri="{FF2B5EF4-FFF2-40B4-BE49-F238E27FC236}">
              <a16:creationId xmlns:a16="http://schemas.microsoft.com/office/drawing/2014/main" id="{3A3E76C1-956E-42F0-834D-8A9D460396C7}"/>
            </a:ext>
          </a:extLst>
        </xdr:cNvPr>
        <xdr:cNvPicPr preferRelativeResize="0"/>
      </xdr:nvPicPr>
      <xdr:blipFill>
        <a:blip xmlns:r="http://schemas.openxmlformats.org/officeDocument/2006/relationships" r:embed="rId43" cstate="print"/>
        <a:stretch>
          <a:fillRect/>
        </a:stretch>
      </xdr:blipFill>
      <xdr:spPr>
        <a:xfrm>
          <a:off x="12501130" y="1749136"/>
          <a:ext cx="1007052" cy="1498024"/>
        </a:xfrm>
        <a:prstGeom prst="rect">
          <a:avLst/>
        </a:prstGeom>
        <a:noFill/>
      </xdr:spPr>
    </xdr:pic>
    <xdr:clientData fLocksWithSheet="0"/>
  </xdr:twoCellAnchor>
  <xdr:twoCellAnchor>
    <xdr:from>
      <xdr:col>0</xdr:col>
      <xdr:colOff>326447</xdr:colOff>
      <xdr:row>13</xdr:row>
      <xdr:rowOff>34636</xdr:rowOff>
    </xdr:from>
    <xdr:to>
      <xdr:col>0</xdr:col>
      <xdr:colOff>1575954</xdr:colOff>
      <xdr:row>17</xdr:row>
      <xdr:rowOff>285751</xdr:rowOff>
    </xdr:to>
    <xdr:pic>
      <xdr:nvPicPr>
        <xdr:cNvPr id="47" name="image7.png">
          <a:extLst>
            <a:ext uri="{FF2B5EF4-FFF2-40B4-BE49-F238E27FC236}">
              <a16:creationId xmlns:a16="http://schemas.microsoft.com/office/drawing/2014/main" id="{3A7C47BE-F16E-E8A0-9A05-864BA2A99B55}"/>
            </a:ext>
          </a:extLst>
        </xdr:cNvPr>
        <xdr:cNvPicPr preferRelativeResize="0"/>
      </xdr:nvPicPr>
      <xdr:blipFill>
        <a:blip xmlns:r="http://schemas.openxmlformats.org/officeDocument/2006/relationships" r:embed="rId43" cstate="print"/>
        <a:stretch>
          <a:fillRect/>
        </a:stretch>
      </xdr:blipFill>
      <xdr:spPr>
        <a:xfrm>
          <a:off x="326447" y="5437909"/>
          <a:ext cx="1249507" cy="267566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svr\Un-Available\SERVER\Merchandising\TRIMS%20&amp;%20FABRIC%20LIST\ATREEBUTES\PRODUCTION\AW11\TRIM\MAI\BCThue\Nam%202009\Tu%20van%20ke%20toan\Monthly%20report%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svr\Un-Available\SERVER\Merchandising\TRIMS%20&amp;%20FABRIC%20LIST\ATREEBUTES\PRODUCTION\AW11\TRIM\Documents%20and%20Settings\ThuTo\Desktop\Unavailable\COST_PRICE_Gament.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https://unavailablevn-my.sharepoint.com/Merchandising/CUSTOMERS/2%20-%20NEW%20FOLDER%20SYSTEM/CUSTOMERS/DREW%20HOUSE/9.FW22/2%20-%20PRODUCTION/3.%20STYLE%20FILE%20-%20COMMENTS/TRIM%20CARD/BULK/FW22-DROP%203/D15-SHD76A%20secret%20verdugo%20hoodie%20Faded%20Black.XLSX?F8E550A7" TargetMode="External"/><Relationship Id="rId1" Type="http://schemas.openxmlformats.org/officeDocument/2006/relationships/externalLinkPath" Target="file:///\\F8E550A7\D15-SHD76A%20secret%20verdugo%20hoodie%20Faded%20Bl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svr\Un-Available\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svr\Un-Available\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svr\Un-Available\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svr\Un-Available\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svr\Un-Available\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USTOMERS/MARSHALL%20ARTIST/SAMPLING/SALESMAN%20SP12/STYLES%20FILE/TRIMS%20LIST/MAI/BCThue/Nam%202009/Tu%20van%20ke%20toan/Monthly%20report%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HERS/TRIMS%20&amp;%20FABRIC%20LIST/MARSHALL%20ARTIST/SP12%20PRODUCTION/trim/TRIMLIST/MAI/BCThue/Nam%202009/Tu%20van%20ke%20toan/Monthly%20report%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R.%20HAI%20PLANNING/Woven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efreshError="1">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UTTING DOCKET"/>
      <sheetName val="2. TRIM CARD"/>
      <sheetName val="PP MEETING "/>
      <sheetName val="STICKER "/>
    </sheetNames>
    <sheetDataSet>
      <sheetData sheetId="0">
        <row r="9">
          <cell r="D9" t="str">
            <v xml:space="preserve">FW22 PRODUCTION </v>
          </cell>
        </row>
        <row r="14">
          <cell r="L14" t="str">
            <v>DREW HOUSE</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efreshError="1">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venMaster"/>
      <sheetName val="Woven PO"/>
      <sheetName val="UN"/>
      <sheetName val="CASH ADVANCE"/>
      <sheetName val="Request for payment"/>
      <sheetName val="YCKV"/>
      <sheetName val="Advance request"/>
      <sheetName val="Payment Request"/>
      <sheetName val="Sheet2"/>
      <sheetName val="GRN"/>
      <sheetName val="Raw material movem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BD16-232A-4D28-9F41-63DDF337FDA1}">
  <dimension ref="A1:S35"/>
  <sheetViews>
    <sheetView tabSelected="1" view="pageBreakPreview" topLeftCell="A5" zoomScale="70" zoomScaleNormal="85" zoomScaleSheetLayoutView="70" zoomScalePageLayoutView="55" workbookViewId="0">
      <pane ySplit="1" topLeftCell="A6" activePane="bottomLeft" state="frozen"/>
      <selection activeCell="A5" sqref="A5"/>
      <selection pane="bottomLeft" activeCell="R10" sqref="R10"/>
    </sheetView>
  </sheetViews>
  <sheetFormatPr defaultColWidth="8.81640625" defaultRowHeight="15.5"/>
  <cols>
    <col min="1" max="1" width="9.54296875" style="148" customWidth="1"/>
    <col min="2" max="2" width="46.7265625" style="184" bestFit="1" customWidth="1"/>
    <col min="3" max="3" width="29.7265625" style="184" customWidth="1"/>
    <col min="4" max="4" width="5.453125" style="148" bestFit="1" customWidth="1"/>
    <col min="5" max="5" width="10.7265625" style="148" customWidth="1"/>
    <col min="6" max="8" width="10.81640625" style="148" customWidth="1"/>
    <col min="9" max="9" width="12.7265625" style="148" customWidth="1"/>
    <col min="10" max="11" width="9.1796875" style="148" customWidth="1"/>
    <col min="12" max="12" width="9.1796875" style="157" customWidth="1"/>
    <col min="13" max="13" width="8.1796875" style="148" bestFit="1" customWidth="1"/>
    <col min="14" max="14" width="11.1796875" style="148" customWidth="1"/>
    <col min="15" max="15" width="8.81640625" style="148"/>
    <col min="16" max="16" width="9.81640625" style="148" bestFit="1" customWidth="1"/>
    <col min="17" max="16384" width="8.81640625" style="148"/>
  </cols>
  <sheetData>
    <row r="1" spans="1:19">
      <c r="A1" s="215"/>
      <c r="B1" s="216"/>
      <c r="C1" s="145" t="s">
        <v>498</v>
      </c>
      <c r="D1" s="217" t="s">
        <v>566</v>
      </c>
      <c r="E1" s="218"/>
      <c r="F1" s="219"/>
      <c r="G1" s="220" t="s">
        <v>499</v>
      </c>
      <c r="H1" s="220"/>
      <c r="I1" s="146"/>
      <c r="J1" s="221" t="s">
        <v>500</v>
      </c>
      <c r="K1" s="221"/>
      <c r="L1" s="147"/>
    </row>
    <row r="2" spans="1:19" ht="42.75" customHeight="1">
      <c r="A2" s="222"/>
      <c r="B2" s="223"/>
      <c r="C2" s="145" t="s">
        <v>501</v>
      </c>
      <c r="D2" s="224" t="s">
        <v>497</v>
      </c>
      <c r="E2" s="225"/>
      <c r="F2" s="226"/>
      <c r="G2" s="227" t="s">
        <v>502</v>
      </c>
      <c r="H2" s="227"/>
      <c r="I2" s="149"/>
      <c r="J2" s="228"/>
      <c r="K2" s="228"/>
      <c r="L2" s="150"/>
    </row>
    <row r="3" spans="1:19">
      <c r="A3" s="208"/>
      <c r="B3" s="209"/>
      <c r="C3" s="145" t="s">
        <v>503</v>
      </c>
      <c r="D3" s="210"/>
      <c r="E3" s="211"/>
      <c r="F3" s="212"/>
      <c r="G3" s="213" t="s">
        <v>504</v>
      </c>
      <c r="H3" s="213"/>
      <c r="I3" s="151"/>
      <c r="J3" s="214"/>
      <c r="K3" s="214"/>
      <c r="L3" s="150"/>
    </row>
    <row r="4" spans="1:19">
      <c r="A4" s="152"/>
      <c r="B4" s="153"/>
      <c r="C4" s="154"/>
      <c r="D4" s="155"/>
      <c r="E4" s="155"/>
      <c r="F4" s="155"/>
      <c r="G4" s="156"/>
      <c r="H4" s="156"/>
      <c r="I4" s="156"/>
      <c r="J4" s="156"/>
      <c r="K4" s="155"/>
    </row>
    <row r="5" spans="1:19" s="164" customFormat="1" ht="23.5" customHeight="1">
      <c r="A5" s="158" t="s">
        <v>505</v>
      </c>
      <c r="B5" s="197" t="s">
        <v>506</v>
      </c>
      <c r="C5" s="159"/>
      <c r="D5" s="160" t="s">
        <v>507</v>
      </c>
      <c r="E5" s="160" t="s">
        <v>86</v>
      </c>
      <c r="F5" s="161" t="s">
        <v>6</v>
      </c>
      <c r="G5" s="185" t="s">
        <v>5</v>
      </c>
      <c r="H5" s="161" t="s">
        <v>1</v>
      </c>
      <c r="I5" s="161" t="s">
        <v>2</v>
      </c>
      <c r="J5" s="161" t="s">
        <v>3</v>
      </c>
      <c r="K5" s="162" t="s">
        <v>508</v>
      </c>
      <c r="L5" s="163" t="s">
        <v>509</v>
      </c>
      <c r="M5" s="160"/>
      <c r="N5" s="161"/>
      <c r="O5" s="185"/>
      <c r="P5" s="161"/>
      <c r="Q5" s="161"/>
      <c r="R5" s="161"/>
      <c r="S5" s="162"/>
    </row>
    <row r="6" spans="1:19" ht="33" customHeight="1">
      <c r="A6" s="165">
        <v>1</v>
      </c>
      <c r="B6" s="194" t="s">
        <v>510</v>
      </c>
      <c r="C6" s="170" t="s">
        <v>511</v>
      </c>
      <c r="D6" s="166" t="s">
        <v>614</v>
      </c>
      <c r="E6" s="167" t="s">
        <v>567</v>
      </c>
      <c r="F6" s="167" t="s">
        <v>568</v>
      </c>
      <c r="G6" s="205" t="s">
        <v>569</v>
      </c>
      <c r="H6" s="202">
        <v>22.5</v>
      </c>
      <c r="I6" s="202" t="s">
        <v>570</v>
      </c>
      <c r="J6" s="202" t="s">
        <v>571</v>
      </c>
      <c r="K6" s="202" t="s">
        <v>572</v>
      </c>
      <c r="L6" s="187">
        <v>1</v>
      </c>
    </row>
    <row r="7" spans="1:19" s="171" customFormat="1" ht="34.5" hidden="1" customHeight="1">
      <c r="A7" s="188">
        <v>2</v>
      </c>
      <c r="B7" s="198" t="s">
        <v>512</v>
      </c>
      <c r="C7" s="189" t="s">
        <v>513</v>
      </c>
      <c r="D7" s="190" t="s">
        <v>614</v>
      </c>
      <c r="E7" s="200" t="s">
        <v>573</v>
      </c>
      <c r="F7" s="200" t="s">
        <v>574</v>
      </c>
      <c r="G7" s="203">
        <v>17</v>
      </c>
      <c r="H7" s="204">
        <v>17.75</v>
      </c>
      <c r="I7" s="204" t="s">
        <v>575</v>
      </c>
      <c r="J7" s="204" t="s">
        <v>576</v>
      </c>
      <c r="K7" s="204">
        <v>20</v>
      </c>
      <c r="L7" s="191">
        <v>0.75</v>
      </c>
    </row>
    <row r="8" spans="1:19" ht="33" customHeight="1">
      <c r="A8" s="165">
        <v>3</v>
      </c>
      <c r="B8" s="194" t="s">
        <v>619</v>
      </c>
      <c r="C8" s="170" t="s">
        <v>514</v>
      </c>
      <c r="D8" s="166" t="s">
        <v>614</v>
      </c>
      <c r="E8" s="167">
        <v>6</v>
      </c>
      <c r="F8" s="167" t="s">
        <v>577</v>
      </c>
      <c r="G8" s="205">
        <v>7</v>
      </c>
      <c r="H8" s="202">
        <v>7.5</v>
      </c>
      <c r="I8" s="202">
        <v>8</v>
      </c>
      <c r="J8" s="202" t="s">
        <v>578</v>
      </c>
      <c r="K8" s="202">
        <v>9</v>
      </c>
      <c r="L8" s="187">
        <v>0.5</v>
      </c>
    </row>
    <row r="9" spans="1:19" ht="33" customHeight="1">
      <c r="A9" s="165">
        <v>4</v>
      </c>
      <c r="B9" s="199" t="s">
        <v>620</v>
      </c>
      <c r="C9" s="170" t="s">
        <v>515</v>
      </c>
      <c r="D9" s="173" t="s">
        <v>614</v>
      </c>
      <c r="E9" s="167">
        <v>24</v>
      </c>
      <c r="F9" s="167">
        <v>25</v>
      </c>
      <c r="G9" s="205">
        <v>26</v>
      </c>
      <c r="H9" s="202">
        <v>27</v>
      </c>
      <c r="I9" s="202">
        <v>28</v>
      </c>
      <c r="J9" s="202">
        <v>29</v>
      </c>
      <c r="K9" s="202">
        <v>30</v>
      </c>
      <c r="L9" s="186">
        <v>1</v>
      </c>
    </row>
    <row r="10" spans="1:19" ht="33" customHeight="1">
      <c r="A10" s="169">
        <v>5</v>
      </c>
      <c r="B10" s="195" t="s">
        <v>516</v>
      </c>
      <c r="C10" s="170" t="s">
        <v>517</v>
      </c>
      <c r="D10" s="173" t="s">
        <v>614</v>
      </c>
      <c r="E10" s="167" t="s">
        <v>579</v>
      </c>
      <c r="F10" s="167" t="s">
        <v>580</v>
      </c>
      <c r="G10" s="205">
        <v>30</v>
      </c>
      <c r="H10" s="202">
        <v>30.75</v>
      </c>
      <c r="I10" s="202">
        <v>31.5</v>
      </c>
      <c r="J10" s="202" t="s">
        <v>581</v>
      </c>
      <c r="K10" s="202">
        <v>33</v>
      </c>
      <c r="L10" s="186">
        <v>0.75</v>
      </c>
    </row>
    <row r="11" spans="1:19" ht="33" customHeight="1">
      <c r="A11" s="165">
        <v>6</v>
      </c>
      <c r="B11" s="195" t="s">
        <v>518</v>
      </c>
      <c r="C11" s="170" t="s">
        <v>519</v>
      </c>
      <c r="D11" s="166" t="s">
        <v>614</v>
      </c>
      <c r="E11" s="167">
        <v>28</v>
      </c>
      <c r="F11" s="167" t="s">
        <v>582</v>
      </c>
      <c r="G11" s="205" t="s">
        <v>583</v>
      </c>
      <c r="H11" s="202">
        <v>30.25</v>
      </c>
      <c r="I11" s="202">
        <v>31</v>
      </c>
      <c r="J11" s="202" t="s">
        <v>584</v>
      </c>
      <c r="K11" s="202" t="s">
        <v>585</v>
      </c>
      <c r="L11" s="186">
        <v>0.75</v>
      </c>
    </row>
    <row r="12" spans="1:19" ht="33" customHeight="1">
      <c r="A12" s="169">
        <v>7</v>
      </c>
      <c r="B12" s="195" t="s">
        <v>520</v>
      </c>
      <c r="C12" s="174" t="s">
        <v>521</v>
      </c>
      <c r="D12" s="166" t="s">
        <v>614</v>
      </c>
      <c r="E12" s="167">
        <f>F12-L12</f>
        <v>22</v>
      </c>
      <c r="F12" s="167">
        <f>G12-L12</f>
        <v>23</v>
      </c>
      <c r="G12" s="205">
        <f>H12-L12</f>
        <v>24</v>
      </c>
      <c r="H12" s="180">
        <v>25</v>
      </c>
      <c r="I12" s="202">
        <f>H12+L12</f>
        <v>26</v>
      </c>
      <c r="J12" s="202">
        <f>I12+L12</f>
        <v>27</v>
      </c>
      <c r="K12" s="202">
        <v>28</v>
      </c>
      <c r="L12" s="186">
        <v>1</v>
      </c>
    </row>
    <row r="13" spans="1:19" ht="33" customHeight="1">
      <c r="A13" s="165">
        <v>8</v>
      </c>
      <c r="B13" s="196" t="s">
        <v>522</v>
      </c>
      <c r="C13" s="174" t="s">
        <v>523</v>
      </c>
      <c r="D13" s="166" t="s">
        <v>614</v>
      </c>
      <c r="E13" s="167">
        <f>F13-L13</f>
        <v>21</v>
      </c>
      <c r="F13" s="167">
        <f>G13-L13</f>
        <v>22</v>
      </c>
      <c r="G13" s="205">
        <f>H13-L13</f>
        <v>23</v>
      </c>
      <c r="H13" s="180">
        <v>24</v>
      </c>
      <c r="I13" s="202">
        <f>H13+L13</f>
        <v>25</v>
      </c>
      <c r="J13" s="202">
        <f>I13+L13</f>
        <v>26</v>
      </c>
      <c r="K13" s="202">
        <v>27</v>
      </c>
      <c r="L13" s="186">
        <v>1</v>
      </c>
    </row>
    <row r="14" spans="1:19" ht="33" customHeight="1">
      <c r="A14" s="165">
        <v>9</v>
      </c>
      <c r="B14" s="144" t="s">
        <v>524</v>
      </c>
      <c r="C14" s="174" t="s">
        <v>525</v>
      </c>
      <c r="D14" s="166" t="s">
        <v>615</v>
      </c>
      <c r="E14" s="167">
        <v>6</v>
      </c>
      <c r="F14" s="167">
        <v>6</v>
      </c>
      <c r="G14" s="205">
        <v>6</v>
      </c>
      <c r="H14" s="202">
        <v>6</v>
      </c>
      <c r="I14" s="202">
        <v>6</v>
      </c>
      <c r="J14" s="202">
        <v>6</v>
      </c>
      <c r="K14" s="202">
        <v>6</v>
      </c>
      <c r="L14" s="168">
        <v>0</v>
      </c>
    </row>
    <row r="15" spans="1:19" ht="33" customHeight="1">
      <c r="A15" s="169">
        <v>10</v>
      </c>
      <c r="B15" s="145" t="s">
        <v>526</v>
      </c>
      <c r="C15" s="174" t="s">
        <v>527</v>
      </c>
      <c r="D15" s="173" t="s">
        <v>614</v>
      </c>
      <c r="E15" s="167" t="s">
        <v>586</v>
      </c>
      <c r="F15" s="167">
        <v>32</v>
      </c>
      <c r="G15" s="180" t="s">
        <v>587</v>
      </c>
      <c r="H15" s="202">
        <v>33.5</v>
      </c>
      <c r="I15" s="202" t="s">
        <v>588</v>
      </c>
      <c r="J15" s="202">
        <v>35</v>
      </c>
      <c r="K15" s="202" t="s">
        <v>589</v>
      </c>
      <c r="L15" s="168">
        <v>0.75</v>
      </c>
    </row>
    <row r="16" spans="1:19" ht="33" customHeight="1">
      <c r="A16" s="165">
        <v>11</v>
      </c>
      <c r="B16" s="145" t="s">
        <v>528</v>
      </c>
      <c r="C16" s="175" t="s">
        <v>529</v>
      </c>
      <c r="D16" s="166" t="s">
        <v>615</v>
      </c>
      <c r="E16" s="167">
        <v>11</v>
      </c>
      <c r="F16" s="167" t="s">
        <v>590</v>
      </c>
      <c r="G16" s="205">
        <v>12</v>
      </c>
      <c r="H16" s="202">
        <v>12.5</v>
      </c>
      <c r="I16" s="202">
        <v>13</v>
      </c>
      <c r="J16" s="202" t="s">
        <v>591</v>
      </c>
      <c r="K16" s="202">
        <v>14</v>
      </c>
      <c r="L16" s="172">
        <v>0.5</v>
      </c>
    </row>
    <row r="17" spans="1:19" ht="33" customHeight="1">
      <c r="A17" s="169">
        <v>12</v>
      </c>
      <c r="B17" s="145" t="s">
        <v>530</v>
      </c>
      <c r="C17" s="174" t="s">
        <v>531</v>
      </c>
      <c r="D17" s="166" t="s">
        <v>615</v>
      </c>
      <c r="E17" s="167" t="s">
        <v>592</v>
      </c>
      <c r="F17" s="167">
        <v>11</v>
      </c>
      <c r="G17" s="205" t="s">
        <v>590</v>
      </c>
      <c r="H17" s="202">
        <v>12</v>
      </c>
      <c r="I17" s="202" t="s">
        <v>593</v>
      </c>
      <c r="J17" s="202">
        <v>13</v>
      </c>
      <c r="K17" s="202" t="s">
        <v>591</v>
      </c>
      <c r="L17" s="168">
        <v>0.5</v>
      </c>
    </row>
    <row r="18" spans="1:19" ht="33" customHeight="1">
      <c r="A18" s="165">
        <v>13</v>
      </c>
      <c r="B18" s="145" t="s">
        <v>532</v>
      </c>
      <c r="C18" s="174" t="s">
        <v>533</v>
      </c>
      <c r="D18" s="166" t="s">
        <v>614</v>
      </c>
      <c r="E18" s="167" t="s">
        <v>594</v>
      </c>
      <c r="F18" s="167" t="s">
        <v>595</v>
      </c>
      <c r="G18" s="205" t="s">
        <v>578</v>
      </c>
      <c r="H18" s="202">
        <v>8.875</v>
      </c>
      <c r="I18" s="202" t="s">
        <v>596</v>
      </c>
      <c r="J18" s="202" t="s">
        <v>597</v>
      </c>
      <c r="K18" s="202">
        <v>10</v>
      </c>
      <c r="L18" s="168">
        <v>0.375</v>
      </c>
    </row>
    <row r="19" spans="1:19" ht="33" customHeight="1">
      <c r="A19" s="165">
        <v>14</v>
      </c>
      <c r="B19" s="145" t="s">
        <v>534</v>
      </c>
      <c r="C19" s="176" t="s">
        <v>535</v>
      </c>
      <c r="D19" s="173" t="s">
        <v>614</v>
      </c>
      <c r="E19" s="167">
        <v>18</v>
      </c>
      <c r="F19" s="167" t="s">
        <v>575</v>
      </c>
      <c r="G19" s="205">
        <v>19</v>
      </c>
      <c r="H19" s="202">
        <v>19.5</v>
      </c>
      <c r="I19" s="202">
        <v>20</v>
      </c>
      <c r="J19" s="202" t="s">
        <v>568</v>
      </c>
      <c r="K19" s="202">
        <v>21</v>
      </c>
      <c r="L19" s="168">
        <v>0.5</v>
      </c>
    </row>
    <row r="20" spans="1:19" ht="33" customHeight="1">
      <c r="A20" s="169">
        <v>15</v>
      </c>
      <c r="B20" s="145" t="s">
        <v>536</v>
      </c>
      <c r="C20" s="174" t="s">
        <v>537</v>
      </c>
      <c r="D20" s="166" t="s">
        <v>615</v>
      </c>
      <c r="E20" s="167">
        <v>6</v>
      </c>
      <c r="F20" s="167" t="s">
        <v>598</v>
      </c>
      <c r="G20" s="205" t="s">
        <v>577</v>
      </c>
      <c r="H20" s="202">
        <v>6.75</v>
      </c>
      <c r="I20" s="202">
        <v>7</v>
      </c>
      <c r="J20" s="202" t="s">
        <v>599</v>
      </c>
      <c r="K20" s="202" t="s">
        <v>600</v>
      </c>
      <c r="L20" s="168">
        <v>0.25</v>
      </c>
    </row>
    <row r="21" spans="1:19" ht="33" customHeight="1">
      <c r="A21" s="165">
        <v>16</v>
      </c>
      <c r="B21" s="145" t="s">
        <v>538</v>
      </c>
      <c r="C21" s="145" t="s">
        <v>539</v>
      </c>
      <c r="D21" s="166" t="s">
        <v>615</v>
      </c>
      <c r="E21" s="167" t="s">
        <v>601</v>
      </c>
      <c r="F21" s="167" t="s">
        <v>602</v>
      </c>
      <c r="G21" s="205" t="s">
        <v>603</v>
      </c>
      <c r="H21" s="202">
        <v>3.875</v>
      </c>
      <c r="I21" s="202" t="s">
        <v>604</v>
      </c>
      <c r="J21" s="202" t="s">
        <v>605</v>
      </c>
      <c r="K21" s="202" t="s">
        <v>606</v>
      </c>
      <c r="L21" s="168">
        <v>0.25</v>
      </c>
    </row>
    <row r="22" spans="1:19" s="179" customFormat="1" ht="33" customHeight="1">
      <c r="A22" s="169">
        <v>17</v>
      </c>
      <c r="B22" s="193" t="s">
        <v>540</v>
      </c>
      <c r="C22" s="177" t="s">
        <v>541</v>
      </c>
      <c r="D22" s="173" t="s">
        <v>615</v>
      </c>
      <c r="E22" s="167">
        <v>11</v>
      </c>
      <c r="F22" s="167" t="s">
        <v>607</v>
      </c>
      <c r="G22" s="205" t="s">
        <v>590</v>
      </c>
      <c r="H22" s="202">
        <v>11.75</v>
      </c>
      <c r="I22" s="202">
        <v>12</v>
      </c>
      <c r="J22" s="202" t="s">
        <v>608</v>
      </c>
      <c r="K22" s="202" t="s">
        <v>593</v>
      </c>
      <c r="L22" s="178">
        <v>0.25</v>
      </c>
      <c r="M22" s="148"/>
      <c r="N22" s="148"/>
      <c r="O22" s="148"/>
      <c r="P22" s="148"/>
      <c r="Q22" s="148"/>
      <c r="R22" s="148"/>
      <c r="S22" s="148"/>
    </row>
    <row r="23" spans="1:19" s="179" customFormat="1" ht="33" customHeight="1">
      <c r="A23" s="165">
        <v>18</v>
      </c>
      <c r="B23" s="193" t="s">
        <v>542</v>
      </c>
      <c r="C23" s="177" t="s">
        <v>543</v>
      </c>
      <c r="D23" s="173" t="s">
        <v>615</v>
      </c>
      <c r="E23" s="167">
        <v>3</v>
      </c>
      <c r="F23" s="167" t="s">
        <v>609</v>
      </c>
      <c r="G23" s="206" t="s">
        <v>610</v>
      </c>
      <c r="H23" s="202">
        <v>3.75</v>
      </c>
      <c r="I23" s="202">
        <v>4</v>
      </c>
      <c r="J23" s="202" t="s">
        <v>611</v>
      </c>
      <c r="K23" s="202" t="s">
        <v>612</v>
      </c>
      <c r="L23" s="178">
        <v>0.25</v>
      </c>
      <c r="M23" s="148"/>
      <c r="N23" s="148"/>
      <c r="O23" s="148"/>
      <c r="P23" s="148"/>
      <c r="Q23" s="148"/>
      <c r="R23" s="148"/>
      <c r="S23" s="148"/>
    </row>
    <row r="24" spans="1:19" s="179" customFormat="1" ht="33" customHeight="1">
      <c r="A24" s="165">
        <v>19</v>
      </c>
      <c r="B24" s="193" t="s">
        <v>544</v>
      </c>
      <c r="C24" s="177" t="s">
        <v>545</v>
      </c>
      <c r="D24" s="180" t="s">
        <v>616</v>
      </c>
      <c r="E24" s="167">
        <v>1</v>
      </c>
      <c r="F24" s="167">
        <v>1</v>
      </c>
      <c r="G24" s="206">
        <v>1</v>
      </c>
      <c r="H24" s="202">
        <v>1</v>
      </c>
      <c r="I24" s="202">
        <v>1</v>
      </c>
      <c r="J24" s="202">
        <v>1</v>
      </c>
      <c r="K24" s="202">
        <v>1</v>
      </c>
      <c r="L24" s="178">
        <v>0</v>
      </c>
      <c r="M24" s="148"/>
      <c r="N24" s="148"/>
      <c r="O24" s="148"/>
      <c r="P24" s="148"/>
      <c r="Q24" s="148"/>
      <c r="R24" s="148"/>
      <c r="S24" s="148"/>
    </row>
    <row r="25" spans="1:19" ht="33" customHeight="1">
      <c r="A25" s="169">
        <v>20</v>
      </c>
      <c r="B25" s="145" t="s">
        <v>546</v>
      </c>
      <c r="C25" s="174" t="s">
        <v>547</v>
      </c>
      <c r="D25" s="181" t="s">
        <v>616</v>
      </c>
      <c r="E25" s="167" t="s">
        <v>613</v>
      </c>
      <c r="F25" s="167" t="s">
        <v>613</v>
      </c>
      <c r="G25" s="205" t="s">
        <v>613</v>
      </c>
      <c r="H25" s="202">
        <v>2.5</v>
      </c>
      <c r="I25" s="202" t="s">
        <v>613</v>
      </c>
      <c r="J25" s="202" t="s">
        <v>613</v>
      </c>
      <c r="K25" s="202" t="s">
        <v>613</v>
      </c>
      <c r="L25" s="168">
        <v>0</v>
      </c>
    </row>
    <row r="26" spans="1:19" ht="33" customHeight="1">
      <c r="A26" s="165">
        <v>21</v>
      </c>
      <c r="B26" s="145" t="s">
        <v>548</v>
      </c>
      <c r="C26" s="174" t="s">
        <v>549</v>
      </c>
      <c r="D26" s="181">
        <v>0.125</v>
      </c>
      <c r="E26" s="167">
        <f t="shared" ref="E26:E35" si="0">F26-L26</f>
        <v>2.5</v>
      </c>
      <c r="F26" s="167">
        <f t="shared" ref="F26:F35" si="1">G26-L26</f>
        <v>2.5</v>
      </c>
      <c r="G26" s="180">
        <v>2.5</v>
      </c>
      <c r="H26" s="202">
        <f t="shared" ref="H26:H35" si="2">G26+L26</f>
        <v>2.5</v>
      </c>
      <c r="I26" s="202">
        <f t="shared" ref="I26:I35" si="3">H26+L26</f>
        <v>2.5</v>
      </c>
      <c r="J26" s="202">
        <f t="shared" ref="J26:J35" si="4">I26+L26</f>
        <v>2.5</v>
      </c>
      <c r="K26" s="202">
        <f t="shared" ref="K26:K35" si="5">J26+L26</f>
        <v>2.5</v>
      </c>
      <c r="L26" s="168">
        <v>0</v>
      </c>
    </row>
    <row r="27" spans="1:19" ht="33" customHeight="1">
      <c r="A27" s="169">
        <v>22</v>
      </c>
      <c r="B27" s="145" t="s">
        <v>550</v>
      </c>
      <c r="C27" s="174" t="s">
        <v>551</v>
      </c>
      <c r="D27" s="166">
        <v>0.25</v>
      </c>
      <c r="E27" s="167">
        <f t="shared" si="0"/>
        <v>14.25</v>
      </c>
      <c r="F27" s="167">
        <f t="shared" si="1"/>
        <v>14.625</v>
      </c>
      <c r="G27" s="201">
        <v>15</v>
      </c>
      <c r="H27" s="202">
        <f t="shared" si="2"/>
        <v>15.375</v>
      </c>
      <c r="I27" s="202">
        <f t="shared" si="3"/>
        <v>15.75</v>
      </c>
      <c r="J27" s="202">
        <f t="shared" si="4"/>
        <v>16.125</v>
      </c>
      <c r="K27" s="202">
        <f t="shared" si="5"/>
        <v>16.5</v>
      </c>
      <c r="L27" s="168">
        <v>0.375</v>
      </c>
    </row>
    <row r="28" spans="1:19" ht="33" customHeight="1">
      <c r="A28" s="165">
        <v>23</v>
      </c>
      <c r="B28" s="193" t="s">
        <v>552</v>
      </c>
      <c r="C28" s="182" t="s">
        <v>553</v>
      </c>
      <c r="D28" s="183">
        <v>0.25</v>
      </c>
      <c r="E28" s="167">
        <f t="shared" si="0"/>
        <v>9</v>
      </c>
      <c r="F28" s="167">
        <f t="shared" si="1"/>
        <v>9.25</v>
      </c>
      <c r="G28" s="201">
        <v>9.5</v>
      </c>
      <c r="H28" s="202">
        <f t="shared" si="2"/>
        <v>9.75</v>
      </c>
      <c r="I28" s="202">
        <f t="shared" si="3"/>
        <v>10</v>
      </c>
      <c r="J28" s="202">
        <f t="shared" si="4"/>
        <v>10.25</v>
      </c>
      <c r="K28" s="202">
        <f t="shared" si="5"/>
        <v>10.5</v>
      </c>
      <c r="L28" s="178">
        <v>0.25</v>
      </c>
    </row>
    <row r="29" spans="1:19" ht="33" customHeight="1">
      <c r="A29" s="165">
        <v>24</v>
      </c>
      <c r="B29" s="145" t="s">
        <v>554</v>
      </c>
      <c r="C29" s="184" t="s">
        <v>555</v>
      </c>
      <c r="D29" s="166">
        <v>0.125</v>
      </c>
      <c r="E29" s="167">
        <f t="shared" si="0"/>
        <v>1</v>
      </c>
      <c r="F29" s="167">
        <f t="shared" si="1"/>
        <v>1</v>
      </c>
      <c r="G29" s="201">
        <v>1</v>
      </c>
      <c r="H29" s="202">
        <f t="shared" si="2"/>
        <v>1</v>
      </c>
      <c r="I29" s="202">
        <f t="shared" si="3"/>
        <v>1</v>
      </c>
      <c r="J29" s="202">
        <f t="shared" si="4"/>
        <v>1</v>
      </c>
      <c r="K29" s="202">
        <f t="shared" si="5"/>
        <v>1</v>
      </c>
      <c r="L29" s="168">
        <v>0</v>
      </c>
    </row>
    <row r="30" spans="1:19" ht="33" customHeight="1">
      <c r="A30" s="169">
        <v>25</v>
      </c>
      <c r="B30" s="145" t="s">
        <v>556</v>
      </c>
      <c r="C30" s="174" t="s">
        <v>557</v>
      </c>
      <c r="D30" s="166">
        <v>0.25</v>
      </c>
      <c r="E30" s="167">
        <f t="shared" si="0"/>
        <v>9.75</v>
      </c>
      <c r="F30" s="167">
        <f t="shared" si="1"/>
        <v>10.25</v>
      </c>
      <c r="G30" s="201">
        <v>10.75</v>
      </c>
      <c r="H30" s="202">
        <f t="shared" si="2"/>
        <v>11.25</v>
      </c>
      <c r="I30" s="202">
        <f t="shared" si="3"/>
        <v>11.75</v>
      </c>
      <c r="J30" s="202">
        <f t="shared" si="4"/>
        <v>12.25</v>
      </c>
      <c r="K30" s="202">
        <f t="shared" si="5"/>
        <v>12.75</v>
      </c>
      <c r="L30" s="168">
        <v>0.5</v>
      </c>
    </row>
    <row r="31" spans="1:19" ht="33" customHeight="1">
      <c r="A31" s="165">
        <v>26</v>
      </c>
      <c r="B31" s="145" t="s">
        <v>558</v>
      </c>
      <c r="C31" s="174" t="s">
        <v>559</v>
      </c>
      <c r="D31" s="166">
        <v>0.25</v>
      </c>
      <c r="E31" s="167">
        <f t="shared" si="0"/>
        <v>11.75</v>
      </c>
      <c r="F31" s="167">
        <f t="shared" si="1"/>
        <v>12.25</v>
      </c>
      <c r="G31" s="201">
        <v>12.75</v>
      </c>
      <c r="H31" s="202">
        <f t="shared" si="2"/>
        <v>13.25</v>
      </c>
      <c r="I31" s="202">
        <f t="shared" si="3"/>
        <v>13.75</v>
      </c>
      <c r="J31" s="202">
        <f t="shared" si="4"/>
        <v>14.25</v>
      </c>
      <c r="K31" s="202">
        <f t="shared" si="5"/>
        <v>14.75</v>
      </c>
      <c r="L31" s="168">
        <v>0.5</v>
      </c>
    </row>
    <row r="32" spans="1:19" ht="33" customHeight="1">
      <c r="A32" s="169">
        <v>27</v>
      </c>
      <c r="B32" s="192" t="s">
        <v>560</v>
      </c>
      <c r="C32" s="174" t="s">
        <v>561</v>
      </c>
      <c r="D32" s="166">
        <v>0.25</v>
      </c>
      <c r="E32" s="167">
        <f t="shared" si="0"/>
        <v>2.5</v>
      </c>
      <c r="F32" s="167">
        <f t="shared" si="1"/>
        <v>2.75</v>
      </c>
      <c r="G32" s="201">
        <v>3</v>
      </c>
      <c r="H32" s="202">
        <f t="shared" si="2"/>
        <v>3.25</v>
      </c>
      <c r="I32" s="202">
        <f t="shared" si="3"/>
        <v>3.5</v>
      </c>
      <c r="J32" s="202">
        <f t="shared" si="4"/>
        <v>3.75</v>
      </c>
      <c r="K32" s="202">
        <f t="shared" si="5"/>
        <v>4</v>
      </c>
      <c r="L32" s="168">
        <v>0.25</v>
      </c>
    </row>
    <row r="33" spans="1:12" ht="33" customHeight="1">
      <c r="A33" s="165">
        <v>28</v>
      </c>
      <c r="B33" s="145" t="s">
        <v>562</v>
      </c>
      <c r="C33" s="175" t="s">
        <v>563</v>
      </c>
      <c r="D33" s="166">
        <v>0.25</v>
      </c>
      <c r="E33" s="167">
        <f t="shared" si="0"/>
        <v>5.75</v>
      </c>
      <c r="F33" s="167">
        <f t="shared" si="1"/>
        <v>6</v>
      </c>
      <c r="G33" s="201">
        <v>6.25</v>
      </c>
      <c r="H33" s="202">
        <f t="shared" si="2"/>
        <v>6.5</v>
      </c>
      <c r="I33" s="202">
        <f t="shared" si="3"/>
        <v>6.75</v>
      </c>
      <c r="J33" s="202">
        <f t="shared" si="4"/>
        <v>7</v>
      </c>
      <c r="K33" s="202">
        <f t="shared" si="5"/>
        <v>7.25</v>
      </c>
      <c r="L33" s="168">
        <v>0.25</v>
      </c>
    </row>
    <row r="34" spans="1:12" ht="33" customHeight="1">
      <c r="A34" s="169">
        <v>29</v>
      </c>
      <c r="B34" s="145" t="s">
        <v>618</v>
      </c>
      <c r="C34" s="175" t="s">
        <v>617</v>
      </c>
      <c r="D34" s="166">
        <v>0.125</v>
      </c>
      <c r="E34" s="167">
        <v>0.75</v>
      </c>
      <c r="F34" s="167">
        <v>0.75</v>
      </c>
      <c r="G34" s="167">
        <v>0.75</v>
      </c>
      <c r="H34" s="167">
        <v>0.75</v>
      </c>
      <c r="I34" s="167">
        <v>0.75</v>
      </c>
      <c r="J34" s="167">
        <v>0.75</v>
      </c>
      <c r="K34" s="167">
        <v>0.75</v>
      </c>
      <c r="L34" s="207">
        <v>0</v>
      </c>
    </row>
    <row r="35" spans="1:12" ht="33" customHeight="1">
      <c r="A35" s="169">
        <v>30</v>
      </c>
      <c r="B35" s="145" t="s">
        <v>564</v>
      </c>
      <c r="C35" s="174" t="s">
        <v>565</v>
      </c>
      <c r="D35" s="166">
        <v>0.25</v>
      </c>
      <c r="E35" s="167">
        <f t="shared" si="0"/>
        <v>6.75</v>
      </c>
      <c r="F35" s="167">
        <f t="shared" si="1"/>
        <v>7.25</v>
      </c>
      <c r="G35" s="201">
        <v>7.75</v>
      </c>
      <c r="H35" s="202">
        <f t="shared" si="2"/>
        <v>8.25</v>
      </c>
      <c r="I35" s="202">
        <f t="shared" si="3"/>
        <v>8.75</v>
      </c>
      <c r="J35" s="202">
        <f t="shared" si="4"/>
        <v>9.25</v>
      </c>
      <c r="K35" s="202">
        <f t="shared" si="5"/>
        <v>9.75</v>
      </c>
      <c r="L35" s="168">
        <v>0.5</v>
      </c>
    </row>
  </sheetData>
  <mergeCells count="12">
    <mergeCell ref="A1:B1"/>
    <mergeCell ref="D1:F1"/>
    <mergeCell ref="G1:H1"/>
    <mergeCell ref="J1:K1"/>
    <mergeCell ref="A2:B2"/>
    <mergeCell ref="D2:F2"/>
    <mergeCell ref="G2:H2"/>
    <mergeCell ref="J2:K2"/>
    <mergeCell ref="A3:B3"/>
    <mergeCell ref="D3:F3"/>
    <mergeCell ref="G3:H3"/>
    <mergeCell ref="J3:K3"/>
  </mergeCells>
  <phoneticPr fontId="54" type="noConversion"/>
  <printOptions horizontalCentered="1"/>
  <pageMargins left="0.2" right="0" top="0.72" bottom="0.65" header="0.21" footer="0.25"/>
  <pageSetup paperSize="9" scale="67" fitToHeight="2" orientation="landscape" r:id="rId1"/>
  <headerFooter>
    <oddHeader>&amp;L&amp;G&amp;R&amp;"Muli,Bold"&amp;28[SPEC]</oddHeader>
    <oddFooter>&amp;L[UA]
&amp;G&amp;CPage &amp;P of &amp;N&amp;R&amp;G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EC0F-87AE-402A-8DDD-3B053094AB36}">
  <sheetPr>
    <pageSetUpPr fitToPage="1"/>
  </sheetPr>
  <dimension ref="A1:L61"/>
  <sheetViews>
    <sheetView zoomScaleNormal="100" zoomScaleSheetLayoutView="85" zoomScalePageLayoutView="70" workbookViewId="0">
      <selection activeCell="G5" sqref="G5:M8"/>
    </sheetView>
  </sheetViews>
  <sheetFormatPr defaultColWidth="9.81640625" defaultRowHeight="15.5"/>
  <cols>
    <col min="1" max="1" width="5.453125" style="15" bestFit="1" customWidth="1"/>
    <col min="2" max="2" width="17.7265625" style="15" customWidth="1"/>
    <col min="3" max="3" width="10.54296875" style="15" customWidth="1"/>
    <col min="4" max="4" width="20" style="15" customWidth="1"/>
    <col min="5" max="5" width="2.26953125" style="15" customWidth="1"/>
    <col min="6" max="6" width="15.81640625" style="15" customWidth="1"/>
    <col min="7" max="7" width="19.26953125" style="15" customWidth="1"/>
    <col min="8" max="8" width="45.54296875" style="15" customWidth="1"/>
    <col min="9" max="254" width="9.81640625" style="15"/>
    <col min="255" max="255" width="3.81640625" style="15" customWidth="1"/>
    <col min="256" max="257" width="9.54296875" style="15" customWidth="1"/>
    <col min="258" max="259" width="14.7265625" style="15" customWidth="1"/>
    <col min="260" max="260" width="0" style="15" hidden="1" customWidth="1"/>
    <col min="261" max="267" width="9.54296875" style="15" customWidth="1"/>
    <col min="268" max="510" width="9.81640625" style="15"/>
    <col min="511" max="511" width="3.81640625" style="15" customWidth="1"/>
    <col min="512" max="513" width="9.54296875" style="15" customWidth="1"/>
    <col min="514" max="515" width="14.7265625" style="15" customWidth="1"/>
    <col min="516" max="516" width="0" style="15" hidden="1" customWidth="1"/>
    <col min="517" max="523" width="9.54296875" style="15" customWidth="1"/>
    <col min="524" max="766" width="9.81640625" style="15"/>
    <col min="767" max="767" width="3.81640625" style="15" customWidth="1"/>
    <col min="768" max="769" width="9.54296875" style="15" customWidth="1"/>
    <col min="770" max="771" width="14.7265625" style="15" customWidth="1"/>
    <col min="772" max="772" width="0" style="15" hidden="1" customWidth="1"/>
    <col min="773" max="779" width="9.54296875" style="15" customWidth="1"/>
    <col min="780" max="1022" width="9.81640625" style="15"/>
    <col min="1023" max="1023" width="3.81640625" style="15" customWidth="1"/>
    <col min="1024" max="1025" width="9.54296875" style="15" customWidth="1"/>
    <col min="1026" max="1027" width="14.7265625" style="15" customWidth="1"/>
    <col min="1028" max="1028" width="0" style="15" hidden="1" customWidth="1"/>
    <col min="1029" max="1035" width="9.54296875" style="15" customWidth="1"/>
    <col min="1036" max="1278" width="9.81640625" style="15"/>
    <col min="1279" max="1279" width="3.81640625" style="15" customWidth="1"/>
    <col min="1280" max="1281" width="9.54296875" style="15" customWidth="1"/>
    <col min="1282" max="1283" width="14.7265625" style="15" customWidth="1"/>
    <col min="1284" max="1284" width="0" style="15" hidden="1" customWidth="1"/>
    <col min="1285" max="1291" width="9.54296875" style="15" customWidth="1"/>
    <col min="1292" max="1534" width="9.81640625" style="15"/>
    <col min="1535" max="1535" width="3.81640625" style="15" customWidth="1"/>
    <col min="1536" max="1537" width="9.54296875" style="15" customWidth="1"/>
    <col min="1538" max="1539" width="14.7265625" style="15" customWidth="1"/>
    <col min="1540" max="1540" width="0" style="15" hidden="1" customWidth="1"/>
    <col min="1541" max="1547" width="9.54296875" style="15" customWidth="1"/>
    <col min="1548" max="1790" width="9.81640625" style="15"/>
    <col min="1791" max="1791" width="3.81640625" style="15" customWidth="1"/>
    <col min="1792" max="1793" width="9.54296875" style="15" customWidth="1"/>
    <col min="1794" max="1795" width="14.7265625" style="15" customWidth="1"/>
    <col min="1796" max="1796" width="0" style="15" hidden="1" customWidth="1"/>
    <col min="1797" max="1803" width="9.54296875" style="15" customWidth="1"/>
    <col min="1804" max="2046" width="9.81640625" style="15"/>
    <col min="2047" max="2047" width="3.81640625" style="15" customWidth="1"/>
    <col min="2048" max="2049" width="9.54296875" style="15" customWidth="1"/>
    <col min="2050" max="2051" width="14.7265625" style="15" customWidth="1"/>
    <col min="2052" max="2052" width="0" style="15" hidden="1" customWidth="1"/>
    <col min="2053" max="2059" width="9.54296875" style="15" customWidth="1"/>
    <col min="2060" max="2302" width="9.81640625" style="15"/>
    <col min="2303" max="2303" width="3.81640625" style="15" customWidth="1"/>
    <col min="2304" max="2305" width="9.54296875" style="15" customWidth="1"/>
    <col min="2306" max="2307" width="14.7265625" style="15" customWidth="1"/>
    <col min="2308" max="2308" width="0" style="15" hidden="1" customWidth="1"/>
    <col min="2309" max="2315" width="9.54296875" style="15" customWidth="1"/>
    <col min="2316" max="2558" width="9.81640625" style="15"/>
    <col min="2559" max="2559" width="3.81640625" style="15" customWidth="1"/>
    <col min="2560" max="2561" width="9.54296875" style="15" customWidth="1"/>
    <col min="2562" max="2563" width="14.7265625" style="15" customWidth="1"/>
    <col min="2564" max="2564" width="0" style="15" hidden="1" customWidth="1"/>
    <col min="2565" max="2571" width="9.54296875" style="15" customWidth="1"/>
    <col min="2572" max="2814" width="9.81640625" style="15"/>
    <col min="2815" max="2815" width="3.81640625" style="15" customWidth="1"/>
    <col min="2816" max="2817" width="9.54296875" style="15" customWidth="1"/>
    <col min="2818" max="2819" width="14.7265625" style="15" customWidth="1"/>
    <col min="2820" max="2820" width="0" style="15" hidden="1" customWidth="1"/>
    <col min="2821" max="2827" width="9.54296875" style="15" customWidth="1"/>
    <col min="2828" max="3070" width="9.81640625" style="15"/>
    <col min="3071" max="3071" width="3.81640625" style="15" customWidth="1"/>
    <col min="3072" max="3073" width="9.54296875" style="15" customWidth="1"/>
    <col min="3074" max="3075" width="14.7265625" style="15" customWidth="1"/>
    <col min="3076" max="3076" width="0" style="15" hidden="1" customWidth="1"/>
    <col min="3077" max="3083" width="9.54296875" style="15" customWidth="1"/>
    <col min="3084" max="3326" width="9.81640625" style="15"/>
    <col min="3327" max="3327" width="3.81640625" style="15" customWidth="1"/>
    <col min="3328" max="3329" width="9.54296875" style="15" customWidth="1"/>
    <col min="3330" max="3331" width="14.7265625" style="15" customWidth="1"/>
    <col min="3332" max="3332" width="0" style="15" hidden="1" customWidth="1"/>
    <col min="3333" max="3339" width="9.54296875" style="15" customWidth="1"/>
    <col min="3340" max="3582" width="9.81640625" style="15"/>
    <col min="3583" max="3583" width="3.81640625" style="15" customWidth="1"/>
    <col min="3584" max="3585" width="9.54296875" style="15" customWidth="1"/>
    <col min="3586" max="3587" width="14.7265625" style="15" customWidth="1"/>
    <col min="3588" max="3588" width="0" style="15" hidden="1" customWidth="1"/>
    <col min="3589" max="3595" width="9.54296875" style="15" customWidth="1"/>
    <col min="3596" max="3838" width="9.81640625" style="15"/>
    <col min="3839" max="3839" width="3.81640625" style="15" customWidth="1"/>
    <col min="3840" max="3841" width="9.54296875" style="15" customWidth="1"/>
    <col min="3842" max="3843" width="14.7265625" style="15" customWidth="1"/>
    <col min="3844" max="3844" width="0" style="15" hidden="1" customWidth="1"/>
    <col min="3845" max="3851" width="9.54296875" style="15" customWidth="1"/>
    <col min="3852" max="4094" width="9.81640625" style="15"/>
    <col min="4095" max="4095" width="3.81640625" style="15" customWidth="1"/>
    <col min="4096" max="4097" width="9.54296875" style="15" customWidth="1"/>
    <col min="4098" max="4099" width="14.7265625" style="15" customWidth="1"/>
    <col min="4100" max="4100" width="0" style="15" hidden="1" customWidth="1"/>
    <col min="4101" max="4107" width="9.54296875" style="15" customWidth="1"/>
    <col min="4108" max="4350" width="9.81640625" style="15"/>
    <col min="4351" max="4351" width="3.81640625" style="15" customWidth="1"/>
    <col min="4352" max="4353" width="9.54296875" style="15" customWidth="1"/>
    <col min="4354" max="4355" width="14.7265625" style="15" customWidth="1"/>
    <col min="4356" max="4356" width="0" style="15" hidden="1" customWidth="1"/>
    <col min="4357" max="4363" width="9.54296875" style="15" customWidth="1"/>
    <col min="4364" max="4606" width="9.81640625" style="15"/>
    <col min="4607" max="4607" width="3.81640625" style="15" customWidth="1"/>
    <col min="4608" max="4609" width="9.54296875" style="15" customWidth="1"/>
    <col min="4610" max="4611" width="14.7265625" style="15" customWidth="1"/>
    <col min="4612" max="4612" width="0" style="15" hidden="1" customWidth="1"/>
    <col min="4613" max="4619" width="9.54296875" style="15" customWidth="1"/>
    <col min="4620" max="4862" width="9.81640625" style="15"/>
    <col min="4863" max="4863" width="3.81640625" style="15" customWidth="1"/>
    <col min="4864" max="4865" width="9.54296875" style="15" customWidth="1"/>
    <col min="4866" max="4867" width="14.7265625" style="15" customWidth="1"/>
    <col min="4868" max="4868" width="0" style="15" hidden="1" customWidth="1"/>
    <col min="4869" max="4875" width="9.54296875" style="15" customWidth="1"/>
    <col min="4876" max="5118" width="9.81640625" style="15"/>
    <col min="5119" max="5119" width="3.81640625" style="15" customWidth="1"/>
    <col min="5120" max="5121" width="9.54296875" style="15" customWidth="1"/>
    <col min="5122" max="5123" width="14.7265625" style="15" customWidth="1"/>
    <col min="5124" max="5124" width="0" style="15" hidden="1" customWidth="1"/>
    <col min="5125" max="5131" width="9.54296875" style="15" customWidth="1"/>
    <col min="5132" max="5374" width="9.81640625" style="15"/>
    <col min="5375" max="5375" width="3.81640625" style="15" customWidth="1"/>
    <col min="5376" max="5377" width="9.54296875" style="15" customWidth="1"/>
    <col min="5378" max="5379" width="14.7265625" style="15" customWidth="1"/>
    <col min="5380" max="5380" width="0" style="15" hidden="1" customWidth="1"/>
    <col min="5381" max="5387" width="9.54296875" style="15" customWidth="1"/>
    <col min="5388" max="5630" width="9.81640625" style="15"/>
    <col min="5631" max="5631" width="3.81640625" style="15" customWidth="1"/>
    <col min="5632" max="5633" width="9.54296875" style="15" customWidth="1"/>
    <col min="5634" max="5635" width="14.7265625" style="15" customWidth="1"/>
    <col min="5636" max="5636" width="0" style="15" hidden="1" customWidth="1"/>
    <col min="5637" max="5643" width="9.54296875" style="15" customWidth="1"/>
    <col min="5644" max="5886" width="9.81640625" style="15"/>
    <col min="5887" max="5887" width="3.81640625" style="15" customWidth="1"/>
    <col min="5888" max="5889" width="9.54296875" style="15" customWidth="1"/>
    <col min="5890" max="5891" width="14.7265625" style="15" customWidth="1"/>
    <col min="5892" max="5892" width="0" style="15" hidden="1" customWidth="1"/>
    <col min="5893" max="5899" width="9.54296875" style="15" customWidth="1"/>
    <col min="5900" max="6142" width="9.81640625" style="15"/>
    <col min="6143" max="6143" width="3.81640625" style="15" customWidth="1"/>
    <col min="6144" max="6145" width="9.54296875" style="15" customWidth="1"/>
    <col min="6146" max="6147" width="14.7265625" style="15" customWidth="1"/>
    <col min="6148" max="6148" width="0" style="15" hidden="1" customWidth="1"/>
    <col min="6149" max="6155" width="9.54296875" style="15" customWidth="1"/>
    <col min="6156" max="6398" width="9.81640625" style="15"/>
    <col min="6399" max="6399" width="3.81640625" style="15" customWidth="1"/>
    <col min="6400" max="6401" width="9.54296875" style="15" customWidth="1"/>
    <col min="6402" max="6403" width="14.7265625" style="15" customWidth="1"/>
    <col min="6404" max="6404" width="0" style="15" hidden="1" customWidth="1"/>
    <col min="6405" max="6411" width="9.54296875" style="15" customWidth="1"/>
    <col min="6412" max="6654" width="9.81640625" style="15"/>
    <col min="6655" max="6655" width="3.81640625" style="15" customWidth="1"/>
    <col min="6656" max="6657" width="9.54296875" style="15" customWidth="1"/>
    <col min="6658" max="6659" width="14.7265625" style="15" customWidth="1"/>
    <col min="6660" max="6660" width="0" style="15" hidden="1" customWidth="1"/>
    <col min="6661" max="6667" width="9.54296875" style="15" customWidth="1"/>
    <col min="6668" max="6910" width="9.81640625" style="15"/>
    <col min="6911" max="6911" width="3.81640625" style="15" customWidth="1"/>
    <col min="6912" max="6913" width="9.54296875" style="15" customWidth="1"/>
    <col min="6914" max="6915" width="14.7265625" style="15" customWidth="1"/>
    <col min="6916" max="6916" width="0" style="15" hidden="1" customWidth="1"/>
    <col min="6917" max="6923" width="9.54296875" style="15" customWidth="1"/>
    <col min="6924" max="7166" width="9.81640625" style="15"/>
    <col min="7167" max="7167" width="3.81640625" style="15" customWidth="1"/>
    <col min="7168" max="7169" width="9.54296875" style="15" customWidth="1"/>
    <col min="7170" max="7171" width="14.7265625" style="15" customWidth="1"/>
    <col min="7172" max="7172" width="0" style="15" hidden="1" customWidth="1"/>
    <col min="7173" max="7179" width="9.54296875" style="15" customWidth="1"/>
    <col min="7180" max="7422" width="9.81640625" style="15"/>
    <col min="7423" max="7423" width="3.81640625" style="15" customWidth="1"/>
    <col min="7424" max="7425" width="9.54296875" style="15" customWidth="1"/>
    <col min="7426" max="7427" width="14.7265625" style="15" customWidth="1"/>
    <col min="7428" max="7428" width="0" style="15" hidden="1" customWidth="1"/>
    <col min="7429" max="7435" width="9.54296875" style="15" customWidth="1"/>
    <col min="7436" max="7678" width="9.81640625" style="15"/>
    <col min="7679" max="7679" width="3.81640625" style="15" customWidth="1"/>
    <col min="7680" max="7681" width="9.54296875" style="15" customWidth="1"/>
    <col min="7682" max="7683" width="14.7265625" style="15" customWidth="1"/>
    <col min="7684" max="7684" width="0" style="15" hidden="1" customWidth="1"/>
    <col min="7685" max="7691" width="9.54296875" style="15" customWidth="1"/>
    <col min="7692" max="7934" width="9.81640625" style="15"/>
    <col min="7935" max="7935" width="3.81640625" style="15" customWidth="1"/>
    <col min="7936" max="7937" width="9.54296875" style="15" customWidth="1"/>
    <col min="7938" max="7939" width="14.7265625" style="15" customWidth="1"/>
    <col min="7940" max="7940" width="0" style="15" hidden="1" customWidth="1"/>
    <col min="7941" max="7947" width="9.54296875" style="15" customWidth="1"/>
    <col min="7948" max="8190" width="9.81640625" style="15"/>
    <col min="8191" max="8191" width="3.81640625" style="15" customWidth="1"/>
    <col min="8192" max="8193" width="9.54296875" style="15" customWidth="1"/>
    <col min="8194" max="8195" width="14.7265625" style="15" customWidth="1"/>
    <col min="8196" max="8196" width="0" style="15" hidden="1" customWidth="1"/>
    <col min="8197" max="8203" width="9.54296875" style="15" customWidth="1"/>
    <col min="8204" max="8446" width="9.81640625" style="15"/>
    <col min="8447" max="8447" width="3.81640625" style="15" customWidth="1"/>
    <col min="8448" max="8449" width="9.54296875" style="15" customWidth="1"/>
    <col min="8450" max="8451" width="14.7265625" style="15" customWidth="1"/>
    <col min="8452" max="8452" width="0" style="15" hidden="1" customWidth="1"/>
    <col min="8453" max="8459" width="9.54296875" style="15" customWidth="1"/>
    <col min="8460" max="8702" width="9.81640625" style="15"/>
    <col min="8703" max="8703" width="3.81640625" style="15" customWidth="1"/>
    <col min="8704" max="8705" width="9.54296875" style="15" customWidth="1"/>
    <col min="8706" max="8707" width="14.7265625" style="15" customWidth="1"/>
    <col min="8708" max="8708" width="0" style="15" hidden="1" customWidth="1"/>
    <col min="8709" max="8715" width="9.54296875" style="15" customWidth="1"/>
    <col min="8716" max="8958" width="9.81640625" style="15"/>
    <col min="8959" max="8959" width="3.81640625" style="15" customWidth="1"/>
    <col min="8960" max="8961" width="9.54296875" style="15" customWidth="1"/>
    <col min="8962" max="8963" width="14.7265625" style="15" customWidth="1"/>
    <col min="8964" max="8964" width="0" style="15" hidden="1" customWidth="1"/>
    <col min="8965" max="8971" width="9.54296875" style="15" customWidth="1"/>
    <col min="8972" max="9214" width="9.81640625" style="15"/>
    <col min="9215" max="9215" width="3.81640625" style="15" customWidth="1"/>
    <col min="9216" max="9217" width="9.54296875" style="15" customWidth="1"/>
    <col min="9218" max="9219" width="14.7265625" style="15" customWidth="1"/>
    <col min="9220" max="9220" width="0" style="15" hidden="1" customWidth="1"/>
    <col min="9221" max="9227" width="9.54296875" style="15" customWidth="1"/>
    <col min="9228" max="9470" width="9.81640625" style="15"/>
    <col min="9471" max="9471" width="3.81640625" style="15" customWidth="1"/>
    <col min="9472" max="9473" width="9.54296875" style="15" customWidth="1"/>
    <col min="9474" max="9475" width="14.7265625" style="15" customWidth="1"/>
    <col min="9476" max="9476" width="0" style="15" hidden="1" customWidth="1"/>
    <col min="9477" max="9483" width="9.54296875" style="15" customWidth="1"/>
    <col min="9484" max="9726" width="9.81640625" style="15"/>
    <col min="9727" max="9727" width="3.81640625" style="15" customWidth="1"/>
    <col min="9728" max="9729" width="9.54296875" style="15" customWidth="1"/>
    <col min="9730" max="9731" width="14.7265625" style="15" customWidth="1"/>
    <col min="9732" max="9732" width="0" style="15" hidden="1" customWidth="1"/>
    <col min="9733" max="9739" width="9.54296875" style="15" customWidth="1"/>
    <col min="9740" max="9982" width="9.81640625" style="15"/>
    <col min="9983" max="9983" width="3.81640625" style="15" customWidth="1"/>
    <col min="9984" max="9985" width="9.54296875" style="15" customWidth="1"/>
    <col min="9986" max="9987" width="14.7265625" style="15" customWidth="1"/>
    <col min="9988" max="9988" width="0" style="15" hidden="1" customWidth="1"/>
    <col min="9989" max="9995" width="9.54296875" style="15" customWidth="1"/>
    <col min="9996" max="10238" width="9.81640625" style="15"/>
    <col min="10239" max="10239" width="3.81640625" style="15" customWidth="1"/>
    <col min="10240" max="10241" width="9.54296875" style="15" customWidth="1"/>
    <col min="10242" max="10243" width="14.7265625" style="15" customWidth="1"/>
    <col min="10244" max="10244" width="0" style="15" hidden="1" customWidth="1"/>
    <col min="10245" max="10251" width="9.54296875" style="15" customWidth="1"/>
    <col min="10252" max="10494" width="9.81640625" style="15"/>
    <col min="10495" max="10495" width="3.81640625" style="15" customWidth="1"/>
    <col min="10496" max="10497" width="9.54296875" style="15" customWidth="1"/>
    <col min="10498" max="10499" width="14.7265625" style="15" customWidth="1"/>
    <col min="10500" max="10500" width="0" style="15" hidden="1" customWidth="1"/>
    <col min="10501" max="10507" width="9.54296875" style="15" customWidth="1"/>
    <col min="10508" max="10750" width="9.81640625" style="15"/>
    <col min="10751" max="10751" width="3.81640625" style="15" customWidth="1"/>
    <col min="10752" max="10753" width="9.54296875" style="15" customWidth="1"/>
    <col min="10754" max="10755" width="14.7265625" style="15" customWidth="1"/>
    <col min="10756" max="10756" width="0" style="15" hidden="1" customWidth="1"/>
    <col min="10757" max="10763" width="9.54296875" style="15" customWidth="1"/>
    <col min="10764" max="11006" width="9.81640625" style="15"/>
    <col min="11007" max="11007" width="3.81640625" style="15" customWidth="1"/>
    <col min="11008" max="11009" width="9.54296875" style="15" customWidth="1"/>
    <col min="11010" max="11011" width="14.7265625" style="15" customWidth="1"/>
    <col min="11012" max="11012" width="0" style="15" hidden="1" customWidth="1"/>
    <col min="11013" max="11019" width="9.54296875" style="15" customWidth="1"/>
    <col min="11020" max="11262" width="9.81640625" style="15"/>
    <col min="11263" max="11263" width="3.81640625" style="15" customWidth="1"/>
    <col min="11264" max="11265" width="9.54296875" style="15" customWidth="1"/>
    <col min="11266" max="11267" width="14.7265625" style="15" customWidth="1"/>
    <col min="11268" max="11268" width="0" style="15" hidden="1" customWidth="1"/>
    <col min="11269" max="11275" width="9.54296875" style="15" customWidth="1"/>
    <col min="11276" max="11518" width="9.81640625" style="15"/>
    <col min="11519" max="11519" width="3.81640625" style="15" customWidth="1"/>
    <col min="11520" max="11521" width="9.54296875" style="15" customWidth="1"/>
    <col min="11522" max="11523" width="14.7265625" style="15" customWidth="1"/>
    <col min="11524" max="11524" width="0" style="15" hidden="1" customWidth="1"/>
    <col min="11525" max="11531" width="9.54296875" style="15" customWidth="1"/>
    <col min="11532" max="11774" width="9.81640625" style="15"/>
    <col min="11775" max="11775" width="3.81640625" style="15" customWidth="1"/>
    <col min="11776" max="11777" width="9.54296875" style="15" customWidth="1"/>
    <col min="11778" max="11779" width="14.7265625" style="15" customWidth="1"/>
    <col min="11780" max="11780" width="0" style="15" hidden="1" customWidth="1"/>
    <col min="11781" max="11787" width="9.54296875" style="15" customWidth="1"/>
    <col min="11788" max="12030" width="9.81640625" style="15"/>
    <col min="12031" max="12031" width="3.81640625" style="15" customWidth="1"/>
    <col min="12032" max="12033" width="9.54296875" style="15" customWidth="1"/>
    <col min="12034" max="12035" width="14.7265625" style="15" customWidth="1"/>
    <col min="12036" max="12036" width="0" style="15" hidden="1" customWidth="1"/>
    <col min="12037" max="12043" width="9.54296875" style="15" customWidth="1"/>
    <col min="12044" max="12286" width="9.81640625" style="15"/>
    <col min="12287" max="12287" width="3.81640625" style="15" customWidth="1"/>
    <col min="12288" max="12289" width="9.54296875" style="15" customWidth="1"/>
    <col min="12290" max="12291" width="14.7265625" style="15" customWidth="1"/>
    <col min="12292" max="12292" width="0" style="15" hidden="1" customWidth="1"/>
    <col min="12293" max="12299" width="9.54296875" style="15" customWidth="1"/>
    <col min="12300" max="12542" width="9.81640625" style="15"/>
    <col min="12543" max="12543" width="3.81640625" style="15" customWidth="1"/>
    <col min="12544" max="12545" width="9.54296875" style="15" customWidth="1"/>
    <col min="12546" max="12547" width="14.7265625" style="15" customWidth="1"/>
    <col min="12548" max="12548" width="0" style="15" hidden="1" customWidth="1"/>
    <col min="12549" max="12555" width="9.54296875" style="15" customWidth="1"/>
    <col min="12556" max="12798" width="9.81640625" style="15"/>
    <col min="12799" max="12799" width="3.81640625" style="15" customWidth="1"/>
    <col min="12800" max="12801" width="9.54296875" style="15" customWidth="1"/>
    <col min="12802" max="12803" width="14.7265625" style="15" customWidth="1"/>
    <col min="12804" max="12804" width="0" style="15" hidden="1" customWidth="1"/>
    <col min="12805" max="12811" width="9.54296875" style="15" customWidth="1"/>
    <col min="12812" max="13054" width="9.81640625" style="15"/>
    <col min="13055" max="13055" width="3.81640625" style="15" customWidth="1"/>
    <col min="13056" max="13057" width="9.54296875" style="15" customWidth="1"/>
    <col min="13058" max="13059" width="14.7265625" style="15" customWidth="1"/>
    <col min="13060" max="13060" width="0" style="15" hidden="1" customWidth="1"/>
    <col min="13061" max="13067" width="9.54296875" style="15" customWidth="1"/>
    <col min="13068" max="13310" width="9.81640625" style="15"/>
    <col min="13311" max="13311" width="3.81640625" style="15" customWidth="1"/>
    <col min="13312" max="13313" width="9.54296875" style="15" customWidth="1"/>
    <col min="13314" max="13315" width="14.7265625" style="15" customWidth="1"/>
    <col min="13316" max="13316" width="0" style="15" hidden="1" customWidth="1"/>
    <col min="13317" max="13323" width="9.54296875" style="15" customWidth="1"/>
    <col min="13324" max="13566" width="9.81640625" style="15"/>
    <col min="13567" max="13567" width="3.81640625" style="15" customWidth="1"/>
    <col min="13568" max="13569" width="9.54296875" style="15" customWidth="1"/>
    <col min="13570" max="13571" width="14.7265625" style="15" customWidth="1"/>
    <col min="13572" max="13572" width="0" style="15" hidden="1" customWidth="1"/>
    <col min="13573" max="13579" width="9.54296875" style="15" customWidth="1"/>
    <col min="13580" max="13822" width="9.81640625" style="15"/>
    <col min="13823" max="13823" width="3.81640625" style="15" customWidth="1"/>
    <col min="13824" max="13825" width="9.54296875" style="15" customWidth="1"/>
    <col min="13826" max="13827" width="14.7265625" style="15" customWidth="1"/>
    <col min="13828" max="13828" width="0" style="15" hidden="1" customWidth="1"/>
    <col min="13829" max="13835" width="9.54296875" style="15" customWidth="1"/>
    <col min="13836" max="14078" width="9.81640625" style="15"/>
    <col min="14079" max="14079" width="3.81640625" style="15" customWidth="1"/>
    <col min="14080" max="14081" width="9.54296875" style="15" customWidth="1"/>
    <col min="14082" max="14083" width="14.7265625" style="15" customWidth="1"/>
    <col min="14084" max="14084" width="0" style="15" hidden="1" customWidth="1"/>
    <col min="14085" max="14091" width="9.54296875" style="15" customWidth="1"/>
    <col min="14092" max="14334" width="9.81640625" style="15"/>
    <col min="14335" max="14335" width="3.81640625" style="15" customWidth="1"/>
    <col min="14336" max="14337" width="9.54296875" style="15" customWidth="1"/>
    <col min="14338" max="14339" width="14.7265625" style="15" customWidth="1"/>
    <col min="14340" max="14340" width="0" style="15" hidden="1" customWidth="1"/>
    <col min="14341" max="14347" width="9.54296875" style="15" customWidth="1"/>
    <col min="14348" max="14590" width="9.81640625" style="15"/>
    <col min="14591" max="14591" width="3.81640625" style="15" customWidth="1"/>
    <col min="14592" max="14593" width="9.54296875" style="15" customWidth="1"/>
    <col min="14594" max="14595" width="14.7265625" style="15" customWidth="1"/>
    <col min="14596" max="14596" width="0" style="15" hidden="1" customWidth="1"/>
    <col min="14597" max="14603" width="9.54296875" style="15" customWidth="1"/>
    <col min="14604" max="14846" width="9.81640625" style="15"/>
    <col min="14847" max="14847" width="3.81640625" style="15" customWidth="1"/>
    <col min="14848" max="14849" width="9.54296875" style="15" customWidth="1"/>
    <col min="14850" max="14851" width="14.7265625" style="15" customWidth="1"/>
    <col min="14852" max="14852" width="0" style="15" hidden="1" customWidth="1"/>
    <col min="14853" max="14859" width="9.54296875" style="15" customWidth="1"/>
    <col min="14860" max="15102" width="9.81640625" style="15"/>
    <col min="15103" max="15103" width="3.81640625" style="15" customWidth="1"/>
    <col min="15104" max="15105" width="9.54296875" style="15" customWidth="1"/>
    <col min="15106" max="15107" width="14.7265625" style="15" customWidth="1"/>
    <col min="15108" max="15108" width="0" style="15" hidden="1" customWidth="1"/>
    <col min="15109" max="15115" width="9.54296875" style="15" customWidth="1"/>
    <col min="15116" max="15358" width="9.81640625" style="15"/>
    <col min="15359" max="15359" width="3.81640625" style="15" customWidth="1"/>
    <col min="15360" max="15361" width="9.54296875" style="15" customWidth="1"/>
    <col min="15362" max="15363" width="14.7265625" style="15" customWidth="1"/>
    <col min="15364" max="15364" width="0" style="15" hidden="1" customWidth="1"/>
    <col min="15365" max="15371" width="9.54296875" style="15" customWidth="1"/>
    <col min="15372" max="15614" width="9.81640625" style="15"/>
    <col min="15615" max="15615" width="3.81640625" style="15" customWidth="1"/>
    <col min="15616" max="15617" width="9.54296875" style="15" customWidth="1"/>
    <col min="15618" max="15619" width="14.7265625" style="15" customWidth="1"/>
    <col min="15620" max="15620" width="0" style="15" hidden="1" customWidth="1"/>
    <col min="15621" max="15627" width="9.54296875" style="15" customWidth="1"/>
    <col min="15628" max="15870" width="9.81640625" style="15"/>
    <col min="15871" max="15871" width="3.81640625" style="15" customWidth="1"/>
    <col min="15872" max="15873" width="9.54296875" style="15" customWidth="1"/>
    <col min="15874" max="15875" width="14.7265625" style="15" customWidth="1"/>
    <col min="15876" max="15876" width="0" style="15" hidden="1" customWidth="1"/>
    <col min="15877" max="15883" width="9.54296875" style="15" customWidth="1"/>
    <col min="15884" max="16126" width="9.81640625" style="15"/>
    <col min="16127" max="16127" width="3.81640625" style="15" customWidth="1"/>
    <col min="16128" max="16129" width="9.54296875" style="15" customWidth="1"/>
    <col min="16130" max="16131" width="14.7265625" style="15" customWidth="1"/>
    <col min="16132" max="16132" width="0" style="15" hidden="1" customWidth="1"/>
    <col min="16133" max="16139" width="9.54296875" style="15" customWidth="1"/>
    <col min="16140" max="16384" width="9.81640625" style="15"/>
  </cols>
  <sheetData>
    <row r="1" spans="1:8" s="3" customFormat="1" ht="18" customHeight="1">
      <c r="B1"/>
      <c r="C1"/>
      <c r="D1"/>
      <c r="E1"/>
      <c r="F1" s="17" t="s">
        <v>7</v>
      </c>
      <c r="G1" s="18" t="s">
        <v>26</v>
      </c>
      <c r="H1"/>
    </row>
    <row r="2" spans="1:8" s="3" customFormat="1" ht="14.5" customHeight="1">
      <c r="B2"/>
      <c r="C2"/>
      <c r="D2"/>
      <c r="E2"/>
      <c r="F2" s="17" t="s">
        <v>8</v>
      </c>
      <c r="G2" s="19" t="s">
        <v>29</v>
      </c>
      <c r="H2"/>
    </row>
    <row r="3" spans="1:8" s="3" customFormat="1" ht="14.5" customHeight="1" thickBot="1">
      <c r="B3"/>
      <c r="C3"/>
      <c r="D3"/>
      <c r="E3"/>
      <c r="F3" s="17" t="s">
        <v>10</v>
      </c>
      <c r="G3" s="20" t="s">
        <v>27</v>
      </c>
      <c r="H3"/>
    </row>
    <row r="4" spans="1:8" s="3" customFormat="1" ht="17.25" customHeight="1" thickBot="1">
      <c r="A4" s="2"/>
      <c r="B4" s="230" t="s">
        <v>12</v>
      </c>
      <c r="C4" s="230"/>
      <c r="D4" s="21">
        <v>45006</v>
      </c>
      <c r="E4"/>
      <c r="F4"/>
      <c r="G4"/>
      <c r="H4"/>
    </row>
    <row r="5" spans="1:8" s="3" customFormat="1" ht="4" customHeight="1" thickBot="1">
      <c r="A5" s="2"/>
      <c r="B5" s="231"/>
      <c r="C5" s="231"/>
      <c r="D5" s="16"/>
      <c r="E5"/>
      <c r="F5" s="2"/>
      <c r="G5" s="2"/>
      <c r="H5"/>
    </row>
    <row r="6" spans="1:8" s="3" customFormat="1" ht="17.25" customHeight="1" thickBot="1">
      <c r="A6" s="2"/>
      <c r="B6" s="230" t="s">
        <v>13</v>
      </c>
      <c r="C6" s="230"/>
      <c r="D6" s="22" t="str">
        <f>'[11]1. CUTTING DOCKET'!L14</f>
        <v>DREW HOUSE</v>
      </c>
      <c r="E6"/>
      <c r="F6" s="4" t="s">
        <v>14</v>
      </c>
      <c r="G6" s="23" t="e">
        <f>#REF!</f>
        <v>#REF!</v>
      </c>
      <c r="H6"/>
    </row>
    <row r="7" spans="1:8" s="3" customFormat="1" ht="4" customHeight="1" thickBot="1">
      <c r="A7" s="2"/>
      <c r="B7" s="232"/>
      <c r="C7" s="232"/>
      <c r="D7" s="16"/>
      <c r="E7"/>
      <c r="F7" s="5"/>
      <c r="G7" s="5"/>
      <c r="H7"/>
    </row>
    <row r="8" spans="1:8" s="3" customFormat="1" ht="17.25" customHeight="1" thickBot="1">
      <c r="A8" s="2"/>
      <c r="B8" s="230" t="s">
        <v>30</v>
      </c>
      <c r="C8" s="230"/>
      <c r="D8" s="22" t="e">
        <f>#REF!</f>
        <v>#REF!</v>
      </c>
      <c r="E8" s="24"/>
      <c r="F8" s="4" t="s">
        <v>15</v>
      </c>
      <c r="G8" s="22" t="e">
        <f>#REF!</f>
        <v>#REF!</v>
      </c>
      <c r="H8"/>
    </row>
    <row r="9" spans="1:8" s="3" customFormat="1" ht="9" customHeight="1" thickBot="1">
      <c r="A9" s="25"/>
      <c r="B9" s="7"/>
      <c r="C9" s="7"/>
      <c r="D9" s="7"/>
      <c r="F9" s="7"/>
      <c r="G9" s="7"/>
    </row>
    <row r="10" spans="1:8" s="8" customFormat="1" ht="33.75" customHeight="1" thickBot="1">
      <c r="A10" s="26" t="s">
        <v>31</v>
      </c>
      <c r="B10" s="27" t="s">
        <v>32</v>
      </c>
      <c r="C10" s="233" t="s">
        <v>33</v>
      </c>
      <c r="D10" s="234"/>
      <c r="E10" s="234"/>
      <c r="F10" s="234"/>
      <c r="G10" s="28" t="s">
        <v>34</v>
      </c>
      <c r="H10" s="29" t="s">
        <v>35</v>
      </c>
    </row>
    <row r="11" spans="1:8" s="3" customFormat="1" ht="76.5" customHeight="1">
      <c r="A11" s="9">
        <v>1</v>
      </c>
      <c r="B11" s="10" t="s">
        <v>16</v>
      </c>
      <c r="C11" s="30"/>
      <c r="D11" s="31"/>
      <c r="E11" s="31"/>
      <c r="F11" s="31"/>
      <c r="G11" s="9"/>
      <c r="H11" s="9"/>
    </row>
    <row r="12" spans="1:8" s="3" customFormat="1" ht="76.5" customHeight="1">
      <c r="A12" s="11">
        <v>2</v>
      </c>
      <c r="B12" s="12" t="s">
        <v>17</v>
      </c>
      <c r="C12" s="32"/>
      <c r="D12" s="33"/>
      <c r="E12" s="33"/>
      <c r="F12" s="34"/>
      <c r="G12" s="35"/>
      <c r="H12" s="35"/>
    </row>
    <row r="13" spans="1:8" s="3" customFormat="1" ht="76.5" customHeight="1">
      <c r="A13" s="11">
        <v>3</v>
      </c>
      <c r="B13" s="12" t="s">
        <v>18</v>
      </c>
      <c r="C13" s="32"/>
      <c r="D13" s="33"/>
      <c r="E13" s="33"/>
      <c r="F13" s="34"/>
      <c r="G13" s="35"/>
      <c r="H13" s="35"/>
    </row>
    <row r="14" spans="1:8" s="3" customFormat="1" ht="76.5" customHeight="1">
      <c r="A14" s="11">
        <v>4</v>
      </c>
      <c r="B14" s="12" t="s">
        <v>19</v>
      </c>
      <c r="C14" s="32"/>
      <c r="D14" s="33"/>
      <c r="E14" s="33"/>
      <c r="F14" s="34"/>
      <c r="G14" s="35"/>
      <c r="H14" s="35"/>
    </row>
    <row r="15" spans="1:8" s="3" customFormat="1" ht="76.5" customHeight="1">
      <c r="A15" s="11">
        <v>5</v>
      </c>
      <c r="B15" s="12" t="s">
        <v>20</v>
      </c>
      <c r="C15" s="235"/>
      <c r="D15" s="236"/>
      <c r="E15" s="236"/>
      <c r="F15" s="237"/>
      <c r="G15" s="35"/>
      <c r="H15" s="35"/>
    </row>
    <row r="16" spans="1:8" s="3" customFormat="1" ht="76.5" customHeight="1">
      <c r="A16" s="11">
        <v>6</v>
      </c>
      <c r="B16" s="12" t="s">
        <v>21</v>
      </c>
      <c r="C16" s="32"/>
      <c r="D16" s="33"/>
      <c r="E16" s="33"/>
      <c r="F16" s="34"/>
      <c r="G16" s="35"/>
      <c r="H16" s="35"/>
    </row>
    <row r="17" spans="1:12" s="3" customFormat="1" ht="87" customHeight="1">
      <c r="A17" s="11">
        <v>7</v>
      </c>
      <c r="B17" s="12" t="s">
        <v>22</v>
      </c>
      <c r="C17" s="235" t="s">
        <v>496</v>
      </c>
      <c r="D17" s="236"/>
      <c r="E17" s="236"/>
      <c r="F17" s="237"/>
      <c r="G17" s="35"/>
      <c r="H17" s="35"/>
    </row>
    <row r="18" spans="1:12" s="3" customFormat="1" ht="76.5" customHeight="1">
      <c r="A18" s="11">
        <v>8</v>
      </c>
      <c r="B18" s="12" t="s">
        <v>23</v>
      </c>
      <c r="C18" s="235" t="s">
        <v>28</v>
      </c>
      <c r="D18" s="236"/>
      <c r="E18" s="236"/>
      <c r="F18" s="237"/>
      <c r="G18" s="35"/>
      <c r="H18" s="35"/>
    </row>
    <row r="19" spans="1:12" s="3" customFormat="1" ht="76.5" customHeight="1">
      <c r="A19" s="11">
        <v>9</v>
      </c>
      <c r="B19" s="12" t="s">
        <v>24</v>
      </c>
      <c r="C19" s="238" t="s">
        <v>36</v>
      </c>
      <c r="D19" s="239"/>
      <c r="E19" s="239"/>
      <c r="F19" s="240"/>
      <c r="G19" s="35"/>
      <c r="H19" s="35"/>
    </row>
    <row r="20" spans="1:12" s="3" customFormat="1" ht="76.5" customHeight="1" thickBot="1">
      <c r="A20" s="13">
        <v>10</v>
      </c>
      <c r="B20" s="36" t="s">
        <v>25</v>
      </c>
      <c r="C20" s="37"/>
      <c r="D20" s="38"/>
      <c r="E20" s="38"/>
      <c r="F20" s="39"/>
      <c r="G20" s="14"/>
      <c r="H20" s="14"/>
    </row>
    <row r="21" spans="1:12" ht="12" customHeight="1">
      <c r="A21" s="8"/>
      <c r="B21" s="8"/>
      <c r="C21" s="6"/>
      <c r="D21" s="6"/>
      <c r="E21" s="6"/>
      <c r="F21" s="6"/>
      <c r="G21" s="6"/>
      <c r="H21" s="6"/>
      <c r="I21" s="6"/>
      <c r="J21" s="6"/>
      <c r="K21" s="6"/>
      <c r="L21" s="6"/>
    </row>
    <row r="22" spans="1:12" ht="34.5" customHeight="1">
      <c r="A22" s="8"/>
      <c r="B22" s="229" t="s">
        <v>37</v>
      </c>
      <c r="C22" s="229"/>
      <c r="D22" s="229"/>
      <c r="E22" s="6"/>
      <c r="F22" s="6"/>
      <c r="G22" s="229" t="s">
        <v>38</v>
      </c>
      <c r="H22" s="229"/>
    </row>
    <row r="23" spans="1:12" ht="40" customHeight="1">
      <c r="A23" s="8"/>
      <c r="B23" s="40"/>
      <c r="C23" s="40"/>
      <c r="D23" s="40"/>
      <c r="E23" s="40"/>
      <c r="F23" s="3"/>
      <c r="G23" s="40"/>
      <c r="H23" s="40"/>
    </row>
    <row r="24" spans="1:12" ht="40" customHeight="1">
      <c r="A24" s="2"/>
      <c r="B24" s="1"/>
      <c r="C24" s="1"/>
      <c r="D24" s="1"/>
      <c r="E24" s="1"/>
      <c r="F24" s="1"/>
      <c r="G24" s="1"/>
      <c r="H24" s="1"/>
    </row>
    <row r="25" spans="1:12" ht="40" customHeight="1">
      <c r="A25" s="2"/>
      <c r="B25" s="1"/>
      <c r="C25" s="1"/>
      <c r="D25" s="1"/>
      <c r="E25" s="1"/>
      <c r="F25" s="1"/>
      <c r="G25" s="1"/>
      <c r="H25" s="1"/>
    </row>
    <row r="26" spans="1:12" ht="40" customHeight="1">
      <c r="A26" s="2"/>
      <c r="B26" s="1"/>
      <c r="C26" s="1"/>
      <c r="D26" s="1"/>
      <c r="E26" s="1"/>
      <c r="F26" s="1"/>
      <c r="G26" s="1"/>
      <c r="H26" s="1"/>
    </row>
    <row r="27" spans="1:12" ht="40" customHeight="1">
      <c r="A27" s="2"/>
      <c r="B27" s="1"/>
      <c r="C27" s="1"/>
      <c r="D27" s="1"/>
      <c r="E27" s="1"/>
      <c r="F27" s="1"/>
      <c r="G27" s="1"/>
      <c r="H27" s="1"/>
    </row>
    <row r="28" spans="1:12" ht="40" customHeight="1">
      <c r="A28" s="2"/>
      <c r="B28" s="1"/>
      <c r="C28" s="1"/>
      <c r="D28" s="1"/>
      <c r="E28" s="1"/>
      <c r="F28" s="1"/>
      <c r="G28" s="1"/>
      <c r="H28" s="1"/>
    </row>
    <row r="29" spans="1:12" ht="40" customHeight="1">
      <c r="A29" s="2"/>
      <c r="B29" s="1"/>
      <c r="C29" s="1"/>
      <c r="D29" s="1"/>
      <c r="E29" s="1"/>
      <c r="F29" s="1"/>
      <c r="G29" s="1"/>
      <c r="H29" s="1"/>
    </row>
    <row r="30" spans="1:12" ht="40" customHeight="1">
      <c r="A30" s="2"/>
      <c r="B30" s="1"/>
      <c r="C30" s="1"/>
      <c r="D30" s="1"/>
      <c r="E30" s="1"/>
      <c r="F30" s="1"/>
      <c r="G30" s="1"/>
      <c r="H30" s="1"/>
    </row>
    <row r="31" spans="1:12" ht="40" customHeight="1">
      <c r="A31" s="2"/>
      <c r="B31" s="1"/>
      <c r="C31" s="1"/>
      <c r="D31" s="1"/>
      <c r="E31" s="1"/>
      <c r="F31" s="1"/>
      <c r="G31" s="1"/>
      <c r="H31" s="1"/>
    </row>
    <row r="32" spans="1:12" ht="40" customHeight="1">
      <c r="A32" s="2"/>
      <c r="B32" s="1"/>
      <c r="C32" s="1"/>
      <c r="D32" s="1"/>
      <c r="E32" s="1"/>
      <c r="F32" s="1"/>
      <c r="G32" s="1"/>
      <c r="H32" s="1"/>
    </row>
    <row r="33" spans="1:8" ht="40" customHeight="1">
      <c r="A33" s="2"/>
      <c r="B33" s="1"/>
      <c r="C33" s="1"/>
      <c r="D33" s="1"/>
      <c r="E33" s="1"/>
      <c r="F33" s="1"/>
      <c r="G33" s="1"/>
      <c r="H33" s="1"/>
    </row>
    <row r="34" spans="1:8" ht="40" customHeight="1">
      <c r="A34" s="2"/>
      <c r="B34" s="1"/>
      <c r="C34" s="1"/>
      <c r="D34" s="1"/>
      <c r="E34" s="1"/>
      <c r="F34" s="1"/>
      <c r="G34" s="1"/>
      <c r="H34" s="1"/>
    </row>
    <row r="35" spans="1:8" ht="40" customHeight="1">
      <c r="A35" s="2"/>
      <c r="B35" s="1"/>
      <c r="C35" s="1"/>
      <c r="D35" s="1"/>
      <c r="E35" s="1"/>
      <c r="F35" s="1"/>
      <c r="G35" s="1"/>
      <c r="H35" s="1"/>
    </row>
    <row r="61" spans="5:5">
      <c r="E61" s="15">
        <f>SUM(E57:E60)</f>
        <v>0</v>
      </c>
    </row>
  </sheetData>
  <mergeCells count="12">
    <mergeCell ref="G22:H22"/>
    <mergeCell ref="B4:C4"/>
    <mergeCell ref="B5:C5"/>
    <mergeCell ref="B6:C6"/>
    <mergeCell ref="B7:C7"/>
    <mergeCell ref="B8:C8"/>
    <mergeCell ref="C10:F10"/>
    <mergeCell ref="C15:F15"/>
    <mergeCell ref="C17:F17"/>
    <mergeCell ref="C18:F18"/>
    <mergeCell ref="C19:F19"/>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C95F-C555-4360-865B-E07A03E4C90F}">
  <dimension ref="A1:WVL320"/>
  <sheetViews>
    <sheetView view="pageBreakPreview" zoomScale="55" zoomScaleNormal="60" zoomScaleSheetLayoutView="55" zoomScalePageLayoutView="50" workbookViewId="0">
      <selection activeCell="G5" sqref="G5:M8"/>
    </sheetView>
  </sheetViews>
  <sheetFormatPr defaultColWidth="12.453125" defaultRowHeight="18"/>
  <cols>
    <col min="1" max="1" width="30.7265625" style="41" customWidth="1"/>
    <col min="2" max="2" width="25.453125" style="41" customWidth="1"/>
    <col min="3" max="3" width="25" style="141" customWidth="1"/>
    <col min="4" max="4" width="31.453125" style="69" customWidth="1"/>
    <col min="5" max="5" width="38.1796875" style="69" customWidth="1"/>
    <col min="6" max="6" width="29.26953125" style="41" customWidth="1"/>
    <col min="7" max="7" width="27.26953125" style="75" customWidth="1"/>
    <col min="8" max="8" width="21.26953125" style="41" customWidth="1"/>
    <col min="9" max="9" width="33.1796875" style="41" customWidth="1"/>
    <col min="10" max="10" width="24.453125" style="41" customWidth="1"/>
    <col min="11" max="11" width="26.81640625" style="41" customWidth="1"/>
    <col min="12" max="12" width="14" style="41" customWidth="1"/>
    <col min="13" max="16384" width="12.453125" style="41"/>
  </cols>
  <sheetData>
    <row r="1" spans="1:14" ht="17.5">
      <c r="A1" s="41">
        <v>1</v>
      </c>
      <c r="B1" s="41">
        <v>2</v>
      </c>
      <c r="C1" s="41">
        <v>3</v>
      </c>
      <c r="D1" s="41">
        <v>4</v>
      </c>
      <c r="E1" s="41">
        <v>5</v>
      </c>
      <c r="F1" s="41">
        <v>6</v>
      </c>
      <c r="G1" s="41">
        <v>7</v>
      </c>
      <c r="H1" s="41">
        <v>8</v>
      </c>
      <c r="I1" s="41">
        <v>9</v>
      </c>
      <c r="J1" s="41">
        <v>10</v>
      </c>
      <c r="K1" s="41">
        <v>11</v>
      </c>
      <c r="L1" s="41">
        <v>12</v>
      </c>
    </row>
    <row r="2" spans="1:14" ht="54" customHeight="1">
      <c r="A2" s="244" t="s">
        <v>39</v>
      </c>
      <c r="B2" s="244"/>
      <c r="C2" s="244"/>
      <c r="D2" s="244"/>
      <c r="E2" s="244"/>
      <c r="F2" s="244"/>
      <c r="G2" s="244"/>
      <c r="H2" s="244"/>
      <c r="I2" s="244"/>
    </row>
    <row r="3" spans="1:14" ht="44.25" customHeight="1">
      <c r="A3" s="42" t="s">
        <v>40</v>
      </c>
      <c r="B3" s="43" t="s">
        <v>41</v>
      </c>
      <c r="C3" s="42" t="s">
        <v>42</v>
      </c>
      <c r="D3" s="44" t="s">
        <v>11</v>
      </c>
      <c r="E3" s="45" t="s">
        <v>43</v>
      </c>
      <c r="F3" s="42" t="s">
        <v>0</v>
      </c>
      <c r="G3" s="45" t="s">
        <v>44</v>
      </c>
      <c r="H3" s="42" t="s">
        <v>45</v>
      </c>
      <c r="I3" s="42" t="s">
        <v>46</v>
      </c>
      <c r="J3" s="45" t="s">
        <v>47</v>
      </c>
      <c r="K3" s="46" t="s">
        <v>48</v>
      </c>
      <c r="L3" s="47"/>
    </row>
    <row r="4" spans="1:14" s="59" customFormat="1" ht="18.5">
      <c r="A4" s="48">
        <v>43</v>
      </c>
      <c r="B4" s="49" t="s">
        <v>49</v>
      </c>
      <c r="C4" s="50" t="s">
        <v>484</v>
      </c>
      <c r="D4" s="51" t="s">
        <v>486</v>
      </c>
      <c r="E4" s="52" t="s">
        <v>485</v>
      </c>
      <c r="F4" s="53" t="s">
        <v>487</v>
      </c>
      <c r="G4" s="54"/>
      <c r="H4" s="55" t="s">
        <v>86</v>
      </c>
      <c r="I4" s="55" t="s">
        <v>489</v>
      </c>
      <c r="J4" s="56">
        <v>115</v>
      </c>
      <c r="K4" s="57">
        <v>288</v>
      </c>
      <c r="L4" s="58"/>
      <c r="M4" s="58"/>
      <c r="N4" s="58"/>
    </row>
    <row r="5" spans="1:14" s="59" customFormat="1" ht="18.5">
      <c r="A5" s="48"/>
      <c r="B5" s="48"/>
      <c r="C5" s="50" t="s">
        <v>484</v>
      </c>
      <c r="D5" s="50" t="s">
        <v>486</v>
      </c>
      <c r="E5" s="52" t="s">
        <v>485</v>
      </c>
      <c r="F5" s="53" t="s">
        <v>487</v>
      </c>
      <c r="G5" s="60"/>
      <c r="H5" s="55" t="s">
        <v>6</v>
      </c>
      <c r="I5" s="55" t="s">
        <v>490</v>
      </c>
      <c r="J5" s="56">
        <v>328</v>
      </c>
      <c r="K5" s="57">
        <v>819</v>
      </c>
      <c r="L5" s="58"/>
      <c r="M5" s="58"/>
      <c r="N5" s="58"/>
    </row>
    <row r="6" spans="1:14" s="59" customFormat="1" ht="18.5">
      <c r="A6" s="48"/>
      <c r="B6" s="48"/>
      <c r="C6" s="50" t="s">
        <v>484</v>
      </c>
      <c r="D6" s="50" t="s">
        <v>486</v>
      </c>
      <c r="E6" s="52" t="s">
        <v>485</v>
      </c>
      <c r="F6" s="53" t="s">
        <v>487</v>
      </c>
      <c r="G6" s="60"/>
      <c r="H6" s="55" t="s">
        <v>5</v>
      </c>
      <c r="I6" s="55" t="s">
        <v>491</v>
      </c>
      <c r="J6" s="56">
        <v>1022</v>
      </c>
      <c r="K6" s="57">
        <v>2549</v>
      </c>
      <c r="L6" s="58"/>
      <c r="M6" s="58"/>
      <c r="N6" s="58"/>
    </row>
    <row r="7" spans="1:14" s="59" customFormat="1" ht="18.5">
      <c r="A7" s="48"/>
      <c r="B7" s="48"/>
      <c r="C7" s="50" t="s">
        <v>484</v>
      </c>
      <c r="D7" s="50" t="s">
        <v>486</v>
      </c>
      <c r="E7" s="52" t="s">
        <v>485</v>
      </c>
      <c r="F7" s="53" t="s">
        <v>487</v>
      </c>
      <c r="G7" s="60"/>
      <c r="H7" s="55" t="s">
        <v>1</v>
      </c>
      <c r="I7" s="55" t="s">
        <v>492</v>
      </c>
      <c r="J7" s="56">
        <v>1121</v>
      </c>
      <c r="K7" s="57">
        <v>2796</v>
      </c>
      <c r="L7" s="58"/>
      <c r="M7" s="58"/>
      <c r="N7" s="58"/>
    </row>
    <row r="8" spans="1:14" s="59" customFormat="1" ht="18.5">
      <c r="A8" s="48"/>
      <c r="B8" s="48"/>
      <c r="C8" s="50" t="s">
        <v>484</v>
      </c>
      <c r="D8" s="50" t="s">
        <v>486</v>
      </c>
      <c r="E8" s="52" t="s">
        <v>485</v>
      </c>
      <c r="F8" s="53" t="s">
        <v>487</v>
      </c>
      <c r="G8" s="60"/>
      <c r="H8" s="55" t="s">
        <v>2</v>
      </c>
      <c r="I8" s="61" t="s">
        <v>493</v>
      </c>
      <c r="J8" s="62">
        <v>856</v>
      </c>
      <c r="K8" s="63">
        <v>2135</v>
      </c>
      <c r="L8" s="64"/>
      <c r="M8" s="64"/>
      <c r="N8" s="64"/>
    </row>
    <row r="9" spans="1:14" s="59" customFormat="1" ht="18.5">
      <c r="A9" s="48"/>
      <c r="B9" s="48"/>
      <c r="C9" s="50" t="s">
        <v>484</v>
      </c>
      <c r="D9" s="50" t="s">
        <v>486</v>
      </c>
      <c r="E9" s="52" t="s">
        <v>485</v>
      </c>
      <c r="F9" s="53" t="s">
        <v>487</v>
      </c>
      <c r="G9" s="60"/>
      <c r="H9" s="65" t="s">
        <v>3</v>
      </c>
      <c r="I9" s="65" t="s">
        <v>494</v>
      </c>
      <c r="J9" s="62">
        <v>376</v>
      </c>
      <c r="K9" s="63">
        <v>939</v>
      </c>
      <c r="L9" s="64"/>
      <c r="M9" s="64"/>
      <c r="N9" s="64"/>
    </row>
    <row r="10" spans="1:14" s="59" customFormat="1" ht="18.5">
      <c r="A10" s="66"/>
      <c r="B10" s="66"/>
      <c r="C10" s="66" t="s">
        <v>484</v>
      </c>
      <c r="D10" s="67" t="s">
        <v>486</v>
      </c>
      <c r="E10" s="68" t="s">
        <v>485</v>
      </c>
      <c r="F10" s="66" t="s">
        <v>487</v>
      </c>
      <c r="G10" s="66"/>
      <c r="H10" s="65" t="s">
        <v>4</v>
      </c>
      <c r="I10" s="65" t="s">
        <v>495</v>
      </c>
      <c r="J10" s="62">
        <v>82</v>
      </c>
      <c r="K10" s="63">
        <v>206</v>
      </c>
      <c r="L10" s="64"/>
      <c r="M10" s="64"/>
      <c r="N10" s="64"/>
    </row>
    <row r="11" spans="1:14" ht="54" customHeight="1">
      <c r="A11" s="245" t="s">
        <v>50</v>
      </c>
      <c r="B11" s="245"/>
      <c r="C11" s="245"/>
      <c r="D11" s="245"/>
      <c r="E11" s="245"/>
      <c r="F11" s="245"/>
      <c r="G11" s="245"/>
      <c r="H11" s="245"/>
      <c r="I11" s="245"/>
      <c r="J11" s="245"/>
      <c r="K11" s="69"/>
      <c r="L11" s="69"/>
    </row>
    <row r="12" spans="1:14" s="75" customFormat="1" ht="50.25" customHeight="1">
      <c r="A12" s="70"/>
      <c r="B12" s="70"/>
      <c r="C12" s="71" t="s">
        <v>51</v>
      </c>
      <c r="D12" s="72" t="s">
        <v>52</v>
      </c>
      <c r="E12" s="72" t="s">
        <v>53</v>
      </c>
      <c r="F12" s="73" t="s">
        <v>54</v>
      </c>
      <c r="G12" s="73" t="s">
        <v>55</v>
      </c>
      <c r="H12" s="74" t="s">
        <v>56</v>
      </c>
      <c r="I12" s="74" t="s">
        <v>57</v>
      </c>
      <c r="J12" s="74" t="s">
        <v>58</v>
      </c>
      <c r="K12" s="74" t="s">
        <v>59</v>
      </c>
      <c r="L12" s="74" t="s">
        <v>60</v>
      </c>
    </row>
    <row r="13" spans="1:14" s="81" customFormat="1" ht="40">
      <c r="A13" s="246"/>
      <c r="B13" s="246" t="s">
        <v>49</v>
      </c>
      <c r="C13" s="50" t="str">
        <f t="shared" ref="C13:C19" si="0">C4</f>
        <v>D15-SHD01C3</v>
      </c>
      <c r="D13" s="76" t="str">
        <f>E4</f>
        <v xml:space="preserve">mascot oversized hoodie </v>
      </c>
      <c r="E13" s="77" t="str">
        <f>F4</f>
        <v>royal blue</v>
      </c>
      <c r="F13" s="78">
        <v>40</v>
      </c>
      <c r="G13" s="78">
        <v>44</v>
      </c>
      <c r="H13" s="79" t="s">
        <v>61</v>
      </c>
      <c r="I13" s="78" t="s">
        <v>486</v>
      </c>
      <c r="J13" s="80" t="s">
        <v>488</v>
      </c>
      <c r="K13" s="80" t="s">
        <v>477</v>
      </c>
      <c r="L13" s="79" t="s">
        <v>62</v>
      </c>
    </row>
    <row r="14" spans="1:14" s="81" customFormat="1" ht="40">
      <c r="A14" s="247"/>
      <c r="B14" s="247"/>
      <c r="C14" s="50" t="str">
        <f t="shared" si="0"/>
        <v>D15-SHD01C3</v>
      </c>
      <c r="D14" s="82" t="str">
        <f>D13</f>
        <v xml:space="preserve">mascot oversized hoodie </v>
      </c>
      <c r="E14" s="77" t="str">
        <f t="shared" ref="E14:E19" si="1">F5</f>
        <v>royal blue</v>
      </c>
      <c r="F14" s="78">
        <v>100</v>
      </c>
      <c r="G14" s="78">
        <v>108</v>
      </c>
      <c r="H14" s="79" t="s">
        <v>61</v>
      </c>
      <c r="I14" s="78" t="s">
        <v>486</v>
      </c>
      <c r="J14" s="80" t="s">
        <v>488</v>
      </c>
      <c r="K14" s="80" t="s">
        <v>478</v>
      </c>
      <c r="L14" s="79" t="s">
        <v>62</v>
      </c>
    </row>
    <row r="15" spans="1:14" s="81" customFormat="1" ht="40">
      <c r="A15" s="247"/>
      <c r="B15" s="247"/>
      <c r="C15" s="50" t="str">
        <f t="shared" si="0"/>
        <v>D15-SHD01C3</v>
      </c>
      <c r="D15" s="82" t="str">
        <f t="shared" ref="D15:D19" si="2">D14</f>
        <v xml:space="preserve">mascot oversized hoodie </v>
      </c>
      <c r="E15" s="77" t="str">
        <f t="shared" si="1"/>
        <v>royal blue</v>
      </c>
      <c r="F15" s="78">
        <v>400</v>
      </c>
      <c r="G15" s="78">
        <v>432</v>
      </c>
      <c r="H15" s="79" t="s">
        <v>61</v>
      </c>
      <c r="I15" s="78" t="s">
        <v>486</v>
      </c>
      <c r="J15" s="80" t="s">
        <v>488</v>
      </c>
      <c r="K15" s="80" t="s">
        <v>479</v>
      </c>
      <c r="L15" s="79" t="s">
        <v>62</v>
      </c>
    </row>
    <row r="16" spans="1:14" s="81" customFormat="1" ht="40">
      <c r="A16" s="247"/>
      <c r="B16" s="247"/>
      <c r="C16" s="50" t="str">
        <f t="shared" si="0"/>
        <v>D15-SHD01C3</v>
      </c>
      <c r="D16" s="82" t="str">
        <f t="shared" si="2"/>
        <v xml:space="preserve">mascot oversized hoodie </v>
      </c>
      <c r="E16" s="77" t="str">
        <f t="shared" si="1"/>
        <v>royal blue</v>
      </c>
      <c r="F16" s="78">
        <v>400</v>
      </c>
      <c r="G16" s="78">
        <v>432</v>
      </c>
      <c r="H16" s="79" t="s">
        <v>61</v>
      </c>
      <c r="I16" s="78" t="s">
        <v>486</v>
      </c>
      <c r="J16" s="80" t="s">
        <v>488</v>
      </c>
      <c r="K16" s="80" t="s">
        <v>480</v>
      </c>
      <c r="L16" s="79" t="s">
        <v>62</v>
      </c>
    </row>
    <row r="17" spans="1:16132" s="81" customFormat="1" ht="40">
      <c r="A17" s="247"/>
      <c r="B17" s="247"/>
      <c r="C17" s="50" t="str">
        <f t="shared" si="0"/>
        <v>D15-SHD01C3</v>
      </c>
      <c r="D17" s="82" t="str">
        <f t="shared" si="2"/>
        <v xml:space="preserve">mascot oversized hoodie </v>
      </c>
      <c r="E17" s="77" t="str">
        <f t="shared" si="1"/>
        <v>royal blue</v>
      </c>
      <c r="F17" s="78">
        <v>350</v>
      </c>
      <c r="G17" s="78">
        <v>378</v>
      </c>
      <c r="H17" s="79" t="s">
        <v>61</v>
      </c>
      <c r="I17" s="78" t="s">
        <v>486</v>
      </c>
      <c r="J17" s="80" t="s">
        <v>488</v>
      </c>
      <c r="K17" s="80" t="s">
        <v>481</v>
      </c>
      <c r="L17" s="79" t="s">
        <v>62</v>
      </c>
    </row>
    <row r="18" spans="1:16132" s="81" customFormat="1" ht="40">
      <c r="A18" s="247"/>
      <c r="B18" s="247"/>
      <c r="C18" s="50" t="str">
        <f t="shared" si="0"/>
        <v>D15-SHD01C3</v>
      </c>
      <c r="D18" s="82" t="str">
        <f t="shared" si="2"/>
        <v xml:space="preserve">mascot oversized hoodie </v>
      </c>
      <c r="E18" s="77" t="str">
        <f t="shared" si="1"/>
        <v>royal blue</v>
      </c>
      <c r="F18" s="78">
        <v>110</v>
      </c>
      <c r="G18" s="78">
        <v>119</v>
      </c>
      <c r="H18" s="79" t="s">
        <v>61</v>
      </c>
      <c r="I18" s="78" t="s">
        <v>486</v>
      </c>
      <c r="J18" s="80" t="s">
        <v>488</v>
      </c>
      <c r="K18" s="80" t="s">
        <v>482</v>
      </c>
      <c r="L18" s="79" t="s">
        <v>62</v>
      </c>
    </row>
    <row r="19" spans="1:16132" s="81" customFormat="1" ht="40">
      <c r="A19" s="248"/>
      <c r="B19" s="248"/>
      <c r="C19" s="143" t="str">
        <f t="shared" si="0"/>
        <v>D15-SHD01C3</v>
      </c>
      <c r="D19" s="83" t="str">
        <f t="shared" si="2"/>
        <v xml:space="preserve">mascot oversized hoodie </v>
      </c>
      <c r="E19" s="77" t="str">
        <f t="shared" si="1"/>
        <v>royal blue</v>
      </c>
      <c r="F19" s="78">
        <v>0</v>
      </c>
      <c r="G19" s="78">
        <v>0</v>
      </c>
      <c r="H19" s="79" t="s">
        <v>61</v>
      </c>
      <c r="I19" s="78" t="s">
        <v>486</v>
      </c>
      <c r="J19" s="80" t="s">
        <v>488</v>
      </c>
      <c r="K19" s="80" t="s">
        <v>483</v>
      </c>
      <c r="L19" s="79" t="s">
        <v>62</v>
      </c>
    </row>
    <row r="20" spans="1:16132" s="86" customFormat="1" ht="25" customHeight="1">
      <c r="A20" s="84"/>
      <c r="B20" s="84"/>
      <c r="C20" s="85"/>
      <c r="D20" s="84"/>
      <c r="E20" s="84"/>
      <c r="F20" s="84"/>
      <c r="G20" s="85"/>
      <c r="I20" s="87"/>
      <c r="J20" s="88"/>
    </row>
    <row r="21" spans="1:16132" s="75" customFormat="1" ht="25" customHeight="1">
      <c r="A21" s="74" t="s">
        <v>63</v>
      </c>
      <c r="B21" s="74" t="s">
        <v>64</v>
      </c>
      <c r="C21" s="74" t="s">
        <v>65</v>
      </c>
      <c r="D21" s="74" t="s">
        <v>66</v>
      </c>
      <c r="E21" s="74" t="s">
        <v>67</v>
      </c>
      <c r="F21" s="74" t="s">
        <v>68</v>
      </c>
      <c r="G21" s="74" t="s">
        <v>69</v>
      </c>
      <c r="H21" s="74" t="s">
        <v>70</v>
      </c>
      <c r="I21" s="74" t="s">
        <v>69</v>
      </c>
      <c r="J21" s="74" t="s">
        <v>71</v>
      </c>
      <c r="K21" s="74" t="s">
        <v>72</v>
      </c>
      <c r="L21" s="74" t="s">
        <v>73</v>
      </c>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c r="HX21" s="89"/>
      <c r="HY21" s="89"/>
      <c r="HZ21" s="89"/>
      <c r="IA21" s="89"/>
      <c r="IB21" s="89"/>
      <c r="IC21" s="89"/>
      <c r="ID21" s="89"/>
      <c r="IE21" s="89"/>
      <c r="IF21" s="89"/>
      <c r="IG21" s="89"/>
      <c r="IH21" s="89"/>
      <c r="II21" s="89"/>
      <c r="IJ21" s="89"/>
      <c r="IK21" s="89"/>
      <c r="IL21" s="89"/>
      <c r="IM21" s="89"/>
      <c r="IN21" s="89"/>
      <c r="IO21" s="89"/>
      <c r="IP21" s="89"/>
      <c r="IQ21" s="89"/>
      <c r="IR21" s="89"/>
      <c r="IS21" s="89"/>
      <c r="IT21" s="89"/>
      <c r="IU21" s="89"/>
      <c r="IV21" s="89"/>
      <c r="IW21" s="89"/>
      <c r="IX21" s="89"/>
      <c r="IY21" s="89"/>
      <c r="IZ21" s="89"/>
      <c r="JA21" s="89"/>
      <c r="JB21" s="89"/>
      <c r="JC21" s="89"/>
      <c r="JD21" s="89"/>
      <c r="JE21" s="89"/>
      <c r="JF21" s="89"/>
      <c r="JG21" s="89"/>
      <c r="JH21" s="89"/>
      <c r="JI21" s="89"/>
      <c r="JJ21" s="89"/>
      <c r="JK21" s="89"/>
      <c r="JL21" s="89"/>
      <c r="JM21" s="89"/>
      <c r="JN21" s="89"/>
      <c r="JO21" s="89"/>
      <c r="JP21" s="89"/>
      <c r="JQ21" s="89"/>
      <c r="JR21" s="89"/>
      <c r="JS21" s="89"/>
      <c r="JT21" s="89"/>
      <c r="JU21" s="89"/>
      <c r="JV21" s="89"/>
      <c r="JW21" s="89"/>
      <c r="JX21" s="89"/>
      <c r="JY21" s="89"/>
      <c r="JZ21" s="89"/>
      <c r="KA21" s="89"/>
      <c r="KB21" s="89"/>
      <c r="KC21" s="89"/>
      <c r="KD21" s="89"/>
      <c r="KE21" s="89"/>
      <c r="KF21" s="89"/>
      <c r="KG21" s="89"/>
      <c r="KH21" s="89"/>
      <c r="KI21" s="89"/>
      <c r="KJ21" s="89"/>
      <c r="KK21" s="89"/>
      <c r="KL21" s="89"/>
      <c r="KM21" s="89"/>
      <c r="KN21" s="89"/>
      <c r="KO21" s="89"/>
      <c r="KP21" s="89"/>
      <c r="KQ21" s="89"/>
      <c r="KR21" s="89"/>
      <c r="KS21" s="89"/>
      <c r="KT21" s="89"/>
      <c r="KU21" s="89"/>
      <c r="KV21" s="89"/>
      <c r="KW21" s="89"/>
      <c r="KX21" s="89"/>
      <c r="KY21" s="89"/>
      <c r="KZ21" s="89"/>
      <c r="LA21" s="89"/>
      <c r="LB21" s="89"/>
      <c r="LC21" s="89"/>
      <c r="LD21" s="89"/>
      <c r="LE21" s="89"/>
      <c r="LF21" s="89"/>
      <c r="LG21" s="89"/>
      <c r="LH21" s="89"/>
      <c r="LI21" s="89"/>
      <c r="LJ21" s="89"/>
      <c r="LK21" s="89"/>
      <c r="LL21" s="89"/>
      <c r="LM21" s="89"/>
      <c r="LN21" s="89"/>
      <c r="LO21" s="89"/>
      <c r="LP21" s="89"/>
      <c r="LQ21" s="89"/>
      <c r="LR21" s="89"/>
      <c r="LS21" s="89"/>
      <c r="LT21" s="89"/>
      <c r="LU21" s="89"/>
      <c r="LV21" s="89"/>
      <c r="LW21" s="89"/>
      <c r="LX21" s="89"/>
      <c r="LY21" s="89"/>
      <c r="LZ21" s="89"/>
      <c r="MA21" s="89"/>
      <c r="MB21" s="89"/>
      <c r="MC21" s="89"/>
      <c r="MD21" s="89"/>
      <c r="ME21" s="89"/>
      <c r="MF21" s="89"/>
      <c r="MG21" s="89"/>
      <c r="MH21" s="89"/>
      <c r="MI21" s="89"/>
      <c r="MJ21" s="89"/>
      <c r="MK21" s="89"/>
      <c r="ML21" s="89"/>
      <c r="MM21" s="89"/>
      <c r="MN21" s="89"/>
      <c r="MO21" s="89"/>
      <c r="MP21" s="89"/>
      <c r="MQ21" s="89"/>
      <c r="MR21" s="89"/>
      <c r="MS21" s="89"/>
      <c r="MT21" s="89"/>
      <c r="MU21" s="89"/>
      <c r="MV21" s="89"/>
      <c r="MW21" s="89"/>
      <c r="MX21" s="89"/>
      <c r="MY21" s="89"/>
      <c r="MZ21" s="89"/>
      <c r="NA21" s="89"/>
      <c r="NB21" s="89"/>
      <c r="NC21" s="89"/>
      <c r="ND21" s="89"/>
      <c r="NE21" s="89"/>
      <c r="NF21" s="89"/>
      <c r="NG21" s="89"/>
      <c r="NH21" s="89"/>
      <c r="NI21" s="89"/>
      <c r="NJ21" s="89"/>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c r="PU21" s="89"/>
      <c r="PV21" s="89"/>
      <c r="PW21" s="89"/>
      <c r="PX21" s="89"/>
      <c r="PY21" s="89"/>
      <c r="PZ21" s="89"/>
      <c r="QA21" s="89"/>
      <c r="QB21" s="89"/>
      <c r="QC21" s="89"/>
      <c r="QD21" s="89"/>
      <c r="QE21" s="89"/>
      <c r="QF21" s="89"/>
      <c r="QG21" s="89"/>
      <c r="QH21" s="89"/>
      <c r="QI21" s="89"/>
      <c r="QJ21" s="89"/>
      <c r="QK21" s="89"/>
      <c r="QL21" s="89"/>
      <c r="QM21" s="89"/>
      <c r="QN21" s="89"/>
      <c r="QO21" s="89"/>
      <c r="QP21" s="89"/>
      <c r="QQ21" s="89"/>
      <c r="QR21" s="89"/>
      <c r="QS21" s="89"/>
      <c r="QT21" s="89"/>
      <c r="QU21" s="89"/>
      <c r="QV21" s="89"/>
      <c r="QW21" s="89"/>
      <c r="QX21" s="89"/>
      <c r="QY21" s="89"/>
      <c r="QZ21" s="89"/>
      <c r="RA21" s="89"/>
      <c r="RB21" s="89"/>
      <c r="RC21" s="89"/>
      <c r="RD21" s="89"/>
      <c r="RE21" s="89"/>
      <c r="RF21" s="89"/>
      <c r="RG21" s="89"/>
      <c r="RH21" s="89"/>
      <c r="RI21" s="89"/>
      <c r="RJ21" s="89"/>
      <c r="RK21" s="89"/>
      <c r="RL21" s="89"/>
      <c r="RM21" s="89"/>
      <c r="RN21" s="89"/>
      <c r="RO21" s="89"/>
      <c r="RP21" s="89"/>
      <c r="RQ21" s="89"/>
      <c r="RR21" s="89"/>
      <c r="RS21" s="89"/>
      <c r="RT21" s="89"/>
      <c r="RU21" s="89"/>
      <c r="RV21" s="89"/>
      <c r="RW21" s="89"/>
      <c r="RX21" s="89"/>
      <c r="RY21" s="89"/>
      <c r="RZ21" s="89"/>
      <c r="SA21" s="89"/>
      <c r="SB21" s="89"/>
      <c r="SC21" s="89"/>
      <c r="SD21" s="89"/>
      <c r="SE21" s="89"/>
      <c r="SF21" s="89"/>
      <c r="SG21" s="89"/>
      <c r="SH21" s="89"/>
      <c r="SI21" s="89"/>
      <c r="SJ21" s="89"/>
      <c r="SK21" s="89"/>
      <c r="SL21" s="89"/>
      <c r="SM21" s="89"/>
      <c r="SN21" s="89"/>
      <c r="SO21" s="89"/>
      <c r="SP21" s="89"/>
      <c r="SQ21" s="89"/>
      <c r="SR21" s="89"/>
      <c r="SS21" s="89"/>
      <c r="ST21" s="89"/>
      <c r="SU21" s="89"/>
      <c r="SV21" s="89"/>
      <c r="SW21" s="89"/>
      <c r="SX21" s="89"/>
      <c r="SY21" s="89"/>
      <c r="SZ21" s="89"/>
      <c r="TA21" s="89"/>
      <c r="TB21" s="89"/>
      <c r="TC21" s="89"/>
      <c r="TD21" s="89"/>
      <c r="TE21" s="89"/>
      <c r="TF21" s="89"/>
      <c r="TG21" s="89"/>
      <c r="TH21" s="89"/>
      <c r="TI21" s="89"/>
      <c r="TJ21" s="89"/>
      <c r="TK21" s="89"/>
      <c r="TL21" s="89"/>
      <c r="TM21" s="89"/>
      <c r="TN21" s="89"/>
      <c r="TO21" s="89"/>
      <c r="TP21" s="89"/>
      <c r="TQ21" s="89"/>
      <c r="TR21" s="89"/>
      <c r="TS21" s="89"/>
      <c r="TT21" s="89"/>
      <c r="TU21" s="89"/>
      <c r="TV21" s="89"/>
      <c r="TW21" s="89"/>
      <c r="TX21" s="89"/>
      <c r="TY21" s="89"/>
      <c r="TZ21" s="89"/>
      <c r="UA21" s="89"/>
      <c r="UB21" s="89"/>
      <c r="UC21" s="89"/>
      <c r="UD21" s="89"/>
      <c r="UE21" s="89"/>
      <c r="UF21" s="89"/>
      <c r="UG21" s="89"/>
      <c r="UH21" s="89"/>
      <c r="UI21" s="89"/>
      <c r="UJ21" s="89"/>
      <c r="UK21" s="89"/>
      <c r="UL21" s="89"/>
      <c r="UM21" s="89"/>
      <c r="UN21" s="89"/>
      <c r="UO21" s="89"/>
      <c r="UP21" s="89"/>
      <c r="UQ21" s="89"/>
      <c r="UR21" s="89"/>
      <c r="US21" s="89"/>
      <c r="UT21" s="89"/>
      <c r="UU21" s="89"/>
      <c r="UV21" s="89"/>
      <c r="UW21" s="89"/>
      <c r="UX21" s="89"/>
      <c r="UY21" s="89"/>
      <c r="UZ21" s="89"/>
      <c r="VA21" s="89"/>
      <c r="VB21" s="89"/>
      <c r="VC21" s="89"/>
      <c r="VD21" s="89"/>
      <c r="VE21" s="89"/>
      <c r="VF21" s="89"/>
      <c r="VG21" s="89"/>
      <c r="VH21" s="89"/>
      <c r="VI21" s="89"/>
      <c r="VJ21" s="89"/>
      <c r="VK21" s="89"/>
      <c r="VL21" s="89"/>
      <c r="VM21" s="89"/>
      <c r="VN21" s="89"/>
      <c r="VO21" s="89"/>
      <c r="VP21" s="89"/>
      <c r="VQ21" s="89"/>
      <c r="VR21" s="89"/>
      <c r="VS21" s="89"/>
      <c r="VT21" s="89"/>
      <c r="VU21" s="89"/>
      <c r="VV21" s="89"/>
      <c r="VW21" s="89"/>
      <c r="VX21" s="89"/>
      <c r="VY21" s="89"/>
      <c r="VZ21" s="89"/>
      <c r="WA21" s="89"/>
      <c r="WB21" s="89"/>
      <c r="WC21" s="89"/>
      <c r="WD21" s="89"/>
      <c r="WE21" s="89"/>
      <c r="WF21" s="89"/>
      <c r="WG21" s="89"/>
      <c r="WH21" s="89"/>
      <c r="WI21" s="89"/>
      <c r="WJ21" s="89"/>
      <c r="WK21" s="89"/>
      <c r="WL21" s="89"/>
      <c r="WM21" s="89"/>
      <c r="WN21" s="89"/>
      <c r="WO21" s="89"/>
      <c r="WP21" s="89"/>
      <c r="WQ21" s="89"/>
      <c r="WR21" s="89"/>
      <c r="WS21" s="89"/>
      <c r="WT21" s="89"/>
      <c r="WU21" s="89"/>
      <c r="WV21" s="89"/>
      <c r="WW21" s="89"/>
      <c r="WX21" s="89"/>
      <c r="WY21" s="89"/>
      <c r="WZ21" s="89"/>
      <c r="XA21" s="89"/>
      <c r="XB21" s="89"/>
      <c r="XC21" s="89"/>
      <c r="XD21" s="89"/>
      <c r="XE21" s="89"/>
      <c r="XF21" s="89"/>
      <c r="XG21" s="89"/>
      <c r="XH21" s="89"/>
      <c r="XI21" s="89"/>
      <c r="XJ21" s="89"/>
      <c r="XK21" s="89"/>
      <c r="XL21" s="89"/>
      <c r="XM21" s="89"/>
      <c r="XN21" s="89"/>
      <c r="XO21" s="89"/>
      <c r="XP21" s="89"/>
      <c r="XQ21" s="89"/>
      <c r="XR21" s="89"/>
      <c r="XS21" s="89"/>
      <c r="XT21" s="89"/>
      <c r="XU21" s="89"/>
      <c r="XV21" s="89"/>
      <c r="XW21" s="89"/>
      <c r="XX21" s="89"/>
      <c r="XY21" s="89"/>
      <c r="XZ21" s="89"/>
      <c r="YA21" s="89"/>
      <c r="YB21" s="89"/>
      <c r="YC21" s="89"/>
      <c r="YD21" s="89"/>
      <c r="YE21" s="89"/>
      <c r="YF21" s="89"/>
      <c r="YG21" s="89"/>
      <c r="YH21" s="89"/>
      <c r="YI21" s="89"/>
      <c r="YJ21" s="89"/>
      <c r="YK21" s="89"/>
      <c r="YL21" s="89"/>
      <c r="YM21" s="89"/>
      <c r="YN21" s="89"/>
      <c r="YO21" s="89"/>
      <c r="YP21" s="89"/>
      <c r="YQ21" s="89"/>
      <c r="YR21" s="89"/>
      <c r="YS21" s="89"/>
      <c r="YT21" s="89"/>
      <c r="YU21" s="89"/>
      <c r="YV21" s="89"/>
      <c r="YW21" s="89"/>
      <c r="YX21" s="89"/>
      <c r="YY21" s="89"/>
      <c r="YZ21" s="89"/>
      <c r="ZA21" s="89"/>
      <c r="ZB21" s="89"/>
      <c r="ZC21" s="89"/>
      <c r="ZD21" s="89"/>
      <c r="ZE21" s="89"/>
      <c r="ZF21" s="89"/>
      <c r="ZG21" s="89"/>
      <c r="ZH21" s="89"/>
      <c r="ZI21" s="89"/>
      <c r="ZJ21" s="89"/>
      <c r="ZK21" s="89"/>
      <c r="ZL21" s="89"/>
      <c r="ZM21" s="89"/>
      <c r="ZN21" s="89"/>
      <c r="ZO21" s="89"/>
      <c r="ZP21" s="89"/>
      <c r="ZQ21" s="89"/>
      <c r="ZR21" s="89"/>
      <c r="ZS21" s="89"/>
      <c r="ZT21" s="89"/>
      <c r="ZU21" s="89"/>
      <c r="ZV21" s="89"/>
      <c r="ZW21" s="89"/>
      <c r="ZX21" s="89"/>
      <c r="ZY21" s="89"/>
      <c r="ZZ21" s="89"/>
      <c r="AAA21" s="89"/>
      <c r="AAB21" s="89"/>
      <c r="AAC21" s="89"/>
      <c r="AAD21" s="89"/>
      <c r="AAE21" s="89"/>
      <c r="AAF21" s="89"/>
      <c r="AAG21" s="89"/>
      <c r="AAH21" s="89"/>
      <c r="AAI21" s="89"/>
      <c r="AAJ21" s="89"/>
      <c r="AAK21" s="89"/>
      <c r="AAL21" s="89"/>
      <c r="AAM21" s="89"/>
      <c r="AAN21" s="89"/>
      <c r="AAO21" s="89"/>
      <c r="AAP21" s="89"/>
      <c r="AAQ21" s="89"/>
      <c r="AAR21" s="89"/>
      <c r="AAS21" s="89"/>
      <c r="AAT21" s="89"/>
      <c r="AAU21" s="89"/>
      <c r="AAV21" s="89"/>
      <c r="AAW21" s="89"/>
      <c r="AAX21" s="89"/>
      <c r="AAY21" s="89"/>
      <c r="AAZ21" s="89"/>
      <c r="ABA21" s="89"/>
      <c r="ABB21" s="89"/>
      <c r="ABC21" s="89"/>
      <c r="ABD21" s="89"/>
      <c r="ABE21" s="89"/>
      <c r="ABF21" s="89"/>
      <c r="ABG21" s="89"/>
      <c r="ABH21" s="89"/>
      <c r="ABI21" s="89"/>
      <c r="ABJ21" s="89"/>
      <c r="ABK21" s="89"/>
      <c r="ABL21" s="89"/>
      <c r="ABM21" s="89"/>
      <c r="ABN21" s="89"/>
      <c r="ABO21" s="89"/>
      <c r="ABP21" s="89"/>
      <c r="ABQ21" s="89"/>
      <c r="ABR21" s="89"/>
      <c r="ABS21" s="89"/>
      <c r="ABT21" s="89"/>
      <c r="ABU21" s="89"/>
      <c r="ABV21" s="89"/>
      <c r="ABW21" s="89"/>
      <c r="ABX21" s="89"/>
      <c r="ABY21" s="89"/>
      <c r="ABZ21" s="89"/>
      <c r="ACA21" s="89"/>
      <c r="ACB21" s="89"/>
      <c r="ACC21" s="89"/>
      <c r="ACD21" s="89"/>
      <c r="ACE21" s="89"/>
      <c r="ACF21" s="89"/>
      <c r="ACG21" s="89"/>
      <c r="ACH21" s="89"/>
      <c r="ACI21" s="89"/>
      <c r="ACJ21" s="89"/>
      <c r="ACK21" s="89"/>
      <c r="ACL21" s="89"/>
      <c r="ACM21" s="89"/>
      <c r="ACN21" s="89"/>
      <c r="ACO21" s="89"/>
      <c r="ACP21" s="89"/>
      <c r="ACQ21" s="89"/>
      <c r="ACR21" s="89"/>
      <c r="ACS21" s="89"/>
      <c r="ACT21" s="89"/>
      <c r="ACU21" s="89"/>
      <c r="ACV21" s="89"/>
      <c r="ACW21" s="89"/>
      <c r="ACX21" s="89"/>
      <c r="ACY21" s="89"/>
      <c r="ACZ21" s="89"/>
      <c r="ADA21" s="89"/>
      <c r="ADB21" s="89"/>
      <c r="ADC21" s="89"/>
      <c r="ADD21" s="89"/>
      <c r="ADE21" s="89"/>
      <c r="ADF21" s="89"/>
      <c r="ADG21" s="89"/>
      <c r="ADH21" s="89"/>
      <c r="ADI21" s="89"/>
      <c r="ADJ21" s="89"/>
      <c r="ADK21" s="89"/>
      <c r="ADL21" s="89"/>
      <c r="ADM21" s="89"/>
      <c r="ADN21" s="89"/>
      <c r="ADO21" s="89"/>
      <c r="ADP21" s="89"/>
      <c r="ADQ21" s="89"/>
      <c r="ADR21" s="89"/>
      <c r="ADS21" s="89"/>
      <c r="ADT21" s="89"/>
      <c r="ADU21" s="89"/>
      <c r="ADV21" s="89"/>
      <c r="ADW21" s="89"/>
      <c r="ADX21" s="89"/>
      <c r="ADY21" s="89"/>
      <c r="ADZ21" s="89"/>
      <c r="AEA21" s="89"/>
      <c r="AEB21" s="89"/>
      <c r="AEC21" s="89"/>
      <c r="AED21" s="89"/>
      <c r="AEE21" s="89"/>
      <c r="AEF21" s="89"/>
      <c r="AEG21" s="89"/>
      <c r="AEH21" s="89"/>
      <c r="AEI21" s="89"/>
      <c r="AEJ21" s="89"/>
      <c r="AEK21" s="89"/>
      <c r="AEL21" s="89"/>
      <c r="AEM21" s="89"/>
      <c r="AEN21" s="89"/>
      <c r="AEO21" s="89"/>
      <c r="AEP21" s="89"/>
      <c r="AEQ21" s="89"/>
      <c r="AER21" s="89"/>
      <c r="AES21" s="89"/>
      <c r="AET21" s="89"/>
      <c r="AEU21" s="89"/>
      <c r="AEV21" s="89"/>
      <c r="AEW21" s="89"/>
      <c r="AEX21" s="89"/>
      <c r="AEY21" s="89"/>
      <c r="AEZ21" s="89"/>
      <c r="AFA21" s="89"/>
      <c r="AFB21" s="89"/>
      <c r="AFC21" s="89"/>
      <c r="AFD21" s="89"/>
      <c r="AFE21" s="89"/>
      <c r="AFF21" s="89"/>
      <c r="AFG21" s="89"/>
      <c r="AFH21" s="89"/>
      <c r="AFI21" s="89"/>
      <c r="AFJ21" s="89"/>
      <c r="AFK21" s="89"/>
      <c r="AFL21" s="89"/>
      <c r="AFM21" s="89"/>
      <c r="AFN21" s="89"/>
      <c r="AFO21" s="89"/>
      <c r="AFP21" s="89"/>
      <c r="AFQ21" s="89"/>
      <c r="AFR21" s="89"/>
      <c r="AFS21" s="89"/>
      <c r="AFT21" s="89"/>
      <c r="AFU21" s="89"/>
      <c r="AFV21" s="89"/>
      <c r="AFW21" s="89"/>
      <c r="AFX21" s="89"/>
      <c r="AFY21" s="89"/>
      <c r="AFZ21" s="89"/>
      <c r="AGA21" s="89"/>
      <c r="AGB21" s="89"/>
      <c r="AGC21" s="89"/>
      <c r="AGD21" s="89"/>
      <c r="AGE21" s="89"/>
      <c r="AGF21" s="89"/>
      <c r="AGG21" s="89"/>
      <c r="AGH21" s="89"/>
      <c r="AGI21" s="89"/>
      <c r="AGJ21" s="89"/>
      <c r="AGK21" s="89"/>
      <c r="AGL21" s="89"/>
      <c r="AGM21" s="89"/>
      <c r="AGN21" s="89"/>
      <c r="AGO21" s="89"/>
      <c r="AGP21" s="89"/>
      <c r="AGQ21" s="89"/>
      <c r="AGR21" s="89"/>
      <c r="AGS21" s="89"/>
      <c r="AGT21" s="89"/>
      <c r="AGU21" s="89"/>
      <c r="AGV21" s="89"/>
      <c r="AGW21" s="89"/>
      <c r="AGX21" s="89"/>
      <c r="AGY21" s="89"/>
      <c r="AGZ21" s="89"/>
      <c r="AHA21" s="89"/>
      <c r="AHB21" s="89"/>
      <c r="AHC21" s="89"/>
      <c r="AHD21" s="89"/>
      <c r="AHE21" s="89"/>
      <c r="AHF21" s="89"/>
      <c r="AHG21" s="89"/>
      <c r="AHH21" s="89"/>
      <c r="AHI21" s="89"/>
      <c r="AHJ21" s="89"/>
      <c r="AHK21" s="89"/>
      <c r="AHL21" s="89"/>
      <c r="AHM21" s="89"/>
      <c r="AHN21" s="89"/>
      <c r="AHO21" s="89"/>
      <c r="AHP21" s="89"/>
      <c r="AHQ21" s="89"/>
      <c r="AHR21" s="89"/>
      <c r="AHS21" s="89"/>
      <c r="AHT21" s="89"/>
      <c r="AHU21" s="89"/>
      <c r="AHV21" s="89"/>
      <c r="AHW21" s="89"/>
      <c r="AHX21" s="89"/>
      <c r="AHY21" s="89"/>
      <c r="AHZ21" s="89"/>
      <c r="AIA21" s="89"/>
      <c r="AIB21" s="89"/>
      <c r="AIC21" s="89"/>
      <c r="AID21" s="89"/>
      <c r="AIE21" s="89"/>
      <c r="AIF21" s="89"/>
      <c r="AIG21" s="89"/>
      <c r="AIH21" s="89"/>
      <c r="AII21" s="89"/>
      <c r="AIJ21" s="89"/>
      <c r="AIK21" s="89"/>
      <c r="AIL21" s="89"/>
      <c r="AIM21" s="89"/>
      <c r="AIN21" s="89"/>
      <c r="AIO21" s="89"/>
      <c r="AIP21" s="89"/>
      <c r="AIQ21" s="89"/>
      <c r="AIR21" s="89"/>
      <c r="AIS21" s="89"/>
      <c r="AIT21" s="89"/>
      <c r="AIU21" s="89"/>
      <c r="AIV21" s="89"/>
      <c r="AIW21" s="89"/>
      <c r="AIX21" s="89"/>
      <c r="AIY21" s="89"/>
      <c r="AIZ21" s="89"/>
      <c r="AJA21" s="89"/>
      <c r="AJB21" s="89"/>
      <c r="AJC21" s="89"/>
      <c r="AJD21" s="89"/>
      <c r="AJE21" s="89"/>
      <c r="AJF21" s="89"/>
      <c r="AJG21" s="89"/>
      <c r="AJH21" s="89"/>
      <c r="AJI21" s="89"/>
      <c r="AJJ21" s="89"/>
      <c r="AJK21" s="89"/>
      <c r="AJL21" s="89"/>
      <c r="AJM21" s="89"/>
      <c r="AJN21" s="89"/>
      <c r="AJO21" s="89"/>
      <c r="AJP21" s="89"/>
      <c r="AJQ21" s="89"/>
      <c r="AJR21" s="89"/>
      <c r="AJS21" s="89"/>
      <c r="AJT21" s="89"/>
      <c r="AJU21" s="89"/>
      <c r="AJV21" s="89"/>
      <c r="AJW21" s="89"/>
      <c r="AJX21" s="89"/>
      <c r="AJY21" s="89"/>
      <c r="AJZ21" s="89"/>
      <c r="AKA21" s="89"/>
      <c r="AKB21" s="89"/>
      <c r="AKC21" s="89"/>
      <c r="AKD21" s="89"/>
      <c r="AKE21" s="89"/>
      <c r="AKF21" s="89"/>
      <c r="AKG21" s="89"/>
      <c r="AKH21" s="89"/>
      <c r="AKI21" s="89"/>
      <c r="AKJ21" s="89"/>
      <c r="AKK21" s="89"/>
      <c r="AKL21" s="89"/>
      <c r="AKM21" s="89"/>
      <c r="AKN21" s="89"/>
      <c r="AKO21" s="89"/>
      <c r="AKP21" s="89"/>
      <c r="AKQ21" s="89"/>
      <c r="AKR21" s="89"/>
      <c r="AKS21" s="89"/>
      <c r="AKT21" s="89"/>
      <c r="AKU21" s="89"/>
      <c r="AKV21" s="89"/>
      <c r="AKW21" s="89"/>
      <c r="AKX21" s="89"/>
      <c r="AKY21" s="89"/>
      <c r="AKZ21" s="89"/>
      <c r="ALA21" s="89"/>
      <c r="ALB21" s="89"/>
      <c r="ALC21" s="89"/>
      <c r="ALD21" s="89"/>
      <c r="ALE21" s="89"/>
      <c r="ALF21" s="89"/>
      <c r="ALG21" s="89"/>
      <c r="ALH21" s="89"/>
      <c r="ALI21" s="89"/>
      <c r="ALJ21" s="89"/>
      <c r="ALK21" s="89"/>
      <c r="ALL21" s="89"/>
      <c r="ALM21" s="89"/>
      <c r="ALN21" s="89"/>
      <c r="ALO21" s="89"/>
      <c r="ALP21" s="89"/>
      <c r="ALQ21" s="89"/>
      <c r="ALR21" s="89"/>
      <c r="ALS21" s="89"/>
      <c r="ALT21" s="89"/>
      <c r="ALU21" s="89"/>
      <c r="ALV21" s="89"/>
      <c r="ALW21" s="89"/>
      <c r="ALX21" s="89"/>
      <c r="ALY21" s="89"/>
      <c r="ALZ21" s="89"/>
      <c r="AMA21" s="89"/>
      <c r="AMB21" s="89"/>
      <c r="AMC21" s="89"/>
      <c r="AMD21" s="89"/>
      <c r="AME21" s="89"/>
      <c r="AMF21" s="89"/>
      <c r="AMG21" s="89"/>
      <c r="AMH21" s="89"/>
      <c r="AMI21" s="89"/>
      <c r="AMJ21" s="89"/>
      <c r="AMK21" s="89"/>
      <c r="AML21" s="89"/>
      <c r="AMM21" s="89"/>
      <c r="AMN21" s="89"/>
      <c r="AMO21" s="89"/>
      <c r="AMP21" s="89"/>
      <c r="AMQ21" s="89"/>
      <c r="AMR21" s="89"/>
      <c r="AMS21" s="89"/>
      <c r="AMT21" s="89"/>
      <c r="AMU21" s="89"/>
      <c r="AMV21" s="89"/>
      <c r="AMW21" s="89"/>
      <c r="AMX21" s="89"/>
      <c r="AMY21" s="89"/>
      <c r="AMZ21" s="89"/>
      <c r="ANA21" s="89"/>
      <c r="ANB21" s="89"/>
      <c r="ANC21" s="89"/>
      <c r="AND21" s="89"/>
      <c r="ANE21" s="89"/>
      <c r="ANF21" s="89"/>
      <c r="ANG21" s="89"/>
      <c r="ANH21" s="89"/>
      <c r="ANI21" s="89"/>
      <c r="ANJ21" s="89"/>
      <c r="ANK21" s="89"/>
      <c r="ANL21" s="89"/>
      <c r="ANM21" s="89"/>
      <c r="ANN21" s="89"/>
      <c r="ANO21" s="89"/>
      <c r="ANP21" s="89"/>
      <c r="ANQ21" s="89"/>
      <c r="ANR21" s="89"/>
      <c r="ANS21" s="89"/>
      <c r="ANT21" s="89"/>
      <c r="ANU21" s="89"/>
      <c r="ANV21" s="89"/>
      <c r="ANW21" s="89"/>
      <c r="ANX21" s="89"/>
      <c r="ANY21" s="89"/>
      <c r="ANZ21" s="89"/>
      <c r="AOA21" s="89"/>
      <c r="AOB21" s="89"/>
      <c r="AOC21" s="89"/>
      <c r="AOD21" s="89"/>
      <c r="AOE21" s="89"/>
      <c r="AOF21" s="89"/>
      <c r="AOG21" s="89"/>
      <c r="AOH21" s="89"/>
      <c r="AOI21" s="89"/>
      <c r="AOJ21" s="89"/>
      <c r="AOK21" s="89"/>
      <c r="AOL21" s="89"/>
      <c r="AOM21" s="89"/>
      <c r="AON21" s="89"/>
      <c r="AOO21" s="89"/>
      <c r="AOP21" s="89"/>
      <c r="AOQ21" s="89"/>
      <c r="AOR21" s="89"/>
      <c r="AOS21" s="89"/>
      <c r="AOT21" s="89"/>
      <c r="AOU21" s="89"/>
      <c r="AOV21" s="89"/>
      <c r="AOW21" s="89"/>
      <c r="AOX21" s="89"/>
      <c r="AOY21" s="89"/>
      <c r="AOZ21" s="89"/>
      <c r="APA21" s="89"/>
      <c r="APB21" s="89"/>
      <c r="APC21" s="89"/>
      <c r="APD21" s="89"/>
      <c r="APE21" s="89"/>
      <c r="APF21" s="89"/>
      <c r="APG21" s="89"/>
      <c r="APH21" s="89"/>
      <c r="API21" s="89"/>
      <c r="APJ21" s="89"/>
      <c r="APK21" s="89"/>
      <c r="APL21" s="89"/>
      <c r="APM21" s="89"/>
      <c r="APN21" s="89"/>
      <c r="APO21" s="89"/>
      <c r="APP21" s="89"/>
      <c r="APQ21" s="89"/>
      <c r="APR21" s="89"/>
      <c r="APS21" s="89"/>
      <c r="APT21" s="89"/>
      <c r="APU21" s="89"/>
      <c r="APV21" s="89"/>
      <c r="APW21" s="89"/>
      <c r="APX21" s="89"/>
      <c r="APY21" s="89"/>
      <c r="APZ21" s="89"/>
      <c r="AQA21" s="89"/>
      <c r="AQB21" s="89"/>
      <c r="AQC21" s="89"/>
      <c r="AQD21" s="89"/>
      <c r="AQE21" s="89"/>
      <c r="AQF21" s="89"/>
      <c r="AQG21" s="89"/>
      <c r="AQH21" s="89"/>
      <c r="AQI21" s="89"/>
      <c r="AQJ21" s="89"/>
      <c r="AQK21" s="89"/>
      <c r="AQL21" s="89"/>
      <c r="AQM21" s="89"/>
      <c r="AQN21" s="89"/>
      <c r="AQO21" s="89"/>
      <c r="AQP21" s="89"/>
      <c r="AQQ21" s="89"/>
      <c r="AQR21" s="89"/>
      <c r="AQS21" s="89"/>
      <c r="AQT21" s="89"/>
      <c r="AQU21" s="89"/>
      <c r="AQV21" s="89"/>
      <c r="AQW21" s="89"/>
      <c r="AQX21" s="89"/>
      <c r="AQY21" s="89"/>
      <c r="AQZ21" s="89"/>
      <c r="ARA21" s="89"/>
      <c r="ARB21" s="89"/>
      <c r="ARC21" s="89"/>
      <c r="ARD21" s="89"/>
      <c r="ARE21" s="89"/>
      <c r="ARF21" s="89"/>
      <c r="ARG21" s="89"/>
      <c r="ARH21" s="89"/>
      <c r="ARI21" s="89"/>
      <c r="ARJ21" s="89"/>
      <c r="ARK21" s="89"/>
      <c r="ARL21" s="89"/>
      <c r="ARM21" s="89"/>
      <c r="ARN21" s="89"/>
      <c r="ARO21" s="89"/>
      <c r="ARP21" s="89"/>
      <c r="ARQ21" s="89"/>
      <c r="ARR21" s="89"/>
      <c r="ARS21" s="89"/>
      <c r="ART21" s="89"/>
      <c r="ARU21" s="89"/>
      <c r="ARV21" s="89"/>
      <c r="ARW21" s="89"/>
      <c r="ARX21" s="89"/>
      <c r="ARY21" s="89"/>
      <c r="ARZ21" s="89"/>
      <c r="ASA21" s="89"/>
      <c r="ASB21" s="89"/>
      <c r="ASC21" s="89"/>
      <c r="ASD21" s="89"/>
      <c r="ASE21" s="89"/>
      <c r="ASF21" s="89"/>
      <c r="ASG21" s="89"/>
      <c r="ASH21" s="89"/>
      <c r="ASI21" s="89"/>
      <c r="ASJ21" s="89"/>
      <c r="ASK21" s="89"/>
      <c r="ASL21" s="89"/>
      <c r="ASM21" s="89"/>
      <c r="ASN21" s="89"/>
      <c r="ASO21" s="89"/>
      <c r="ASP21" s="89"/>
      <c r="ASQ21" s="89"/>
      <c r="ASR21" s="89"/>
      <c r="ASS21" s="89"/>
      <c r="AST21" s="89"/>
      <c r="ASU21" s="89"/>
      <c r="ASV21" s="89"/>
      <c r="ASW21" s="89"/>
      <c r="ASX21" s="89"/>
      <c r="ASY21" s="89"/>
      <c r="ASZ21" s="89"/>
      <c r="ATA21" s="89"/>
      <c r="ATB21" s="89"/>
      <c r="ATC21" s="89"/>
      <c r="ATD21" s="89"/>
      <c r="ATE21" s="89"/>
      <c r="ATF21" s="89"/>
      <c r="ATG21" s="89"/>
      <c r="ATH21" s="89"/>
      <c r="ATI21" s="89"/>
      <c r="ATJ21" s="89"/>
      <c r="ATK21" s="89"/>
      <c r="ATL21" s="89"/>
      <c r="ATM21" s="89"/>
      <c r="ATN21" s="89"/>
      <c r="ATO21" s="89"/>
      <c r="ATP21" s="89"/>
      <c r="ATQ21" s="89"/>
      <c r="ATR21" s="89"/>
      <c r="ATS21" s="89"/>
      <c r="ATT21" s="89"/>
      <c r="ATU21" s="89"/>
      <c r="ATV21" s="89"/>
      <c r="ATW21" s="89"/>
      <c r="ATX21" s="89"/>
      <c r="ATY21" s="89"/>
      <c r="ATZ21" s="89"/>
      <c r="AUA21" s="89"/>
      <c r="AUB21" s="89"/>
      <c r="AUC21" s="89"/>
      <c r="AUD21" s="89"/>
      <c r="AUE21" s="89"/>
      <c r="AUF21" s="89"/>
      <c r="AUG21" s="89"/>
      <c r="AUH21" s="89"/>
      <c r="AUI21" s="89"/>
      <c r="AUJ21" s="89"/>
      <c r="AUK21" s="89"/>
      <c r="AUL21" s="89"/>
      <c r="AUM21" s="89"/>
      <c r="AUN21" s="89"/>
      <c r="AUO21" s="89"/>
      <c r="AUP21" s="89"/>
      <c r="AUQ21" s="89"/>
      <c r="AUR21" s="89"/>
      <c r="AUS21" s="89"/>
      <c r="AUT21" s="89"/>
      <c r="AUU21" s="89"/>
      <c r="AUV21" s="89"/>
      <c r="AUW21" s="89"/>
      <c r="AUX21" s="89"/>
      <c r="AUY21" s="89"/>
      <c r="AUZ21" s="89"/>
      <c r="AVA21" s="89"/>
      <c r="AVB21" s="89"/>
      <c r="AVC21" s="89"/>
      <c r="AVD21" s="89"/>
      <c r="AVE21" s="89"/>
      <c r="AVF21" s="89"/>
      <c r="AVG21" s="89"/>
      <c r="AVH21" s="89"/>
      <c r="AVI21" s="89"/>
      <c r="AVJ21" s="89"/>
      <c r="AVK21" s="89"/>
      <c r="AVL21" s="89"/>
      <c r="AVM21" s="89"/>
      <c r="AVN21" s="89"/>
      <c r="AVO21" s="89"/>
      <c r="AVP21" s="89"/>
      <c r="AVQ21" s="89"/>
      <c r="AVR21" s="89"/>
      <c r="AVS21" s="89"/>
      <c r="AVT21" s="89"/>
      <c r="AVU21" s="89"/>
      <c r="AVV21" s="89"/>
      <c r="AVW21" s="89"/>
      <c r="AVX21" s="89"/>
      <c r="AVY21" s="89"/>
      <c r="AVZ21" s="89"/>
      <c r="AWA21" s="89"/>
      <c r="AWB21" s="89"/>
      <c r="AWC21" s="89"/>
      <c r="AWD21" s="89"/>
      <c r="AWE21" s="89"/>
      <c r="AWF21" s="89"/>
      <c r="AWG21" s="89"/>
      <c r="AWH21" s="89"/>
      <c r="AWI21" s="89"/>
      <c r="AWJ21" s="89"/>
      <c r="AWK21" s="89"/>
      <c r="AWL21" s="89"/>
      <c r="AWM21" s="89"/>
      <c r="AWN21" s="89"/>
      <c r="AWO21" s="89"/>
      <c r="AWP21" s="89"/>
      <c r="AWQ21" s="89"/>
      <c r="AWR21" s="89"/>
      <c r="AWS21" s="89"/>
      <c r="AWT21" s="89"/>
      <c r="AWU21" s="89"/>
      <c r="AWV21" s="89"/>
      <c r="AWW21" s="89"/>
      <c r="AWX21" s="89"/>
      <c r="AWY21" s="89"/>
      <c r="AWZ21" s="89"/>
      <c r="AXA21" s="89"/>
      <c r="AXB21" s="89"/>
      <c r="AXC21" s="89"/>
      <c r="AXD21" s="89"/>
      <c r="AXE21" s="89"/>
      <c r="AXF21" s="89"/>
      <c r="AXG21" s="89"/>
      <c r="AXH21" s="89"/>
      <c r="AXI21" s="89"/>
      <c r="AXJ21" s="89"/>
      <c r="AXK21" s="89"/>
      <c r="AXL21" s="89"/>
      <c r="AXM21" s="89"/>
      <c r="AXN21" s="89"/>
      <c r="AXO21" s="89"/>
      <c r="AXP21" s="89"/>
      <c r="AXQ21" s="89"/>
      <c r="AXR21" s="89"/>
      <c r="AXS21" s="89"/>
      <c r="AXT21" s="89"/>
      <c r="AXU21" s="89"/>
      <c r="AXV21" s="89"/>
      <c r="AXW21" s="89"/>
      <c r="AXX21" s="89"/>
      <c r="AXY21" s="89"/>
      <c r="AXZ21" s="89"/>
      <c r="AYA21" s="89"/>
      <c r="AYB21" s="89"/>
      <c r="AYC21" s="89"/>
      <c r="AYD21" s="89"/>
      <c r="AYE21" s="89"/>
      <c r="AYF21" s="89"/>
      <c r="AYG21" s="89"/>
      <c r="AYH21" s="89"/>
      <c r="AYI21" s="89"/>
      <c r="AYJ21" s="89"/>
      <c r="AYK21" s="89"/>
      <c r="AYL21" s="89"/>
      <c r="AYM21" s="89"/>
      <c r="AYN21" s="89"/>
      <c r="AYO21" s="89"/>
      <c r="AYP21" s="89"/>
      <c r="AYQ21" s="89"/>
      <c r="AYR21" s="89"/>
      <c r="AYS21" s="89"/>
      <c r="AYT21" s="89"/>
      <c r="AYU21" s="89"/>
      <c r="AYV21" s="89"/>
      <c r="AYW21" s="89"/>
      <c r="AYX21" s="89"/>
      <c r="AYY21" s="89"/>
      <c r="AYZ21" s="89"/>
      <c r="AZA21" s="89"/>
      <c r="AZB21" s="89"/>
      <c r="AZC21" s="89"/>
      <c r="AZD21" s="89"/>
      <c r="AZE21" s="89"/>
      <c r="AZF21" s="89"/>
      <c r="AZG21" s="89"/>
      <c r="AZH21" s="89"/>
      <c r="AZI21" s="89"/>
      <c r="AZJ21" s="89"/>
      <c r="AZK21" s="89"/>
      <c r="AZL21" s="89"/>
      <c r="AZM21" s="89"/>
      <c r="AZN21" s="89"/>
      <c r="AZO21" s="89"/>
      <c r="AZP21" s="89"/>
      <c r="AZQ21" s="89"/>
      <c r="AZR21" s="89"/>
      <c r="AZS21" s="89"/>
      <c r="AZT21" s="89"/>
      <c r="AZU21" s="89"/>
      <c r="AZV21" s="89"/>
      <c r="AZW21" s="89"/>
      <c r="AZX21" s="89"/>
      <c r="AZY21" s="89"/>
      <c r="AZZ21" s="89"/>
      <c r="BAA21" s="89"/>
      <c r="BAB21" s="89"/>
      <c r="BAC21" s="89"/>
      <c r="BAD21" s="89"/>
      <c r="BAE21" s="89"/>
      <c r="BAF21" s="89"/>
      <c r="BAG21" s="89"/>
      <c r="BAH21" s="89"/>
      <c r="BAI21" s="89"/>
      <c r="BAJ21" s="89"/>
      <c r="BAK21" s="89"/>
      <c r="BAL21" s="89"/>
      <c r="BAM21" s="89"/>
      <c r="BAN21" s="89"/>
      <c r="BAO21" s="89"/>
      <c r="BAP21" s="89"/>
      <c r="BAQ21" s="89"/>
      <c r="BAR21" s="89"/>
      <c r="BAS21" s="89"/>
      <c r="BAT21" s="89"/>
      <c r="BAU21" s="89"/>
      <c r="BAV21" s="89"/>
      <c r="BAW21" s="89"/>
      <c r="BAX21" s="89"/>
      <c r="BAY21" s="89"/>
      <c r="BAZ21" s="89"/>
      <c r="BBA21" s="89"/>
      <c r="BBB21" s="89"/>
      <c r="BBC21" s="89"/>
      <c r="BBD21" s="89"/>
      <c r="BBE21" s="89"/>
      <c r="BBF21" s="89"/>
      <c r="BBG21" s="89"/>
      <c r="BBH21" s="89"/>
      <c r="BBI21" s="89"/>
      <c r="BBJ21" s="89"/>
      <c r="BBK21" s="89"/>
      <c r="BBL21" s="89"/>
      <c r="BBM21" s="89"/>
      <c r="BBN21" s="89"/>
      <c r="BBO21" s="89"/>
      <c r="BBP21" s="89"/>
      <c r="BBQ21" s="89"/>
      <c r="BBR21" s="89"/>
      <c r="BBS21" s="89"/>
      <c r="BBT21" s="89"/>
      <c r="BBU21" s="89"/>
      <c r="BBV21" s="89"/>
      <c r="BBW21" s="89"/>
      <c r="BBX21" s="89"/>
      <c r="BBY21" s="89"/>
      <c r="BBZ21" s="89"/>
      <c r="BCA21" s="89"/>
      <c r="BCB21" s="89"/>
      <c r="BCC21" s="89"/>
      <c r="BCD21" s="89"/>
      <c r="BCE21" s="89"/>
      <c r="BCF21" s="89"/>
      <c r="BCG21" s="89"/>
      <c r="BCH21" s="89"/>
      <c r="BCI21" s="89"/>
      <c r="BCJ21" s="89"/>
      <c r="BCK21" s="89"/>
      <c r="BCL21" s="89"/>
      <c r="BCM21" s="89"/>
      <c r="BCN21" s="89"/>
      <c r="BCO21" s="89"/>
      <c r="BCP21" s="89"/>
      <c r="BCQ21" s="89"/>
      <c r="BCR21" s="89"/>
      <c r="BCS21" s="89"/>
      <c r="BCT21" s="89"/>
      <c r="BCU21" s="89"/>
      <c r="BCV21" s="89"/>
      <c r="BCW21" s="89"/>
      <c r="BCX21" s="89"/>
      <c r="BCY21" s="89"/>
      <c r="BCZ21" s="89"/>
      <c r="BDA21" s="89"/>
      <c r="BDB21" s="89"/>
      <c r="BDC21" s="89"/>
      <c r="BDD21" s="89"/>
      <c r="BDE21" s="89"/>
      <c r="BDF21" s="89"/>
      <c r="BDG21" s="89"/>
      <c r="BDH21" s="89"/>
      <c r="BDI21" s="89"/>
      <c r="BDJ21" s="89"/>
      <c r="BDK21" s="89"/>
      <c r="BDL21" s="89"/>
      <c r="BDM21" s="89"/>
      <c r="BDN21" s="89"/>
      <c r="BDO21" s="89"/>
      <c r="BDP21" s="89"/>
      <c r="BDQ21" s="89"/>
      <c r="BDR21" s="89"/>
      <c r="BDS21" s="89"/>
      <c r="BDT21" s="89"/>
      <c r="BDU21" s="89"/>
      <c r="BDV21" s="89"/>
      <c r="BDW21" s="89"/>
      <c r="BDX21" s="89"/>
      <c r="BDY21" s="89"/>
      <c r="BDZ21" s="89"/>
      <c r="BEA21" s="89"/>
      <c r="BEB21" s="89"/>
      <c r="BEC21" s="89"/>
      <c r="BED21" s="89"/>
      <c r="BEE21" s="89"/>
      <c r="BEF21" s="89"/>
      <c r="BEG21" s="89"/>
      <c r="BEH21" s="89"/>
      <c r="BEI21" s="89"/>
      <c r="BEJ21" s="89"/>
      <c r="BEK21" s="89"/>
      <c r="BEL21" s="89"/>
      <c r="BEM21" s="89"/>
      <c r="BEN21" s="89"/>
      <c r="BEO21" s="89"/>
      <c r="BEP21" s="89"/>
      <c r="BEQ21" s="89"/>
      <c r="BER21" s="89"/>
      <c r="BES21" s="89"/>
      <c r="BET21" s="89"/>
      <c r="BEU21" s="89"/>
      <c r="BEV21" s="89"/>
      <c r="BEW21" s="89"/>
      <c r="BEX21" s="89"/>
      <c r="BEY21" s="89"/>
      <c r="BEZ21" s="89"/>
      <c r="BFA21" s="89"/>
      <c r="BFB21" s="89"/>
      <c r="BFC21" s="89"/>
      <c r="BFD21" s="89"/>
      <c r="BFE21" s="89"/>
      <c r="BFF21" s="89"/>
      <c r="BFG21" s="89"/>
      <c r="BFH21" s="89"/>
      <c r="BFI21" s="89"/>
      <c r="BFJ21" s="89"/>
      <c r="BFK21" s="89"/>
      <c r="BFL21" s="89"/>
      <c r="BFM21" s="89"/>
      <c r="BFN21" s="89"/>
      <c r="BFO21" s="89"/>
      <c r="BFP21" s="89"/>
      <c r="BFQ21" s="89"/>
      <c r="BFR21" s="89"/>
      <c r="BFS21" s="89"/>
      <c r="BFT21" s="89"/>
      <c r="BFU21" s="89"/>
      <c r="BFV21" s="89"/>
      <c r="BFW21" s="89"/>
      <c r="BFX21" s="89"/>
      <c r="BFY21" s="89"/>
      <c r="BFZ21" s="89"/>
      <c r="BGA21" s="89"/>
      <c r="BGB21" s="89"/>
      <c r="BGC21" s="89"/>
      <c r="BGD21" s="89"/>
      <c r="BGE21" s="89"/>
      <c r="BGF21" s="89"/>
      <c r="BGG21" s="89"/>
      <c r="BGH21" s="89"/>
      <c r="BGI21" s="89"/>
      <c r="BGJ21" s="89"/>
      <c r="BGK21" s="89"/>
      <c r="BGL21" s="89"/>
      <c r="BGM21" s="89"/>
      <c r="BGN21" s="89"/>
      <c r="BGO21" s="89"/>
      <c r="BGP21" s="89"/>
      <c r="BGQ21" s="89"/>
      <c r="BGR21" s="89"/>
      <c r="BGS21" s="89"/>
      <c r="BGT21" s="89"/>
      <c r="BGU21" s="89"/>
      <c r="BGV21" s="89"/>
      <c r="BGW21" s="89"/>
      <c r="BGX21" s="89"/>
      <c r="BGY21" s="89"/>
      <c r="BGZ21" s="89"/>
      <c r="BHA21" s="89"/>
      <c r="BHB21" s="89"/>
      <c r="BHC21" s="89"/>
      <c r="BHD21" s="89"/>
      <c r="BHE21" s="89"/>
      <c r="BHF21" s="89"/>
      <c r="BHG21" s="89"/>
      <c r="BHH21" s="89"/>
      <c r="BHI21" s="89"/>
      <c r="BHJ21" s="89"/>
      <c r="BHK21" s="89"/>
      <c r="BHL21" s="89"/>
      <c r="BHM21" s="89"/>
      <c r="BHN21" s="89"/>
      <c r="BHO21" s="89"/>
      <c r="BHP21" s="89"/>
      <c r="BHQ21" s="89"/>
      <c r="BHR21" s="89"/>
      <c r="BHS21" s="89"/>
      <c r="BHT21" s="89"/>
      <c r="BHU21" s="89"/>
      <c r="BHV21" s="89"/>
      <c r="BHW21" s="89"/>
      <c r="BHX21" s="89"/>
      <c r="BHY21" s="89"/>
      <c r="BHZ21" s="89"/>
      <c r="BIA21" s="89"/>
      <c r="BIB21" s="89"/>
      <c r="BIC21" s="89"/>
      <c r="BID21" s="89"/>
      <c r="BIE21" s="89"/>
      <c r="BIF21" s="89"/>
      <c r="BIG21" s="89"/>
      <c r="BIH21" s="89"/>
      <c r="BII21" s="89"/>
      <c r="BIJ21" s="89"/>
      <c r="BIK21" s="89"/>
      <c r="BIL21" s="89"/>
      <c r="BIM21" s="89"/>
      <c r="BIN21" s="89"/>
      <c r="BIO21" s="89"/>
      <c r="BIP21" s="89"/>
      <c r="BIQ21" s="89"/>
      <c r="BIR21" s="89"/>
      <c r="BIS21" s="89"/>
      <c r="BIT21" s="89"/>
      <c r="BIU21" s="89"/>
      <c r="BIV21" s="89"/>
      <c r="BIW21" s="89"/>
      <c r="BIX21" s="89"/>
      <c r="BIY21" s="89"/>
      <c r="BIZ21" s="89"/>
      <c r="BJA21" s="89"/>
      <c r="BJB21" s="89"/>
      <c r="BJC21" s="89"/>
      <c r="BJD21" s="89"/>
      <c r="BJE21" s="89"/>
      <c r="BJF21" s="89"/>
      <c r="BJG21" s="89"/>
      <c r="BJH21" s="89"/>
      <c r="BJI21" s="89"/>
      <c r="BJJ21" s="89"/>
      <c r="BJK21" s="89"/>
      <c r="BJL21" s="89"/>
      <c r="BJM21" s="89"/>
      <c r="BJN21" s="89"/>
      <c r="BJO21" s="89"/>
      <c r="BJP21" s="89"/>
      <c r="BJQ21" s="89"/>
      <c r="BJR21" s="89"/>
      <c r="BJS21" s="89"/>
      <c r="BJT21" s="89"/>
      <c r="BJU21" s="89"/>
      <c r="BJV21" s="89"/>
      <c r="BJW21" s="89"/>
      <c r="BJX21" s="89"/>
      <c r="BJY21" s="89"/>
      <c r="BJZ21" s="89"/>
      <c r="BKA21" s="89"/>
      <c r="BKB21" s="89"/>
      <c r="BKC21" s="89"/>
      <c r="BKD21" s="89"/>
      <c r="BKE21" s="89"/>
      <c r="BKF21" s="89"/>
      <c r="BKG21" s="89"/>
      <c r="BKH21" s="89"/>
      <c r="BKI21" s="89"/>
      <c r="BKJ21" s="89"/>
      <c r="BKK21" s="89"/>
      <c r="BKL21" s="89"/>
      <c r="BKM21" s="89"/>
      <c r="BKN21" s="89"/>
      <c r="BKO21" s="89"/>
      <c r="BKP21" s="89"/>
      <c r="BKQ21" s="89"/>
      <c r="BKR21" s="89"/>
      <c r="BKS21" s="89"/>
      <c r="BKT21" s="89"/>
      <c r="BKU21" s="89"/>
      <c r="BKV21" s="89"/>
      <c r="BKW21" s="89"/>
      <c r="BKX21" s="89"/>
      <c r="BKY21" s="89"/>
      <c r="BKZ21" s="89"/>
      <c r="BLA21" s="89"/>
      <c r="BLB21" s="89"/>
      <c r="BLC21" s="89"/>
      <c r="BLD21" s="89"/>
      <c r="BLE21" s="89"/>
      <c r="BLF21" s="89"/>
      <c r="BLG21" s="89"/>
      <c r="BLH21" s="89"/>
      <c r="BLI21" s="89"/>
      <c r="BLJ21" s="89"/>
      <c r="BLK21" s="89"/>
      <c r="BLL21" s="89"/>
      <c r="BLM21" s="89"/>
      <c r="BLN21" s="89"/>
      <c r="BLO21" s="89"/>
      <c r="BLP21" s="89"/>
      <c r="BLQ21" s="89"/>
      <c r="BLR21" s="89"/>
      <c r="BLS21" s="89"/>
      <c r="BLT21" s="89"/>
      <c r="BLU21" s="89"/>
      <c r="BLV21" s="89"/>
      <c r="BLW21" s="89"/>
      <c r="BLX21" s="89"/>
      <c r="BLY21" s="89"/>
      <c r="BLZ21" s="89"/>
      <c r="BMA21" s="89"/>
      <c r="BMB21" s="89"/>
      <c r="BMC21" s="89"/>
      <c r="BMD21" s="89"/>
      <c r="BME21" s="89"/>
      <c r="BMF21" s="89"/>
      <c r="BMG21" s="89"/>
      <c r="BMH21" s="89"/>
      <c r="BMI21" s="89"/>
      <c r="BMJ21" s="89"/>
      <c r="BMK21" s="89"/>
      <c r="BML21" s="89"/>
      <c r="BMM21" s="89"/>
      <c r="BMN21" s="89"/>
      <c r="BMO21" s="89"/>
      <c r="BMP21" s="89"/>
      <c r="BMQ21" s="89"/>
      <c r="BMR21" s="89"/>
      <c r="BMS21" s="89"/>
      <c r="BMT21" s="89"/>
      <c r="BMU21" s="89"/>
      <c r="BMV21" s="89"/>
      <c r="BMW21" s="89"/>
      <c r="BMX21" s="89"/>
      <c r="BMY21" s="89"/>
      <c r="BMZ21" s="89"/>
      <c r="BNA21" s="89"/>
      <c r="BNB21" s="89"/>
      <c r="BNC21" s="89"/>
      <c r="BND21" s="89"/>
      <c r="BNE21" s="89"/>
      <c r="BNF21" s="89"/>
      <c r="BNG21" s="89"/>
      <c r="BNH21" s="89"/>
      <c r="BNI21" s="89"/>
      <c r="BNJ21" s="89"/>
      <c r="BNK21" s="89"/>
      <c r="BNL21" s="89"/>
      <c r="BNM21" s="89"/>
      <c r="BNN21" s="89"/>
      <c r="BNO21" s="89"/>
      <c r="BNP21" s="89"/>
      <c r="BNQ21" s="89"/>
      <c r="BNR21" s="89"/>
      <c r="BNS21" s="89"/>
      <c r="BNT21" s="89"/>
      <c r="BNU21" s="89"/>
      <c r="BNV21" s="89"/>
      <c r="BNW21" s="89"/>
      <c r="BNX21" s="89"/>
      <c r="BNY21" s="89"/>
      <c r="BNZ21" s="89"/>
      <c r="BOA21" s="89"/>
      <c r="BOB21" s="89"/>
      <c r="BOC21" s="89"/>
      <c r="BOD21" s="89"/>
      <c r="BOE21" s="89"/>
      <c r="BOF21" s="89"/>
      <c r="BOG21" s="89"/>
      <c r="BOH21" s="89"/>
      <c r="BOI21" s="89"/>
      <c r="BOJ21" s="89"/>
      <c r="BOK21" s="89"/>
      <c r="BOL21" s="89"/>
      <c r="BOM21" s="89"/>
      <c r="BON21" s="89"/>
      <c r="BOO21" s="89"/>
      <c r="BOP21" s="89"/>
      <c r="BOQ21" s="89"/>
      <c r="BOR21" s="89"/>
      <c r="BOS21" s="89"/>
      <c r="BOT21" s="89"/>
      <c r="BOU21" s="89"/>
      <c r="BOV21" s="89"/>
      <c r="BOW21" s="89"/>
      <c r="BOX21" s="89"/>
      <c r="BOY21" s="89"/>
      <c r="BOZ21" s="89"/>
      <c r="BPA21" s="89"/>
      <c r="BPB21" s="89"/>
      <c r="BPC21" s="89"/>
      <c r="BPD21" s="89"/>
      <c r="BPE21" s="89"/>
      <c r="BPF21" s="89"/>
      <c r="BPG21" s="89"/>
      <c r="BPH21" s="89"/>
      <c r="BPI21" s="89"/>
      <c r="BPJ21" s="89"/>
      <c r="BPK21" s="89"/>
      <c r="BPL21" s="89"/>
      <c r="BPM21" s="89"/>
      <c r="BPN21" s="89"/>
      <c r="BPO21" s="89"/>
      <c r="BPP21" s="89"/>
      <c r="BPQ21" s="89"/>
      <c r="BPR21" s="89"/>
      <c r="BPS21" s="89"/>
      <c r="BPT21" s="89"/>
      <c r="BPU21" s="89"/>
      <c r="BPV21" s="89"/>
      <c r="BPW21" s="89"/>
      <c r="BPX21" s="89"/>
      <c r="BPY21" s="89"/>
      <c r="BPZ21" s="89"/>
      <c r="BQA21" s="89"/>
      <c r="BQB21" s="89"/>
      <c r="BQC21" s="89"/>
      <c r="BQD21" s="89"/>
      <c r="BQE21" s="89"/>
      <c r="BQF21" s="89"/>
      <c r="BQG21" s="89"/>
      <c r="BQH21" s="89"/>
      <c r="BQI21" s="89"/>
      <c r="BQJ21" s="89"/>
      <c r="BQK21" s="89"/>
      <c r="BQL21" s="89"/>
      <c r="BQM21" s="89"/>
      <c r="BQN21" s="89"/>
      <c r="BQO21" s="89"/>
      <c r="BQP21" s="89"/>
      <c r="BQQ21" s="89"/>
      <c r="BQR21" s="89"/>
      <c r="BQS21" s="89"/>
      <c r="BQT21" s="89"/>
      <c r="BQU21" s="89"/>
      <c r="BQV21" s="89"/>
      <c r="BQW21" s="89"/>
      <c r="BQX21" s="89"/>
      <c r="BQY21" s="89"/>
      <c r="BQZ21" s="89"/>
      <c r="BRA21" s="89"/>
      <c r="BRB21" s="89"/>
      <c r="BRC21" s="89"/>
      <c r="BRD21" s="89"/>
      <c r="BRE21" s="89"/>
      <c r="BRF21" s="89"/>
      <c r="BRG21" s="89"/>
      <c r="BRH21" s="89"/>
      <c r="BRI21" s="89"/>
      <c r="BRJ21" s="89"/>
      <c r="BRK21" s="89"/>
      <c r="BRL21" s="89"/>
      <c r="BRM21" s="89"/>
      <c r="BRN21" s="89"/>
      <c r="BRO21" s="89"/>
      <c r="BRP21" s="89"/>
      <c r="BRQ21" s="89"/>
      <c r="BRR21" s="89"/>
      <c r="BRS21" s="89"/>
      <c r="BRT21" s="89"/>
      <c r="BRU21" s="89"/>
      <c r="BRV21" s="89"/>
      <c r="BRW21" s="89"/>
      <c r="BRX21" s="89"/>
      <c r="BRY21" s="89"/>
      <c r="BRZ21" s="89"/>
      <c r="BSA21" s="89"/>
      <c r="BSB21" s="89"/>
      <c r="BSC21" s="89"/>
      <c r="BSD21" s="89"/>
      <c r="BSE21" s="89"/>
      <c r="BSF21" s="89"/>
      <c r="BSG21" s="89"/>
      <c r="BSH21" s="89"/>
      <c r="BSI21" s="89"/>
      <c r="BSJ21" s="89"/>
      <c r="BSK21" s="89"/>
      <c r="BSL21" s="89"/>
      <c r="BSM21" s="89"/>
      <c r="BSN21" s="89"/>
      <c r="BSO21" s="89"/>
      <c r="BSP21" s="89"/>
      <c r="BSQ21" s="89"/>
      <c r="BSR21" s="89"/>
      <c r="BSS21" s="89"/>
      <c r="BST21" s="89"/>
      <c r="BSU21" s="89"/>
      <c r="BSV21" s="89"/>
      <c r="BSW21" s="89"/>
      <c r="BSX21" s="89"/>
      <c r="BSY21" s="89"/>
      <c r="BSZ21" s="89"/>
      <c r="BTA21" s="89"/>
      <c r="BTB21" s="89"/>
      <c r="BTC21" s="89"/>
      <c r="BTD21" s="89"/>
      <c r="BTE21" s="89"/>
      <c r="BTF21" s="89"/>
      <c r="BTG21" s="89"/>
      <c r="BTH21" s="89"/>
      <c r="BTI21" s="89"/>
      <c r="BTJ21" s="89"/>
      <c r="BTK21" s="89"/>
      <c r="BTL21" s="89"/>
      <c r="BTM21" s="89"/>
      <c r="BTN21" s="89"/>
      <c r="BTO21" s="89"/>
      <c r="BTP21" s="89"/>
      <c r="BTQ21" s="89"/>
      <c r="BTR21" s="89"/>
      <c r="BTS21" s="89"/>
      <c r="BTT21" s="89"/>
      <c r="BTU21" s="89"/>
      <c r="BTV21" s="89"/>
      <c r="BTW21" s="89"/>
      <c r="BTX21" s="89"/>
      <c r="BTY21" s="89"/>
      <c r="BTZ21" s="89"/>
      <c r="BUA21" s="89"/>
      <c r="BUB21" s="89"/>
      <c r="BUC21" s="89"/>
      <c r="BUD21" s="89"/>
      <c r="BUE21" s="89"/>
      <c r="BUF21" s="89"/>
      <c r="BUG21" s="89"/>
      <c r="BUH21" s="89"/>
      <c r="BUI21" s="89"/>
      <c r="BUJ21" s="89"/>
      <c r="BUK21" s="89"/>
      <c r="BUL21" s="89"/>
      <c r="BUM21" s="89"/>
      <c r="BUN21" s="89"/>
      <c r="BUO21" s="89"/>
      <c r="BUP21" s="89"/>
      <c r="BUQ21" s="89"/>
      <c r="BUR21" s="89"/>
      <c r="BUS21" s="89"/>
      <c r="BUT21" s="89"/>
      <c r="BUU21" s="89"/>
      <c r="BUV21" s="89"/>
      <c r="BUW21" s="89"/>
      <c r="BUX21" s="89"/>
      <c r="BUY21" s="89"/>
      <c r="BUZ21" s="89"/>
      <c r="BVA21" s="89"/>
      <c r="BVB21" s="89"/>
      <c r="BVC21" s="89"/>
      <c r="BVD21" s="89"/>
      <c r="BVE21" s="89"/>
      <c r="BVF21" s="89"/>
      <c r="BVG21" s="89"/>
      <c r="BVH21" s="89"/>
      <c r="BVI21" s="89"/>
      <c r="BVJ21" s="89"/>
      <c r="BVK21" s="89"/>
      <c r="BVL21" s="89"/>
      <c r="BVM21" s="89"/>
      <c r="BVN21" s="89"/>
      <c r="BVO21" s="89"/>
      <c r="BVP21" s="89"/>
      <c r="BVQ21" s="89"/>
      <c r="BVR21" s="89"/>
      <c r="BVS21" s="89"/>
      <c r="BVT21" s="89"/>
      <c r="BVU21" s="89"/>
      <c r="BVV21" s="89"/>
      <c r="BVW21" s="89"/>
      <c r="BVX21" s="89"/>
      <c r="BVY21" s="89"/>
      <c r="BVZ21" s="89"/>
      <c r="BWA21" s="89"/>
      <c r="BWB21" s="89"/>
      <c r="BWC21" s="89"/>
      <c r="BWD21" s="89"/>
      <c r="BWE21" s="89"/>
      <c r="BWF21" s="89"/>
      <c r="BWG21" s="89"/>
      <c r="BWH21" s="89"/>
      <c r="BWI21" s="89"/>
      <c r="BWJ21" s="89"/>
      <c r="BWK21" s="89"/>
      <c r="BWL21" s="89"/>
      <c r="BWM21" s="89"/>
      <c r="BWN21" s="89"/>
      <c r="BWO21" s="89"/>
      <c r="BWP21" s="89"/>
      <c r="BWQ21" s="89"/>
      <c r="BWR21" s="89"/>
      <c r="BWS21" s="89"/>
      <c r="BWT21" s="89"/>
      <c r="BWU21" s="89"/>
      <c r="BWV21" s="89"/>
      <c r="BWW21" s="89"/>
      <c r="BWX21" s="89"/>
      <c r="BWY21" s="89"/>
      <c r="BWZ21" s="89"/>
      <c r="BXA21" s="89"/>
      <c r="BXB21" s="89"/>
      <c r="BXC21" s="89"/>
      <c r="BXD21" s="89"/>
      <c r="BXE21" s="89"/>
      <c r="BXF21" s="89"/>
      <c r="BXG21" s="89"/>
      <c r="BXH21" s="89"/>
      <c r="BXI21" s="89"/>
      <c r="BXJ21" s="89"/>
      <c r="BXK21" s="89"/>
      <c r="BXL21" s="89"/>
      <c r="BXM21" s="89"/>
      <c r="BXN21" s="89"/>
      <c r="BXO21" s="89"/>
      <c r="BXP21" s="89"/>
      <c r="BXQ21" s="89"/>
      <c r="BXR21" s="89"/>
      <c r="BXS21" s="89"/>
      <c r="BXT21" s="89"/>
      <c r="BXU21" s="89"/>
      <c r="BXV21" s="89"/>
      <c r="BXW21" s="89"/>
      <c r="BXX21" s="89"/>
      <c r="BXY21" s="89"/>
      <c r="BXZ21" s="89"/>
      <c r="BYA21" s="89"/>
      <c r="BYB21" s="89"/>
      <c r="BYC21" s="89"/>
      <c r="BYD21" s="89"/>
      <c r="BYE21" s="89"/>
      <c r="BYF21" s="89"/>
      <c r="BYG21" s="89"/>
      <c r="BYH21" s="89"/>
      <c r="BYI21" s="89"/>
      <c r="BYJ21" s="89"/>
      <c r="BYK21" s="89"/>
      <c r="BYL21" s="89"/>
      <c r="BYM21" s="89"/>
      <c r="BYN21" s="89"/>
      <c r="BYO21" s="89"/>
      <c r="BYP21" s="89"/>
      <c r="BYQ21" s="89"/>
      <c r="BYR21" s="89"/>
      <c r="BYS21" s="89"/>
      <c r="BYT21" s="89"/>
      <c r="BYU21" s="89"/>
      <c r="BYV21" s="89"/>
      <c r="BYW21" s="89"/>
      <c r="BYX21" s="89"/>
      <c r="BYY21" s="89"/>
      <c r="BYZ21" s="89"/>
      <c r="BZA21" s="89"/>
      <c r="BZB21" s="89"/>
      <c r="BZC21" s="89"/>
      <c r="BZD21" s="89"/>
      <c r="BZE21" s="89"/>
      <c r="BZF21" s="89"/>
      <c r="BZG21" s="89"/>
      <c r="BZH21" s="89"/>
      <c r="BZI21" s="89"/>
      <c r="BZJ21" s="89"/>
      <c r="BZK21" s="89"/>
      <c r="BZL21" s="89"/>
      <c r="BZM21" s="89"/>
      <c r="BZN21" s="89"/>
      <c r="BZO21" s="89"/>
      <c r="BZP21" s="89"/>
      <c r="BZQ21" s="89"/>
      <c r="BZR21" s="89"/>
      <c r="BZS21" s="89"/>
      <c r="BZT21" s="89"/>
      <c r="BZU21" s="89"/>
      <c r="BZV21" s="89"/>
      <c r="BZW21" s="89"/>
      <c r="BZX21" s="89"/>
      <c r="BZY21" s="89"/>
      <c r="BZZ21" s="89"/>
      <c r="CAA21" s="89"/>
      <c r="CAB21" s="89"/>
      <c r="CAC21" s="89"/>
      <c r="CAD21" s="89"/>
      <c r="CAE21" s="89"/>
      <c r="CAF21" s="89"/>
      <c r="CAG21" s="89"/>
      <c r="CAH21" s="89"/>
      <c r="CAI21" s="89"/>
      <c r="CAJ21" s="89"/>
      <c r="CAK21" s="89"/>
      <c r="CAL21" s="89"/>
      <c r="CAM21" s="89"/>
      <c r="CAN21" s="89"/>
      <c r="CAO21" s="89"/>
      <c r="CAP21" s="89"/>
      <c r="CAQ21" s="89"/>
      <c r="CAR21" s="89"/>
      <c r="CAS21" s="89"/>
      <c r="CAT21" s="89"/>
      <c r="CAU21" s="89"/>
      <c r="CAV21" s="89"/>
      <c r="CAW21" s="89"/>
      <c r="CAX21" s="89"/>
      <c r="CAY21" s="89"/>
      <c r="CAZ21" s="89"/>
      <c r="CBA21" s="89"/>
      <c r="CBB21" s="89"/>
      <c r="CBC21" s="89"/>
      <c r="CBD21" s="89"/>
      <c r="CBE21" s="89"/>
      <c r="CBF21" s="89"/>
      <c r="CBG21" s="89"/>
      <c r="CBH21" s="89"/>
      <c r="CBI21" s="89"/>
      <c r="CBJ21" s="89"/>
      <c r="CBK21" s="89"/>
      <c r="CBL21" s="89"/>
      <c r="CBM21" s="89"/>
      <c r="CBN21" s="89"/>
      <c r="CBO21" s="89"/>
      <c r="CBP21" s="89"/>
      <c r="CBQ21" s="89"/>
      <c r="CBR21" s="89"/>
      <c r="CBS21" s="89"/>
      <c r="CBT21" s="89"/>
      <c r="CBU21" s="89"/>
      <c r="CBV21" s="89"/>
      <c r="CBW21" s="89"/>
      <c r="CBX21" s="89"/>
      <c r="CBY21" s="89"/>
      <c r="CBZ21" s="89"/>
      <c r="CCA21" s="89"/>
      <c r="CCB21" s="89"/>
      <c r="CCC21" s="89"/>
      <c r="CCD21" s="89"/>
      <c r="CCE21" s="89"/>
      <c r="CCF21" s="89"/>
      <c r="CCG21" s="89"/>
      <c r="CCH21" s="89"/>
      <c r="CCI21" s="89"/>
      <c r="CCJ21" s="89"/>
      <c r="CCK21" s="89"/>
      <c r="CCL21" s="89"/>
      <c r="CCM21" s="89"/>
      <c r="CCN21" s="89"/>
      <c r="CCO21" s="89"/>
      <c r="CCP21" s="89"/>
      <c r="CCQ21" s="89"/>
      <c r="CCR21" s="89"/>
      <c r="CCS21" s="89"/>
      <c r="CCT21" s="89"/>
      <c r="CCU21" s="89"/>
      <c r="CCV21" s="89"/>
      <c r="CCW21" s="89"/>
      <c r="CCX21" s="89"/>
      <c r="CCY21" s="89"/>
      <c r="CCZ21" s="89"/>
      <c r="CDA21" s="89"/>
      <c r="CDB21" s="89"/>
      <c r="CDC21" s="89"/>
      <c r="CDD21" s="89"/>
      <c r="CDE21" s="89"/>
      <c r="CDF21" s="89"/>
      <c r="CDG21" s="89"/>
      <c r="CDH21" s="89"/>
      <c r="CDI21" s="89"/>
      <c r="CDJ21" s="89"/>
      <c r="CDK21" s="89"/>
      <c r="CDL21" s="89"/>
      <c r="CDM21" s="89"/>
      <c r="CDN21" s="89"/>
      <c r="CDO21" s="89"/>
      <c r="CDP21" s="89"/>
      <c r="CDQ21" s="89"/>
      <c r="CDR21" s="89"/>
      <c r="CDS21" s="89"/>
      <c r="CDT21" s="89"/>
      <c r="CDU21" s="89"/>
      <c r="CDV21" s="89"/>
      <c r="CDW21" s="89"/>
      <c r="CDX21" s="89"/>
      <c r="CDY21" s="89"/>
      <c r="CDZ21" s="89"/>
      <c r="CEA21" s="89"/>
      <c r="CEB21" s="89"/>
      <c r="CEC21" s="89"/>
      <c r="CED21" s="89"/>
      <c r="CEE21" s="89"/>
      <c r="CEF21" s="89"/>
      <c r="CEG21" s="89"/>
      <c r="CEH21" s="89"/>
      <c r="CEI21" s="89"/>
      <c r="CEJ21" s="89"/>
      <c r="CEK21" s="89"/>
      <c r="CEL21" s="89"/>
      <c r="CEM21" s="89"/>
      <c r="CEN21" s="89"/>
      <c r="CEO21" s="89"/>
      <c r="CEP21" s="89"/>
      <c r="CEQ21" s="89"/>
      <c r="CER21" s="89"/>
      <c r="CES21" s="89"/>
      <c r="CET21" s="89"/>
      <c r="CEU21" s="89"/>
      <c r="CEV21" s="89"/>
      <c r="CEW21" s="89"/>
      <c r="CEX21" s="89"/>
      <c r="CEY21" s="89"/>
      <c r="CEZ21" s="89"/>
      <c r="CFA21" s="89"/>
      <c r="CFB21" s="89"/>
      <c r="CFC21" s="89"/>
      <c r="CFD21" s="89"/>
      <c r="CFE21" s="89"/>
      <c r="CFF21" s="89"/>
      <c r="CFG21" s="89"/>
      <c r="CFH21" s="89"/>
      <c r="CFI21" s="89"/>
      <c r="CFJ21" s="89"/>
      <c r="CFK21" s="89"/>
      <c r="CFL21" s="89"/>
      <c r="CFM21" s="89"/>
      <c r="CFN21" s="89"/>
      <c r="CFO21" s="89"/>
      <c r="CFP21" s="89"/>
      <c r="CFQ21" s="89"/>
      <c r="CFR21" s="89"/>
      <c r="CFS21" s="89"/>
      <c r="CFT21" s="89"/>
      <c r="CFU21" s="89"/>
      <c r="CFV21" s="89"/>
      <c r="CFW21" s="89"/>
      <c r="CFX21" s="89"/>
      <c r="CFY21" s="89"/>
      <c r="CFZ21" s="89"/>
      <c r="CGA21" s="89"/>
      <c r="CGB21" s="89"/>
      <c r="CGC21" s="89"/>
      <c r="CGD21" s="89"/>
      <c r="CGE21" s="89"/>
      <c r="CGF21" s="89"/>
      <c r="CGG21" s="89"/>
      <c r="CGH21" s="89"/>
      <c r="CGI21" s="89"/>
      <c r="CGJ21" s="89"/>
      <c r="CGK21" s="89"/>
      <c r="CGL21" s="89"/>
      <c r="CGM21" s="89"/>
      <c r="CGN21" s="89"/>
      <c r="CGO21" s="89"/>
      <c r="CGP21" s="89"/>
      <c r="CGQ21" s="89"/>
      <c r="CGR21" s="89"/>
      <c r="CGS21" s="89"/>
      <c r="CGT21" s="89"/>
      <c r="CGU21" s="89"/>
      <c r="CGV21" s="89"/>
      <c r="CGW21" s="89"/>
      <c r="CGX21" s="89"/>
      <c r="CGY21" s="89"/>
      <c r="CGZ21" s="89"/>
      <c r="CHA21" s="89"/>
      <c r="CHB21" s="89"/>
      <c r="CHC21" s="89"/>
      <c r="CHD21" s="89"/>
      <c r="CHE21" s="89"/>
      <c r="CHF21" s="89"/>
      <c r="CHG21" s="89"/>
      <c r="CHH21" s="89"/>
      <c r="CHI21" s="89"/>
      <c r="CHJ21" s="89"/>
      <c r="CHK21" s="89"/>
      <c r="CHL21" s="89"/>
      <c r="CHM21" s="89"/>
      <c r="CHN21" s="89"/>
      <c r="CHO21" s="89"/>
      <c r="CHP21" s="89"/>
      <c r="CHQ21" s="89"/>
      <c r="CHR21" s="89"/>
      <c r="CHS21" s="89"/>
      <c r="CHT21" s="89"/>
      <c r="CHU21" s="89"/>
      <c r="CHV21" s="89"/>
      <c r="CHW21" s="89"/>
      <c r="CHX21" s="89"/>
      <c r="CHY21" s="89"/>
      <c r="CHZ21" s="89"/>
      <c r="CIA21" s="89"/>
      <c r="CIB21" s="89"/>
      <c r="CIC21" s="89"/>
      <c r="CID21" s="89"/>
      <c r="CIE21" s="89"/>
      <c r="CIF21" s="89"/>
      <c r="CIG21" s="89"/>
      <c r="CIH21" s="89"/>
      <c r="CII21" s="89"/>
      <c r="CIJ21" s="89"/>
      <c r="CIK21" s="89"/>
      <c r="CIL21" s="89"/>
      <c r="CIM21" s="89"/>
      <c r="CIN21" s="89"/>
      <c r="CIO21" s="89"/>
      <c r="CIP21" s="89"/>
      <c r="CIQ21" s="89"/>
      <c r="CIR21" s="89"/>
      <c r="CIS21" s="89"/>
      <c r="CIT21" s="89"/>
      <c r="CIU21" s="89"/>
      <c r="CIV21" s="89"/>
      <c r="CIW21" s="89"/>
      <c r="CIX21" s="89"/>
      <c r="CIY21" s="89"/>
      <c r="CIZ21" s="89"/>
      <c r="CJA21" s="89"/>
      <c r="CJB21" s="89"/>
      <c r="CJC21" s="89"/>
      <c r="CJD21" s="89"/>
      <c r="CJE21" s="89"/>
      <c r="CJF21" s="89"/>
      <c r="CJG21" s="89"/>
      <c r="CJH21" s="89"/>
      <c r="CJI21" s="89"/>
      <c r="CJJ21" s="89"/>
      <c r="CJK21" s="89"/>
      <c r="CJL21" s="89"/>
      <c r="CJM21" s="89"/>
      <c r="CJN21" s="89"/>
      <c r="CJO21" s="89"/>
      <c r="CJP21" s="89"/>
      <c r="CJQ21" s="89"/>
      <c r="CJR21" s="89"/>
      <c r="CJS21" s="89"/>
      <c r="CJT21" s="89"/>
      <c r="CJU21" s="89"/>
      <c r="CJV21" s="89"/>
      <c r="CJW21" s="89"/>
      <c r="CJX21" s="89"/>
      <c r="CJY21" s="89"/>
      <c r="CJZ21" s="89"/>
      <c r="CKA21" s="89"/>
      <c r="CKB21" s="89"/>
      <c r="CKC21" s="89"/>
      <c r="CKD21" s="89"/>
      <c r="CKE21" s="89"/>
      <c r="CKF21" s="89"/>
      <c r="CKG21" s="89"/>
      <c r="CKH21" s="89"/>
      <c r="CKI21" s="89"/>
      <c r="CKJ21" s="89"/>
      <c r="CKK21" s="89"/>
      <c r="CKL21" s="89"/>
      <c r="CKM21" s="89"/>
      <c r="CKN21" s="89"/>
      <c r="CKO21" s="89"/>
      <c r="CKP21" s="89"/>
      <c r="CKQ21" s="89"/>
      <c r="CKR21" s="89"/>
      <c r="CKS21" s="89"/>
      <c r="CKT21" s="89"/>
      <c r="CKU21" s="89"/>
      <c r="CKV21" s="89"/>
      <c r="CKW21" s="89"/>
      <c r="CKX21" s="89"/>
      <c r="CKY21" s="89"/>
      <c r="CKZ21" s="89"/>
      <c r="CLA21" s="89"/>
      <c r="CLB21" s="89"/>
      <c r="CLC21" s="89"/>
      <c r="CLD21" s="89"/>
      <c r="CLE21" s="89"/>
      <c r="CLF21" s="89"/>
      <c r="CLG21" s="89"/>
      <c r="CLH21" s="89"/>
      <c r="CLI21" s="89"/>
      <c r="CLJ21" s="89"/>
      <c r="CLK21" s="89"/>
      <c r="CLL21" s="89"/>
      <c r="CLM21" s="89"/>
      <c r="CLN21" s="89"/>
      <c r="CLO21" s="89"/>
      <c r="CLP21" s="89"/>
      <c r="CLQ21" s="89"/>
      <c r="CLR21" s="89"/>
      <c r="CLS21" s="89"/>
      <c r="CLT21" s="89"/>
      <c r="CLU21" s="89"/>
      <c r="CLV21" s="89"/>
      <c r="CLW21" s="89"/>
      <c r="CLX21" s="89"/>
      <c r="CLY21" s="89"/>
      <c r="CLZ21" s="89"/>
      <c r="CMA21" s="89"/>
      <c r="CMB21" s="89"/>
      <c r="CMC21" s="89"/>
      <c r="CMD21" s="89"/>
      <c r="CME21" s="89"/>
      <c r="CMF21" s="89"/>
      <c r="CMG21" s="89"/>
      <c r="CMH21" s="89"/>
      <c r="CMI21" s="89"/>
      <c r="CMJ21" s="89"/>
      <c r="CMK21" s="89"/>
      <c r="CML21" s="89"/>
      <c r="CMM21" s="89"/>
      <c r="CMN21" s="89"/>
      <c r="CMO21" s="89"/>
      <c r="CMP21" s="89"/>
      <c r="CMQ21" s="89"/>
      <c r="CMR21" s="89"/>
      <c r="CMS21" s="89"/>
      <c r="CMT21" s="89"/>
      <c r="CMU21" s="89"/>
      <c r="CMV21" s="89"/>
      <c r="CMW21" s="89"/>
      <c r="CMX21" s="89"/>
      <c r="CMY21" s="89"/>
      <c r="CMZ21" s="89"/>
      <c r="CNA21" s="89"/>
      <c r="CNB21" s="89"/>
      <c r="CNC21" s="89"/>
      <c r="CND21" s="89"/>
      <c r="CNE21" s="89"/>
      <c r="CNF21" s="89"/>
      <c r="CNG21" s="89"/>
      <c r="CNH21" s="89"/>
      <c r="CNI21" s="89"/>
      <c r="CNJ21" s="89"/>
      <c r="CNK21" s="89"/>
      <c r="CNL21" s="89"/>
      <c r="CNM21" s="89"/>
      <c r="CNN21" s="89"/>
      <c r="CNO21" s="89"/>
      <c r="CNP21" s="89"/>
      <c r="CNQ21" s="89"/>
      <c r="CNR21" s="89"/>
      <c r="CNS21" s="89"/>
      <c r="CNT21" s="89"/>
      <c r="CNU21" s="89"/>
      <c r="CNV21" s="89"/>
      <c r="CNW21" s="89"/>
      <c r="CNX21" s="89"/>
      <c r="CNY21" s="89"/>
      <c r="CNZ21" s="89"/>
      <c r="COA21" s="89"/>
      <c r="COB21" s="89"/>
      <c r="COC21" s="89"/>
      <c r="COD21" s="89"/>
      <c r="COE21" s="89"/>
      <c r="COF21" s="89"/>
      <c r="COG21" s="89"/>
      <c r="COH21" s="89"/>
      <c r="COI21" s="89"/>
      <c r="COJ21" s="89"/>
      <c r="COK21" s="89"/>
      <c r="COL21" s="89"/>
      <c r="COM21" s="89"/>
      <c r="CON21" s="89"/>
      <c r="COO21" s="89"/>
      <c r="COP21" s="89"/>
      <c r="COQ21" s="89"/>
      <c r="COR21" s="89"/>
      <c r="COS21" s="89"/>
      <c r="COT21" s="89"/>
      <c r="COU21" s="89"/>
      <c r="COV21" s="89"/>
      <c r="COW21" s="89"/>
      <c r="COX21" s="89"/>
      <c r="COY21" s="89"/>
      <c r="COZ21" s="89"/>
      <c r="CPA21" s="89"/>
      <c r="CPB21" s="89"/>
      <c r="CPC21" s="89"/>
      <c r="CPD21" s="89"/>
      <c r="CPE21" s="89"/>
      <c r="CPF21" s="89"/>
      <c r="CPG21" s="89"/>
      <c r="CPH21" s="89"/>
      <c r="CPI21" s="89"/>
      <c r="CPJ21" s="89"/>
      <c r="CPK21" s="89"/>
      <c r="CPL21" s="89"/>
      <c r="CPM21" s="89"/>
      <c r="CPN21" s="89"/>
      <c r="CPO21" s="89"/>
      <c r="CPP21" s="89"/>
      <c r="CPQ21" s="89"/>
      <c r="CPR21" s="89"/>
      <c r="CPS21" s="89"/>
      <c r="CPT21" s="89"/>
      <c r="CPU21" s="89"/>
      <c r="CPV21" s="89"/>
      <c r="CPW21" s="89"/>
      <c r="CPX21" s="89"/>
      <c r="CPY21" s="89"/>
      <c r="CPZ21" s="89"/>
      <c r="CQA21" s="89"/>
      <c r="CQB21" s="89"/>
      <c r="CQC21" s="89"/>
      <c r="CQD21" s="89"/>
      <c r="CQE21" s="89"/>
      <c r="CQF21" s="89"/>
      <c r="CQG21" s="89"/>
      <c r="CQH21" s="89"/>
      <c r="CQI21" s="89"/>
      <c r="CQJ21" s="89"/>
      <c r="CQK21" s="89"/>
      <c r="CQL21" s="89"/>
      <c r="CQM21" s="89"/>
      <c r="CQN21" s="89"/>
      <c r="CQO21" s="89"/>
      <c r="CQP21" s="89"/>
      <c r="CQQ21" s="89"/>
      <c r="CQR21" s="89"/>
      <c r="CQS21" s="89"/>
      <c r="CQT21" s="89"/>
      <c r="CQU21" s="89"/>
      <c r="CQV21" s="89"/>
      <c r="CQW21" s="89"/>
      <c r="CQX21" s="89"/>
      <c r="CQY21" s="89"/>
      <c r="CQZ21" s="89"/>
      <c r="CRA21" s="89"/>
      <c r="CRB21" s="89"/>
      <c r="CRC21" s="89"/>
      <c r="CRD21" s="89"/>
      <c r="CRE21" s="89"/>
      <c r="CRF21" s="89"/>
      <c r="CRG21" s="89"/>
      <c r="CRH21" s="89"/>
      <c r="CRI21" s="89"/>
      <c r="CRJ21" s="89"/>
      <c r="CRK21" s="89"/>
      <c r="CRL21" s="89"/>
      <c r="CRM21" s="89"/>
      <c r="CRN21" s="89"/>
      <c r="CRO21" s="89"/>
      <c r="CRP21" s="89"/>
      <c r="CRQ21" s="89"/>
      <c r="CRR21" s="89"/>
      <c r="CRS21" s="89"/>
      <c r="CRT21" s="89"/>
      <c r="CRU21" s="89"/>
      <c r="CRV21" s="89"/>
      <c r="CRW21" s="89"/>
      <c r="CRX21" s="89"/>
      <c r="CRY21" s="89"/>
      <c r="CRZ21" s="89"/>
      <c r="CSA21" s="89"/>
      <c r="CSB21" s="89"/>
      <c r="CSC21" s="89"/>
      <c r="CSD21" s="89"/>
      <c r="CSE21" s="89"/>
      <c r="CSF21" s="89"/>
      <c r="CSG21" s="89"/>
      <c r="CSH21" s="89"/>
      <c r="CSI21" s="89"/>
      <c r="CSJ21" s="89"/>
      <c r="CSK21" s="89"/>
      <c r="CSL21" s="89"/>
      <c r="CSM21" s="89"/>
      <c r="CSN21" s="89"/>
      <c r="CSO21" s="89"/>
      <c r="CSP21" s="89"/>
      <c r="CSQ21" s="89"/>
      <c r="CSR21" s="89"/>
      <c r="CSS21" s="89"/>
      <c r="CST21" s="89"/>
      <c r="CSU21" s="89"/>
      <c r="CSV21" s="89"/>
      <c r="CSW21" s="89"/>
      <c r="CSX21" s="89"/>
      <c r="CSY21" s="89"/>
      <c r="CSZ21" s="89"/>
      <c r="CTA21" s="89"/>
      <c r="CTB21" s="89"/>
      <c r="CTC21" s="89"/>
      <c r="CTD21" s="89"/>
      <c r="CTE21" s="89"/>
      <c r="CTF21" s="89"/>
      <c r="CTG21" s="89"/>
      <c r="CTH21" s="89"/>
      <c r="CTI21" s="89"/>
      <c r="CTJ21" s="89"/>
      <c r="CTK21" s="89"/>
      <c r="CTL21" s="89"/>
      <c r="CTM21" s="89"/>
      <c r="CTN21" s="89"/>
      <c r="CTO21" s="89"/>
      <c r="CTP21" s="89"/>
      <c r="CTQ21" s="89"/>
      <c r="CTR21" s="89"/>
      <c r="CTS21" s="89"/>
      <c r="CTT21" s="89"/>
      <c r="CTU21" s="89"/>
      <c r="CTV21" s="89"/>
      <c r="CTW21" s="89"/>
      <c r="CTX21" s="89"/>
      <c r="CTY21" s="89"/>
      <c r="CTZ21" s="89"/>
      <c r="CUA21" s="89"/>
      <c r="CUB21" s="89"/>
      <c r="CUC21" s="89"/>
      <c r="CUD21" s="89"/>
      <c r="CUE21" s="89"/>
      <c r="CUF21" s="89"/>
      <c r="CUG21" s="89"/>
      <c r="CUH21" s="89"/>
      <c r="CUI21" s="89"/>
      <c r="CUJ21" s="89"/>
      <c r="CUK21" s="89"/>
      <c r="CUL21" s="89"/>
      <c r="CUM21" s="89"/>
      <c r="CUN21" s="89"/>
      <c r="CUO21" s="89"/>
      <c r="CUP21" s="89"/>
      <c r="CUQ21" s="89"/>
      <c r="CUR21" s="89"/>
      <c r="CUS21" s="89"/>
      <c r="CUT21" s="89"/>
      <c r="CUU21" s="89"/>
      <c r="CUV21" s="89"/>
      <c r="CUW21" s="89"/>
      <c r="CUX21" s="89"/>
      <c r="CUY21" s="89"/>
      <c r="CUZ21" s="89"/>
      <c r="CVA21" s="89"/>
      <c r="CVB21" s="89"/>
      <c r="CVC21" s="89"/>
      <c r="CVD21" s="89"/>
      <c r="CVE21" s="89"/>
      <c r="CVF21" s="89"/>
      <c r="CVG21" s="89"/>
      <c r="CVH21" s="89"/>
      <c r="CVI21" s="89"/>
      <c r="CVJ21" s="89"/>
      <c r="CVK21" s="89"/>
      <c r="CVL21" s="89"/>
      <c r="CVM21" s="89"/>
      <c r="CVN21" s="89"/>
      <c r="CVO21" s="89"/>
      <c r="CVP21" s="89"/>
      <c r="CVQ21" s="89"/>
      <c r="CVR21" s="89"/>
      <c r="CVS21" s="89"/>
      <c r="CVT21" s="89"/>
      <c r="CVU21" s="89"/>
      <c r="CVV21" s="89"/>
      <c r="CVW21" s="89"/>
      <c r="CVX21" s="89"/>
      <c r="CVY21" s="89"/>
      <c r="CVZ21" s="89"/>
      <c r="CWA21" s="89"/>
      <c r="CWB21" s="89"/>
      <c r="CWC21" s="89"/>
      <c r="CWD21" s="89"/>
      <c r="CWE21" s="89"/>
      <c r="CWF21" s="89"/>
      <c r="CWG21" s="89"/>
      <c r="CWH21" s="89"/>
      <c r="CWI21" s="89"/>
      <c r="CWJ21" s="89"/>
      <c r="CWK21" s="89"/>
      <c r="CWL21" s="89"/>
      <c r="CWM21" s="89"/>
      <c r="CWN21" s="89"/>
      <c r="CWO21" s="89"/>
      <c r="CWP21" s="89"/>
      <c r="CWQ21" s="89"/>
      <c r="CWR21" s="89"/>
      <c r="CWS21" s="89"/>
      <c r="CWT21" s="89"/>
      <c r="CWU21" s="89"/>
      <c r="CWV21" s="89"/>
      <c r="CWW21" s="89"/>
      <c r="CWX21" s="89"/>
      <c r="CWY21" s="89"/>
      <c r="CWZ21" s="89"/>
      <c r="CXA21" s="89"/>
      <c r="CXB21" s="89"/>
      <c r="CXC21" s="89"/>
      <c r="CXD21" s="89"/>
      <c r="CXE21" s="89"/>
      <c r="CXF21" s="89"/>
      <c r="CXG21" s="89"/>
      <c r="CXH21" s="89"/>
      <c r="CXI21" s="89"/>
      <c r="CXJ21" s="89"/>
      <c r="CXK21" s="89"/>
      <c r="CXL21" s="89"/>
      <c r="CXM21" s="89"/>
      <c r="CXN21" s="89"/>
      <c r="CXO21" s="89"/>
      <c r="CXP21" s="89"/>
      <c r="CXQ21" s="89"/>
      <c r="CXR21" s="89"/>
      <c r="CXS21" s="89"/>
      <c r="CXT21" s="89"/>
      <c r="CXU21" s="89"/>
      <c r="CXV21" s="89"/>
      <c r="CXW21" s="89"/>
      <c r="CXX21" s="89"/>
      <c r="CXY21" s="89"/>
      <c r="CXZ21" s="89"/>
      <c r="CYA21" s="89"/>
      <c r="CYB21" s="89"/>
      <c r="CYC21" s="89"/>
      <c r="CYD21" s="89"/>
      <c r="CYE21" s="89"/>
      <c r="CYF21" s="89"/>
      <c r="CYG21" s="89"/>
      <c r="CYH21" s="89"/>
      <c r="CYI21" s="89"/>
      <c r="CYJ21" s="89"/>
      <c r="CYK21" s="89"/>
      <c r="CYL21" s="89"/>
      <c r="CYM21" s="89"/>
      <c r="CYN21" s="89"/>
      <c r="CYO21" s="89"/>
      <c r="CYP21" s="89"/>
      <c r="CYQ21" s="89"/>
      <c r="CYR21" s="89"/>
      <c r="CYS21" s="89"/>
      <c r="CYT21" s="89"/>
      <c r="CYU21" s="89"/>
      <c r="CYV21" s="89"/>
      <c r="CYW21" s="89"/>
      <c r="CYX21" s="89"/>
      <c r="CYY21" s="89"/>
      <c r="CYZ21" s="89"/>
      <c r="CZA21" s="89"/>
      <c r="CZB21" s="89"/>
      <c r="CZC21" s="89"/>
      <c r="CZD21" s="89"/>
      <c r="CZE21" s="89"/>
      <c r="CZF21" s="89"/>
      <c r="CZG21" s="89"/>
      <c r="CZH21" s="89"/>
      <c r="CZI21" s="89"/>
      <c r="CZJ21" s="89"/>
      <c r="CZK21" s="89"/>
      <c r="CZL21" s="89"/>
      <c r="CZM21" s="89"/>
      <c r="CZN21" s="89"/>
      <c r="CZO21" s="89"/>
      <c r="CZP21" s="89"/>
      <c r="CZQ21" s="89"/>
      <c r="CZR21" s="89"/>
      <c r="CZS21" s="89"/>
      <c r="CZT21" s="89"/>
      <c r="CZU21" s="89"/>
      <c r="CZV21" s="89"/>
      <c r="CZW21" s="89"/>
      <c r="CZX21" s="89"/>
      <c r="CZY21" s="89"/>
      <c r="CZZ21" s="89"/>
      <c r="DAA21" s="89"/>
      <c r="DAB21" s="89"/>
      <c r="DAC21" s="89"/>
      <c r="DAD21" s="89"/>
      <c r="DAE21" s="89"/>
      <c r="DAF21" s="89"/>
      <c r="DAG21" s="89"/>
      <c r="DAH21" s="89"/>
      <c r="DAI21" s="89"/>
      <c r="DAJ21" s="89"/>
      <c r="DAK21" s="89"/>
      <c r="DAL21" s="89"/>
      <c r="DAM21" s="89"/>
      <c r="DAN21" s="89"/>
      <c r="DAO21" s="89"/>
      <c r="DAP21" s="89"/>
      <c r="DAQ21" s="89"/>
      <c r="DAR21" s="89"/>
      <c r="DAS21" s="89"/>
      <c r="DAT21" s="89"/>
      <c r="DAU21" s="89"/>
      <c r="DAV21" s="89"/>
      <c r="DAW21" s="89"/>
      <c r="DAX21" s="89"/>
      <c r="DAY21" s="89"/>
      <c r="DAZ21" s="89"/>
      <c r="DBA21" s="89"/>
      <c r="DBB21" s="89"/>
      <c r="DBC21" s="89"/>
      <c r="DBD21" s="89"/>
      <c r="DBE21" s="89"/>
      <c r="DBF21" s="89"/>
      <c r="DBG21" s="89"/>
      <c r="DBH21" s="89"/>
      <c r="DBI21" s="89"/>
      <c r="DBJ21" s="89"/>
      <c r="DBK21" s="89"/>
      <c r="DBL21" s="89"/>
      <c r="DBM21" s="89"/>
      <c r="DBN21" s="89"/>
      <c r="DBO21" s="89"/>
      <c r="DBP21" s="89"/>
      <c r="DBQ21" s="89"/>
      <c r="DBR21" s="89"/>
      <c r="DBS21" s="89"/>
      <c r="DBT21" s="89"/>
      <c r="DBU21" s="89"/>
      <c r="DBV21" s="89"/>
      <c r="DBW21" s="89"/>
      <c r="DBX21" s="89"/>
      <c r="DBY21" s="89"/>
      <c r="DBZ21" s="89"/>
      <c r="DCA21" s="89"/>
      <c r="DCB21" s="89"/>
      <c r="DCC21" s="89"/>
      <c r="DCD21" s="89"/>
      <c r="DCE21" s="89"/>
      <c r="DCF21" s="89"/>
      <c r="DCG21" s="89"/>
      <c r="DCH21" s="89"/>
      <c r="DCI21" s="89"/>
      <c r="DCJ21" s="89"/>
      <c r="DCK21" s="89"/>
      <c r="DCL21" s="89"/>
      <c r="DCM21" s="89"/>
      <c r="DCN21" s="89"/>
      <c r="DCO21" s="89"/>
      <c r="DCP21" s="89"/>
      <c r="DCQ21" s="89"/>
      <c r="DCR21" s="89"/>
      <c r="DCS21" s="89"/>
      <c r="DCT21" s="89"/>
      <c r="DCU21" s="89"/>
      <c r="DCV21" s="89"/>
      <c r="DCW21" s="89"/>
      <c r="DCX21" s="89"/>
      <c r="DCY21" s="89"/>
      <c r="DCZ21" s="89"/>
      <c r="DDA21" s="89"/>
      <c r="DDB21" s="89"/>
      <c r="DDC21" s="89"/>
      <c r="DDD21" s="89"/>
      <c r="DDE21" s="89"/>
      <c r="DDF21" s="89"/>
      <c r="DDG21" s="89"/>
      <c r="DDH21" s="89"/>
      <c r="DDI21" s="89"/>
      <c r="DDJ21" s="89"/>
      <c r="DDK21" s="89"/>
      <c r="DDL21" s="89"/>
      <c r="DDM21" s="89"/>
      <c r="DDN21" s="89"/>
      <c r="DDO21" s="89"/>
      <c r="DDP21" s="89"/>
      <c r="DDQ21" s="89"/>
      <c r="DDR21" s="89"/>
      <c r="DDS21" s="89"/>
      <c r="DDT21" s="89"/>
      <c r="DDU21" s="89"/>
      <c r="DDV21" s="89"/>
      <c r="DDW21" s="89"/>
      <c r="DDX21" s="89"/>
      <c r="DDY21" s="89"/>
      <c r="DDZ21" s="89"/>
      <c r="DEA21" s="89"/>
      <c r="DEB21" s="89"/>
      <c r="DEC21" s="89"/>
      <c r="DED21" s="89"/>
      <c r="DEE21" s="89"/>
      <c r="DEF21" s="89"/>
      <c r="DEG21" s="89"/>
      <c r="DEH21" s="89"/>
      <c r="DEI21" s="89"/>
      <c r="DEJ21" s="89"/>
      <c r="DEK21" s="89"/>
      <c r="DEL21" s="89"/>
      <c r="DEM21" s="89"/>
      <c r="DEN21" s="89"/>
      <c r="DEO21" s="89"/>
      <c r="DEP21" s="89"/>
      <c r="DEQ21" s="89"/>
      <c r="DER21" s="89"/>
      <c r="DES21" s="89"/>
      <c r="DET21" s="89"/>
      <c r="DEU21" s="89"/>
      <c r="DEV21" s="89"/>
      <c r="DEW21" s="89"/>
      <c r="DEX21" s="89"/>
      <c r="DEY21" s="89"/>
      <c r="DEZ21" s="89"/>
      <c r="DFA21" s="89"/>
      <c r="DFB21" s="89"/>
      <c r="DFC21" s="89"/>
      <c r="DFD21" s="89"/>
      <c r="DFE21" s="89"/>
      <c r="DFF21" s="89"/>
      <c r="DFG21" s="89"/>
      <c r="DFH21" s="89"/>
      <c r="DFI21" s="89"/>
      <c r="DFJ21" s="89"/>
      <c r="DFK21" s="89"/>
      <c r="DFL21" s="89"/>
      <c r="DFM21" s="89"/>
      <c r="DFN21" s="89"/>
      <c r="DFO21" s="89"/>
      <c r="DFP21" s="89"/>
      <c r="DFQ21" s="89"/>
      <c r="DFR21" s="89"/>
      <c r="DFS21" s="89"/>
      <c r="DFT21" s="89"/>
      <c r="DFU21" s="89"/>
      <c r="DFV21" s="89"/>
      <c r="DFW21" s="89"/>
      <c r="DFX21" s="89"/>
      <c r="DFY21" s="89"/>
      <c r="DFZ21" s="89"/>
      <c r="DGA21" s="89"/>
      <c r="DGB21" s="89"/>
      <c r="DGC21" s="89"/>
      <c r="DGD21" s="89"/>
      <c r="DGE21" s="89"/>
      <c r="DGF21" s="89"/>
      <c r="DGG21" s="89"/>
      <c r="DGH21" s="89"/>
      <c r="DGI21" s="89"/>
      <c r="DGJ21" s="89"/>
      <c r="DGK21" s="89"/>
      <c r="DGL21" s="89"/>
      <c r="DGM21" s="89"/>
      <c r="DGN21" s="89"/>
      <c r="DGO21" s="89"/>
      <c r="DGP21" s="89"/>
      <c r="DGQ21" s="89"/>
      <c r="DGR21" s="89"/>
      <c r="DGS21" s="89"/>
      <c r="DGT21" s="89"/>
      <c r="DGU21" s="89"/>
      <c r="DGV21" s="89"/>
      <c r="DGW21" s="89"/>
      <c r="DGX21" s="89"/>
      <c r="DGY21" s="89"/>
      <c r="DGZ21" s="89"/>
      <c r="DHA21" s="89"/>
      <c r="DHB21" s="89"/>
      <c r="DHC21" s="89"/>
      <c r="DHD21" s="89"/>
      <c r="DHE21" s="89"/>
      <c r="DHF21" s="89"/>
      <c r="DHG21" s="89"/>
      <c r="DHH21" s="89"/>
      <c r="DHI21" s="89"/>
      <c r="DHJ21" s="89"/>
      <c r="DHK21" s="89"/>
      <c r="DHL21" s="89"/>
      <c r="DHM21" s="89"/>
      <c r="DHN21" s="89"/>
      <c r="DHO21" s="89"/>
      <c r="DHP21" s="89"/>
      <c r="DHQ21" s="89"/>
      <c r="DHR21" s="89"/>
      <c r="DHS21" s="89"/>
      <c r="DHT21" s="89"/>
      <c r="DHU21" s="89"/>
      <c r="DHV21" s="89"/>
      <c r="DHW21" s="89"/>
      <c r="DHX21" s="89"/>
      <c r="DHY21" s="89"/>
      <c r="DHZ21" s="89"/>
      <c r="DIA21" s="89"/>
      <c r="DIB21" s="89"/>
      <c r="DIC21" s="89"/>
      <c r="DID21" s="89"/>
      <c r="DIE21" s="89"/>
      <c r="DIF21" s="89"/>
      <c r="DIG21" s="89"/>
      <c r="DIH21" s="89"/>
      <c r="DII21" s="89"/>
      <c r="DIJ21" s="89"/>
      <c r="DIK21" s="89"/>
      <c r="DIL21" s="89"/>
      <c r="DIM21" s="89"/>
      <c r="DIN21" s="89"/>
      <c r="DIO21" s="89"/>
      <c r="DIP21" s="89"/>
      <c r="DIQ21" s="89"/>
      <c r="DIR21" s="89"/>
      <c r="DIS21" s="89"/>
      <c r="DIT21" s="89"/>
      <c r="DIU21" s="89"/>
      <c r="DIV21" s="89"/>
      <c r="DIW21" s="89"/>
      <c r="DIX21" s="89"/>
      <c r="DIY21" s="89"/>
      <c r="DIZ21" s="89"/>
      <c r="DJA21" s="89"/>
      <c r="DJB21" s="89"/>
      <c r="DJC21" s="89"/>
      <c r="DJD21" s="89"/>
      <c r="DJE21" s="89"/>
      <c r="DJF21" s="89"/>
      <c r="DJG21" s="89"/>
      <c r="DJH21" s="89"/>
      <c r="DJI21" s="89"/>
      <c r="DJJ21" s="89"/>
      <c r="DJK21" s="89"/>
      <c r="DJL21" s="89"/>
      <c r="DJM21" s="89"/>
      <c r="DJN21" s="89"/>
      <c r="DJO21" s="89"/>
      <c r="DJP21" s="89"/>
      <c r="DJQ21" s="89"/>
      <c r="DJR21" s="89"/>
      <c r="DJS21" s="89"/>
      <c r="DJT21" s="89"/>
      <c r="DJU21" s="89"/>
      <c r="DJV21" s="89"/>
      <c r="DJW21" s="89"/>
      <c r="DJX21" s="89"/>
      <c r="DJY21" s="89"/>
      <c r="DJZ21" s="89"/>
      <c r="DKA21" s="89"/>
      <c r="DKB21" s="89"/>
      <c r="DKC21" s="89"/>
      <c r="DKD21" s="89"/>
      <c r="DKE21" s="89"/>
      <c r="DKF21" s="89"/>
      <c r="DKG21" s="89"/>
      <c r="DKH21" s="89"/>
      <c r="DKI21" s="89"/>
      <c r="DKJ21" s="89"/>
      <c r="DKK21" s="89"/>
      <c r="DKL21" s="89"/>
      <c r="DKM21" s="89"/>
      <c r="DKN21" s="89"/>
      <c r="DKO21" s="89"/>
      <c r="DKP21" s="89"/>
      <c r="DKQ21" s="89"/>
      <c r="DKR21" s="89"/>
      <c r="DKS21" s="89"/>
      <c r="DKT21" s="89"/>
      <c r="DKU21" s="89"/>
      <c r="DKV21" s="89"/>
      <c r="DKW21" s="89"/>
      <c r="DKX21" s="89"/>
      <c r="DKY21" s="89"/>
      <c r="DKZ21" s="89"/>
      <c r="DLA21" s="89"/>
      <c r="DLB21" s="89"/>
      <c r="DLC21" s="89"/>
      <c r="DLD21" s="89"/>
      <c r="DLE21" s="89"/>
      <c r="DLF21" s="89"/>
      <c r="DLG21" s="89"/>
      <c r="DLH21" s="89"/>
      <c r="DLI21" s="89"/>
      <c r="DLJ21" s="89"/>
      <c r="DLK21" s="89"/>
      <c r="DLL21" s="89"/>
      <c r="DLM21" s="89"/>
      <c r="DLN21" s="89"/>
      <c r="DLO21" s="89"/>
      <c r="DLP21" s="89"/>
      <c r="DLQ21" s="89"/>
      <c r="DLR21" s="89"/>
      <c r="DLS21" s="89"/>
      <c r="DLT21" s="89"/>
      <c r="DLU21" s="89"/>
      <c r="DLV21" s="89"/>
      <c r="DLW21" s="89"/>
      <c r="DLX21" s="89"/>
      <c r="DLY21" s="89"/>
      <c r="DLZ21" s="89"/>
      <c r="DMA21" s="89"/>
      <c r="DMB21" s="89"/>
      <c r="DMC21" s="89"/>
      <c r="DMD21" s="89"/>
      <c r="DME21" s="89"/>
      <c r="DMF21" s="89"/>
      <c r="DMG21" s="89"/>
      <c r="DMH21" s="89"/>
      <c r="DMI21" s="89"/>
      <c r="DMJ21" s="89"/>
      <c r="DMK21" s="89"/>
      <c r="DML21" s="89"/>
      <c r="DMM21" s="89"/>
      <c r="DMN21" s="89"/>
      <c r="DMO21" s="89"/>
      <c r="DMP21" s="89"/>
      <c r="DMQ21" s="89"/>
      <c r="DMR21" s="89"/>
      <c r="DMS21" s="89"/>
      <c r="DMT21" s="89"/>
      <c r="DMU21" s="89"/>
      <c r="DMV21" s="89"/>
      <c r="DMW21" s="89"/>
      <c r="DMX21" s="89"/>
      <c r="DMY21" s="89"/>
      <c r="DMZ21" s="89"/>
      <c r="DNA21" s="89"/>
      <c r="DNB21" s="89"/>
      <c r="DNC21" s="89"/>
      <c r="DND21" s="89"/>
      <c r="DNE21" s="89"/>
      <c r="DNF21" s="89"/>
      <c r="DNG21" s="89"/>
      <c r="DNH21" s="89"/>
      <c r="DNI21" s="89"/>
      <c r="DNJ21" s="89"/>
      <c r="DNK21" s="89"/>
      <c r="DNL21" s="89"/>
      <c r="DNM21" s="89"/>
      <c r="DNN21" s="89"/>
      <c r="DNO21" s="89"/>
      <c r="DNP21" s="89"/>
      <c r="DNQ21" s="89"/>
      <c r="DNR21" s="89"/>
      <c r="DNS21" s="89"/>
      <c r="DNT21" s="89"/>
      <c r="DNU21" s="89"/>
      <c r="DNV21" s="89"/>
      <c r="DNW21" s="89"/>
      <c r="DNX21" s="89"/>
      <c r="DNY21" s="89"/>
      <c r="DNZ21" s="89"/>
      <c r="DOA21" s="89"/>
      <c r="DOB21" s="89"/>
      <c r="DOC21" s="89"/>
      <c r="DOD21" s="89"/>
      <c r="DOE21" s="89"/>
      <c r="DOF21" s="89"/>
      <c r="DOG21" s="89"/>
      <c r="DOH21" s="89"/>
      <c r="DOI21" s="89"/>
      <c r="DOJ21" s="89"/>
      <c r="DOK21" s="89"/>
      <c r="DOL21" s="89"/>
      <c r="DOM21" s="89"/>
      <c r="DON21" s="89"/>
      <c r="DOO21" s="89"/>
      <c r="DOP21" s="89"/>
      <c r="DOQ21" s="89"/>
      <c r="DOR21" s="89"/>
      <c r="DOS21" s="89"/>
      <c r="DOT21" s="89"/>
      <c r="DOU21" s="89"/>
      <c r="DOV21" s="89"/>
      <c r="DOW21" s="89"/>
      <c r="DOX21" s="89"/>
      <c r="DOY21" s="89"/>
      <c r="DOZ21" s="89"/>
      <c r="DPA21" s="89"/>
      <c r="DPB21" s="89"/>
      <c r="DPC21" s="89"/>
      <c r="DPD21" s="89"/>
      <c r="DPE21" s="89"/>
      <c r="DPF21" s="89"/>
      <c r="DPG21" s="89"/>
      <c r="DPH21" s="89"/>
      <c r="DPI21" s="89"/>
      <c r="DPJ21" s="89"/>
      <c r="DPK21" s="89"/>
      <c r="DPL21" s="89"/>
      <c r="DPM21" s="89"/>
      <c r="DPN21" s="89"/>
      <c r="DPO21" s="89"/>
      <c r="DPP21" s="89"/>
      <c r="DPQ21" s="89"/>
      <c r="DPR21" s="89"/>
      <c r="DPS21" s="89"/>
      <c r="DPT21" s="89"/>
      <c r="DPU21" s="89"/>
      <c r="DPV21" s="89"/>
      <c r="DPW21" s="89"/>
      <c r="DPX21" s="89"/>
      <c r="DPY21" s="89"/>
      <c r="DPZ21" s="89"/>
      <c r="DQA21" s="89"/>
      <c r="DQB21" s="89"/>
      <c r="DQC21" s="89"/>
      <c r="DQD21" s="89"/>
      <c r="DQE21" s="89"/>
      <c r="DQF21" s="89"/>
      <c r="DQG21" s="89"/>
      <c r="DQH21" s="89"/>
      <c r="DQI21" s="89"/>
      <c r="DQJ21" s="89"/>
      <c r="DQK21" s="89"/>
      <c r="DQL21" s="89"/>
      <c r="DQM21" s="89"/>
      <c r="DQN21" s="89"/>
      <c r="DQO21" s="89"/>
      <c r="DQP21" s="89"/>
      <c r="DQQ21" s="89"/>
      <c r="DQR21" s="89"/>
      <c r="DQS21" s="89"/>
      <c r="DQT21" s="89"/>
      <c r="DQU21" s="89"/>
      <c r="DQV21" s="89"/>
      <c r="DQW21" s="89"/>
      <c r="DQX21" s="89"/>
      <c r="DQY21" s="89"/>
      <c r="DQZ21" s="89"/>
      <c r="DRA21" s="89"/>
      <c r="DRB21" s="89"/>
      <c r="DRC21" s="89"/>
      <c r="DRD21" s="89"/>
      <c r="DRE21" s="89"/>
      <c r="DRF21" s="89"/>
      <c r="DRG21" s="89"/>
      <c r="DRH21" s="89"/>
      <c r="DRI21" s="89"/>
      <c r="DRJ21" s="89"/>
      <c r="DRK21" s="89"/>
      <c r="DRL21" s="89"/>
      <c r="DRM21" s="89"/>
      <c r="DRN21" s="89"/>
      <c r="DRO21" s="89"/>
      <c r="DRP21" s="89"/>
      <c r="DRQ21" s="89"/>
      <c r="DRR21" s="89"/>
      <c r="DRS21" s="89"/>
      <c r="DRT21" s="89"/>
      <c r="DRU21" s="89"/>
      <c r="DRV21" s="89"/>
      <c r="DRW21" s="89"/>
      <c r="DRX21" s="89"/>
      <c r="DRY21" s="89"/>
      <c r="DRZ21" s="89"/>
      <c r="DSA21" s="89"/>
      <c r="DSB21" s="89"/>
      <c r="DSC21" s="89"/>
      <c r="DSD21" s="89"/>
      <c r="DSE21" s="89"/>
      <c r="DSF21" s="89"/>
      <c r="DSG21" s="89"/>
      <c r="DSH21" s="89"/>
      <c r="DSI21" s="89"/>
      <c r="DSJ21" s="89"/>
      <c r="DSK21" s="89"/>
      <c r="DSL21" s="89"/>
      <c r="DSM21" s="89"/>
      <c r="DSN21" s="89"/>
      <c r="DSO21" s="89"/>
      <c r="DSP21" s="89"/>
      <c r="DSQ21" s="89"/>
      <c r="DSR21" s="89"/>
      <c r="DSS21" s="89"/>
      <c r="DST21" s="89"/>
      <c r="DSU21" s="89"/>
      <c r="DSV21" s="89"/>
      <c r="DSW21" s="89"/>
      <c r="DSX21" s="89"/>
      <c r="DSY21" s="89"/>
      <c r="DSZ21" s="89"/>
      <c r="DTA21" s="89"/>
      <c r="DTB21" s="89"/>
      <c r="DTC21" s="89"/>
      <c r="DTD21" s="89"/>
      <c r="DTE21" s="89"/>
      <c r="DTF21" s="89"/>
      <c r="DTG21" s="89"/>
      <c r="DTH21" s="89"/>
      <c r="DTI21" s="89"/>
      <c r="DTJ21" s="89"/>
      <c r="DTK21" s="89"/>
      <c r="DTL21" s="89"/>
      <c r="DTM21" s="89"/>
      <c r="DTN21" s="89"/>
      <c r="DTO21" s="89"/>
      <c r="DTP21" s="89"/>
      <c r="DTQ21" s="89"/>
      <c r="DTR21" s="89"/>
      <c r="DTS21" s="89"/>
      <c r="DTT21" s="89"/>
      <c r="DTU21" s="89"/>
      <c r="DTV21" s="89"/>
      <c r="DTW21" s="89"/>
      <c r="DTX21" s="89"/>
      <c r="DTY21" s="89"/>
      <c r="DTZ21" s="89"/>
      <c r="DUA21" s="89"/>
      <c r="DUB21" s="89"/>
      <c r="DUC21" s="89"/>
      <c r="DUD21" s="89"/>
      <c r="DUE21" s="89"/>
      <c r="DUF21" s="89"/>
      <c r="DUG21" s="89"/>
      <c r="DUH21" s="89"/>
      <c r="DUI21" s="89"/>
      <c r="DUJ21" s="89"/>
      <c r="DUK21" s="89"/>
      <c r="DUL21" s="89"/>
      <c r="DUM21" s="89"/>
      <c r="DUN21" s="89"/>
      <c r="DUO21" s="89"/>
      <c r="DUP21" s="89"/>
      <c r="DUQ21" s="89"/>
      <c r="DUR21" s="89"/>
      <c r="DUS21" s="89"/>
      <c r="DUT21" s="89"/>
      <c r="DUU21" s="89"/>
      <c r="DUV21" s="89"/>
      <c r="DUW21" s="89"/>
      <c r="DUX21" s="89"/>
      <c r="DUY21" s="89"/>
      <c r="DUZ21" s="89"/>
      <c r="DVA21" s="89"/>
      <c r="DVB21" s="89"/>
      <c r="DVC21" s="89"/>
      <c r="DVD21" s="89"/>
      <c r="DVE21" s="89"/>
      <c r="DVF21" s="89"/>
      <c r="DVG21" s="89"/>
      <c r="DVH21" s="89"/>
      <c r="DVI21" s="89"/>
      <c r="DVJ21" s="89"/>
      <c r="DVK21" s="89"/>
      <c r="DVL21" s="89"/>
      <c r="DVM21" s="89"/>
      <c r="DVN21" s="89"/>
      <c r="DVO21" s="89"/>
      <c r="DVP21" s="89"/>
      <c r="DVQ21" s="89"/>
      <c r="DVR21" s="89"/>
      <c r="DVS21" s="89"/>
      <c r="DVT21" s="89"/>
      <c r="DVU21" s="89"/>
      <c r="DVV21" s="89"/>
      <c r="DVW21" s="89"/>
      <c r="DVX21" s="89"/>
      <c r="DVY21" s="89"/>
      <c r="DVZ21" s="89"/>
      <c r="DWA21" s="89"/>
      <c r="DWB21" s="89"/>
      <c r="DWC21" s="89"/>
      <c r="DWD21" s="89"/>
      <c r="DWE21" s="89"/>
      <c r="DWF21" s="89"/>
      <c r="DWG21" s="89"/>
      <c r="DWH21" s="89"/>
      <c r="DWI21" s="89"/>
      <c r="DWJ21" s="89"/>
      <c r="DWK21" s="89"/>
      <c r="DWL21" s="89"/>
      <c r="DWM21" s="89"/>
      <c r="DWN21" s="89"/>
      <c r="DWO21" s="89"/>
      <c r="DWP21" s="89"/>
      <c r="DWQ21" s="89"/>
      <c r="DWR21" s="89"/>
      <c r="DWS21" s="89"/>
      <c r="DWT21" s="89"/>
      <c r="DWU21" s="89"/>
      <c r="DWV21" s="89"/>
      <c r="DWW21" s="89"/>
      <c r="DWX21" s="89"/>
      <c r="DWY21" s="89"/>
      <c r="DWZ21" s="89"/>
      <c r="DXA21" s="89"/>
      <c r="DXB21" s="89"/>
      <c r="DXC21" s="89"/>
      <c r="DXD21" s="89"/>
      <c r="DXE21" s="89"/>
      <c r="DXF21" s="89"/>
      <c r="DXG21" s="89"/>
      <c r="DXH21" s="89"/>
      <c r="DXI21" s="89"/>
      <c r="DXJ21" s="89"/>
      <c r="DXK21" s="89"/>
      <c r="DXL21" s="89"/>
      <c r="DXM21" s="89"/>
      <c r="DXN21" s="89"/>
      <c r="DXO21" s="89"/>
      <c r="DXP21" s="89"/>
      <c r="DXQ21" s="89"/>
      <c r="DXR21" s="89"/>
      <c r="DXS21" s="89"/>
      <c r="DXT21" s="89"/>
      <c r="DXU21" s="89"/>
      <c r="DXV21" s="89"/>
      <c r="DXW21" s="89"/>
      <c r="DXX21" s="89"/>
      <c r="DXY21" s="89"/>
      <c r="DXZ21" s="89"/>
      <c r="DYA21" s="89"/>
      <c r="DYB21" s="89"/>
      <c r="DYC21" s="89"/>
      <c r="DYD21" s="89"/>
      <c r="DYE21" s="89"/>
      <c r="DYF21" s="89"/>
      <c r="DYG21" s="89"/>
      <c r="DYH21" s="89"/>
      <c r="DYI21" s="89"/>
      <c r="DYJ21" s="89"/>
      <c r="DYK21" s="89"/>
      <c r="DYL21" s="89"/>
      <c r="DYM21" s="89"/>
      <c r="DYN21" s="89"/>
      <c r="DYO21" s="89"/>
      <c r="DYP21" s="89"/>
      <c r="DYQ21" s="89"/>
      <c r="DYR21" s="89"/>
      <c r="DYS21" s="89"/>
      <c r="DYT21" s="89"/>
      <c r="DYU21" s="89"/>
      <c r="DYV21" s="89"/>
      <c r="DYW21" s="89"/>
      <c r="DYX21" s="89"/>
      <c r="DYY21" s="89"/>
      <c r="DYZ21" s="89"/>
      <c r="DZA21" s="89"/>
      <c r="DZB21" s="89"/>
      <c r="DZC21" s="89"/>
      <c r="DZD21" s="89"/>
      <c r="DZE21" s="89"/>
      <c r="DZF21" s="89"/>
      <c r="DZG21" s="89"/>
      <c r="DZH21" s="89"/>
      <c r="DZI21" s="89"/>
      <c r="DZJ21" s="89"/>
      <c r="DZK21" s="89"/>
      <c r="DZL21" s="89"/>
      <c r="DZM21" s="89"/>
      <c r="DZN21" s="89"/>
      <c r="DZO21" s="89"/>
      <c r="DZP21" s="89"/>
      <c r="DZQ21" s="89"/>
      <c r="DZR21" s="89"/>
      <c r="DZS21" s="89"/>
      <c r="DZT21" s="89"/>
      <c r="DZU21" s="89"/>
      <c r="DZV21" s="89"/>
      <c r="DZW21" s="89"/>
      <c r="DZX21" s="89"/>
      <c r="DZY21" s="89"/>
      <c r="DZZ21" s="89"/>
      <c r="EAA21" s="89"/>
      <c r="EAB21" s="89"/>
      <c r="EAC21" s="89"/>
      <c r="EAD21" s="89"/>
      <c r="EAE21" s="89"/>
      <c r="EAF21" s="89"/>
      <c r="EAG21" s="89"/>
      <c r="EAH21" s="89"/>
      <c r="EAI21" s="89"/>
      <c r="EAJ21" s="89"/>
      <c r="EAK21" s="89"/>
      <c r="EAL21" s="89"/>
      <c r="EAM21" s="89"/>
      <c r="EAN21" s="89"/>
      <c r="EAO21" s="89"/>
      <c r="EAP21" s="89"/>
      <c r="EAQ21" s="89"/>
      <c r="EAR21" s="89"/>
      <c r="EAS21" s="89"/>
      <c r="EAT21" s="89"/>
      <c r="EAU21" s="89"/>
      <c r="EAV21" s="89"/>
      <c r="EAW21" s="89"/>
      <c r="EAX21" s="89"/>
      <c r="EAY21" s="89"/>
      <c r="EAZ21" s="89"/>
      <c r="EBA21" s="89"/>
      <c r="EBB21" s="89"/>
      <c r="EBC21" s="89"/>
      <c r="EBD21" s="89"/>
      <c r="EBE21" s="89"/>
      <c r="EBF21" s="89"/>
      <c r="EBG21" s="89"/>
      <c r="EBH21" s="89"/>
      <c r="EBI21" s="89"/>
      <c r="EBJ21" s="89"/>
      <c r="EBK21" s="89"/>
      <c r="EBL21" s="89"/>
      <c r="EBM21" s="89"/>
      <c r="EBN21" s="89"/>
      <c r="EBO21" s="89"/>
      <c r="EBP21" s="89"/>
      <c r="EBQ21" s="89"/>
      <c r="EBR21" s="89"/>
      <c r="EBS21" s="89"/>
      <c r="EBT21" s="89"/>
      <c r="EBU21" s="89"/>
      <c r="EBV21" s="89"/>
      <c r="EBW21" s="89"/>
      <c r="EBX21" s="89"/>
      <c r="EBY21" s="89"/>
      <c r="EBZ21" s="89"/>
      <c r="ECA21" s="89"/>
      <c r="ECB21" s="89"/>
      <c r="ECC21" s="89"/>
      <c r="ECD21" s="89"/>
      <c r="ECE21" s="89"/>
      <c r="ECF21" s="89"/>
      <c r="ECG21" s="89"/>
      <c r="ECH21" s="89"/>
      <c r="ECI21" s="89"/>
      <c r="ECJ21" s="89"/>
      <c r="ECK21" s="89"/>
      <c r="ECL21" s="89"/>
      <c r="ECM21" s="89"/>
      <c r="ECN21" s="89"/>
      <c r="ECO21" s="89"/>
      <c r="ECP21" s="89"/>
      <c r="ECQ21" s="89"/>
      <c r="ECR21" s="89"/>
      <c r="ECS21" s="89"/>
      <c r="ECT21" s="89"/>
      <c r="ECU21" s="89"/>
      <c r="ECV21" s="89"/>
      <c r="ECW21" s="89"/>
      <c r="ECX21" s="89"/>
      <c r="ECY21" s="89"/>
      <c r="ECZ21" s="89"/>
      <c r="EDA21" s="89"/>
      <c r="EDB21" s="89"/>
      <c r="EDC21" s="89"/>
      <c r="EDD21" s="89"/>
      <c r="EDE21" s="89"/>
      <c r="EDF21" s="89"/>
      <c r="EDG21" s="89"/>
      <c r="EDH21" s="89"/>
      <c r="EDI21" s="89"/>
      <c r="EDJ21" s="89"/>
      <c r="EDK21" s="89"/>
      <c r="EDL21" s="89"/>
      <c r="EDM21" s="89"/>
      <c r="EDN21" s="89"/>
      <c r="EDO21" s="89"/>
      <c r="EDP21" s="89"/>
      <c r="EDQ21" s="89"/>
      <c r="EDR21" s="89"/>
      <c r="EDS21" s="89"/>
      <c r="EDT21" s="89"/>
      <c r="EDU21" s="89"/>
      <c r="EDV21" s="89"/>
      <c r="EDW21" s="89"/>
      <c r="EDX21" s="89"/>
      <c r="EDY21" s="89"/>
      <c r="EDZ21" s="89"/>
      <c r="EEA21" s="89"/>
      <c r="EEB21" s="89"/>
      <c r="EEC21" s="89"/>
      <c r="EED21" s="89"/>
      <c r="EEE21" s="89"/>
      <c r="EEF21" s="89"/>
      <c r="EEG21" s="89"/>
      <c r="EEH21" s="89"/>
      <c r="EEI21" s="89"/>
      <c r="EEJ21" s="89"/>
      <c r="EEK21" s="89"/>
      <c r="EEL21" s="89"/>
      <c r="EEM21" s="89"/>
      <c r="EEN21" s="89"/>
      <c r="EEO21" s="89"/>
      <c r="EEP21" s="89"/>
      <c r="EEQ21" s="89"/>
      <c r="EER21" s="89"/>
      <c r="EES21" s="89"/>
      <c r="EET21" s="89"/>
      <c r="EEU21" s="89"/>
      <c r="EEV21" s="89"/>
      <c r="EEW21" s="89"/>
      <c r="EEX21" s="89"/>
      <c r="EEY21" s="89"/>
      <c r="EEZ21" s="89"/>
      <c r="EFA21" s="89"/>
      <c r="EFB21" s="89"/>
      <c r="EFC21" s="89"/>
      <c r="EFD21" s="89"/>
      <c r="EFE21" s="89"/>
      <c r="EFF21" s="89"/>
      <c r="EFG21" s="89"/>
      <c r="EFH21" s="89"/>
      <c r="EFI21" s="89"/>
      <c r="EFJ21" s="89"/>
      <c r="EFK21" s="89"/>
      <c r="EFL21" s="89"/>
      <c r="EFM21" s="89"/>
      <c r="EFN21" s="89"/>
      <c r="EFO21" s="89"/>
      <c r="EFP21" s="89"/>
      <c r="EFQ21" s="89"/>
      <c r="EFR21" s="89"/>
      <c r="EFS21" s="89"/>
      <c r="EFT21" s="89"/>
      <c r="EFU21" s="89"/>
      <c r="EFV21" s="89"/>
      <c r="EFW21" s="89"/>
      <c r="EFX21" s="89"/>
      <c r="EFY21" s="89"/>
      <c r="EFZ21" s="89"/>
      <c r="EGA21" s="89"/>
      <c r="EGB21" s="89"/>
      <c r="EGC21" s="89"/>
      <c r="EGD21" s="89"/>
      <c r="EGE21" s="89"/>
      <c r="EGF21" s="89"/>
      <c r="EGG21" s="89"/>
      <c r="EGH21" s="89"/>
      <c r="EGI21" s="89"/>
      <c r="EGJ21" s="89"/>
      <c r="EGK21" s="89"/>
      <c r="EGL21" s="89"/>
      <c r="EGM21" s="89"/>
      <c r="EGN21" s="89"/>
      <c r="EGO21" s="89"/>
      <c r="EGP21" s="89"/>
      <c r="EGQ21" s="89"/>
      <c r="EGR21" s="89"/>
      <c r="EGS21" s="89"/>
      <c r="EGT21" s="89"/>
      <c r="EGU21" s="89"/>
      <c r="EGV21" s="89"/>
      <c r="EGW21" s="89"/>
      <c r="EGX21" s="89"/>
      <c r="EGY21" s="89"/>
      <c r="EGZ21" s="89"/>
      <c r="EHA21" s="89"/>
      <c r="EHB21" s="89"/>
      <c r="EHC21" s="89"/>
      <c r="EHD21" s="89"/>
      <c r="EHE21" s="89"/>
      <c r="EHF21" s="89"/>
      <c r="EHG21" s="89"/>
      <c r="EHH21" s="89"/>
      <c r="EHI21" s="89"/>
      <c r="EHJ21" s="89"/>
      <c r="EHK21" s="89"/>
      <c r="EHL21" s="89"/>
      <c r="EHM21" s="89"/>
      <c r="EHN21" s="89"/>
      <c r="EHO21" s="89"/>
      <c r="EHP21" s="89"/>
      <c r="EHQ21" s="89"/>
      <c r="EHR21" s="89"/>
      <c r="EHS21" s="89"/>
      <c r="EHT21" s="89"/>
      <c r="EHU21" s="89"/>
      <c r="EHV21" s="89"/>
      <c r="EHW21" s="89"/>
      <c r="EHX21" s="89"/>
      <c r="EHY21" s="89"/>
      <c r="EHZ21" s="89"/>
      <c r="EIA21" s="89"/>
      <c r="EIB21" s="89"/>
      <c r="EIC21" s="89"/>
      <c r="EID21" s="89"/>
      <c r="EIE21" s="89"/>
      <c r="EIF21" s="89"/>
      <c r="EIG21" s="89"/>
      <c r="EIH21" s="89"/>
      <c r="EII21" s="89"/>
      <c r="EIJ21" s="89"/>
      <c r="EIK21" s="89"/>
      <c r="EIL21" s="89"/>
      <c r="EIM21" s="89"/>
      <c r="EIN21" s="89"/>
      <c r="EIO21" s="89"/>
      <c r="EIP21" s="89"/>
      <c r="EIQ21" s="89"/>
      <c r="EIR21" s="89"/>
      <c r="EIS21" s="89"/>
      <c r="EIT21" s="89"/>
      <c r="EIU21" s="89"/>
      <c r="EIV21" s="89"/>
      <c r="EIW21" s="89"/>
      <c r="EIX21" s="89"/>
      <c r="EIY21" s="89"/>
      <c r="EIZ21" s="89"/>
      <c r="EJA21" s="89"/>
      <c r="EJB21" s="89"/>
      <c r="EJC21" s="89"/>
      <c r="EJD21" s="89"/>
      <c r="EJE21" s="89"/>
      <c r="EJF21" s="89"/>
      <c r="EJG21" s="89"/>
      <c r="EJH21" s="89"/>
      <c r="EJI21" s="89"/>
      <c r="EJJ21" s="89"/>
      <c r="EJK21" s="89"/>
      <c r="EJL21" s="89"/>
      <c r="EJM21" s="89"/>
      <c r="EJN21" s="89"/>
      <c r="EJO21" s="89"/>
      <c r="EJP21" s="89"/>
      <c r="EJQ21" s="89"/>
      <c r="EJR21" s="89"/>
      <c r="EJS21" s="89"/>
      <c r="EJT21" s="89"/>
      <c r="EJU21" s="89"/>
      <c r="EJV21" s="89"/>
      <c r="EJW21" s="89"/>
      <c r="EJX21" s="89"/>
      <c r="EJY21" s="89"/>
      <c r="EJZ21" s="89"/>
      <c r="EKA21" s="89"/>
      <c r="EKB21" s="89"/>
      <c r="EKC21" s="89"/>
      <c r="EKD21" s="89"/>
      <c r="EKE21" s="89"/>
      <c r="EKF21" s="89"/>
      <c r="EKG21" s="89"/>
      <c r="EKH21" s="89"/>
      <c r="EKI21" s="89"/>
      <c r="EKJ21" s="89"/>
      <c r="EKK21" s="89"/>
      <c r="EKL21" s="89"/>
      <c r="EKM21" s="89"/>
      <c r="EKN21" s="89"/>
      <c r="EKO21" s="89"/>
      <c r="EKP21" s="89"/>
      <c r="EKQ21" s="89"/>
      <c r="EKR21" s="89"/>
      <c r="EKS21" s="89"/>
      <c r="EKT21" s="89"/>
      <c r="EKU21" s="89"/>
      <c r="EKV21" s="89"/>
      <c r="EKW21" s="89"/>
      <c r="EKX21" s="89"/>
      <c r="EKY21" s="89"/>
      <c r="EKZ21" s="89"/>
      <c r="ELA21" s="89"/>
      <c r="ELB21" s="89"/>
      <c r="ELC21" s="89"/>
      <c r="ELD21" s="89"/>
      <c r="ELE21" s="89"/>
      <c r="ELF21" s="89"/>
      <c r="ELG21" s="89"/>
      <c r="ELH21" s="89"/>
      <c r="ELI21" s="89"/>
      <c r="ELJ21" s="89"/>
      <c r="ELK21" s="89"/>
      <c r="ELL21" s="89"/>
      <c r="ELM21" s="89"/>
      <c r="ELN21" s="89"/>
      <c r="ELO21" s="89"/>
      <c r="ELP21" s="89"/>
      <c r="ELQ21" s="89"/>
      <c r="ELR21" s="89"/>
      <c r="ELS21" s="89"/>
      <c r="ELT21" s="89"/>
      <c r="ELU21" s="89"/>
      <c r="ELV21" s="89"/>
      <c r="ELW21" s="89"/>
      <c r="ELX21" s="89"/>
      <c r="ELY21" s="89"/>
      <c r="ELZ21" s="89"/>
      <c r="EMA21" s="89"/>
      <c r="EMB21" s="89"/>
      <c r="EMC21" s="89"/>
      <c r="EMD21" s="89"/>
      <c r="EME21" s="89"/>
      <c r="EMF21" s="89"/>
      <c r="EMG21" s="89"/>
      <c r="EMH21" s="89"/>
      <c r="EMI21" s="89"/>
      <c r="EMJ21" s="89"/>
      <c r="EMK21" s="89"/>
      <c r="EML21" s="89"/>
      <c r="EMM21" s="89"/>
      <c r="EMN21" s="89"/>
      <c r="EMO21" s="89"/>
      <c r="EMP21" s="89"/>
      <c r="EMQ21" s="89"/>
      <c r="EMR21" s="89"/>
      <c r="EMS21" s="89"/>
      <c r="EMT21" s="89"/>
      <c r="EMU21" s="89"/>
      <c r="EMV21" s="89"/>
      <c r="EMW21" s="89"/>
      <c r="EMX21" s="89"/>
      <c r="EMY21" s="89"/>
      <c r="EMZ21" s="89"/>
      <c r="ENA21" s="89"/>
      <c r="ENB21" s="89"/>
      <c r="ENC21" s="89"/>
      <c r="END21" s="89"/>
      <c r="ENE21" s="89"/>
      <c r="ENF21" s="89"/>
      <c r="ENG21" s="89"/>
      <c r="ENH21" s="89"/>
      <c r="ENI21" s="89"/>
      <c r="ENJ21" s="89"/>
      <c r="ENK21" s="89"/>
      <c r="ENL21" s="89"/>
      <c r="ENM21" s="89"/>
      <c r="ENN21" s="89"/>
      <c r="ENO21" s="89"/>
      <c r="ENP21" s="89"/>
      <c r="ENQ21" s="89"/>
      <c r="ENR21" s="89"/>
      <c r="ENS21" s="89"/>
      <c r="ENT21" s="89"/>
      <c r="ENU21" s="89"/>
      <c r="ENV21" s="89"/>
      <c r="ENW21" s="89"/>
      <c r="ENX21" s="89"/>
      <c r="ENY21" s="89"/>
      <c r="ENZ21" s="89"/>
      <c r="EOA21" s="89"/>
      <c r="EOB21" s="89"/>
      <c r="EOC21" s="89"/>
      <c r="EOD21" s="89"/>
      <c r="EOE21" s="89"/>
      <c r="EOF21" s="89"/>
      <c r="EOG21" s="89"/>
      <c r="EOH21" s="89"/>
      <c r="EOI21" s="89"/>
      <c r="EOJ21" s="89"/>
      <c r="EOK21" s="89"/>
      <c r="EOL21" s="89"/>
      <c r="EOM21" s="89"/>
      <c r="EON21" s="89"/>
      <c r="EOO21" s="89"/>
      <c r="EOP21" s="89"/>
      <c r="EOQ21" s="89"/>
      <c r="EOR21" s="89"/>
      <c r="EOS21" s="89"/>
      <c r="EOT21" s="89"/>
      <c r="EOU21" s="89"/>
      <c r="EOV21" s="89"/>
      <c r="EOW21" s="89"/>
      <c r="EOX21" s="89"/>
      <c r="EOY21" s="89"/>
      <c r="EOZ21" s="89"/>
      <c r="EPA21" s="89"/>
      <c r="EPB21" s="89"/>
      <c r="EPC21" s="89"/>
      <c r="EPD21" s="89"/>
      <c r="EPE21" s="89"/>
      <c r="EPF21" s="89"/>
      <c r="EPG21" s="89"/>
      <c r="EPH21" s="89"/>
      <c r="EPI21" s="89"/>
      <c r="EPJ21" s="89"/>
      <c r="EPK21" s="89"/>
      <c r="EPL21" s="89"/>
      <c r="EPM21" s="89"/>
      <c r="EPN21" s="89"/>
      <c r="EPO21" s="89"/>
      <c r="EPP21" s="89"/>
      <c r="EPQ21" s="89"/>
      <c r="EPR21" s="89"/>
      <c r="EPS21" s="89"/>
      <c r="EPT21" s="89"/>
      <c r="EPU21" s="89"/>
      <c r="EPV21" s="89"/>
      <c r="EPW21" s="89"/>
      <c r="EPX21" s="89"/>
      <c r="EPY21" s="89"/>
      <c r="EPZ21" s="89"/>
      <c r="EQA21" s="89"/>
      <c r="EQB21" s="89"/>
      <c r="EQC21" s="89"/>
      <c r="EQD21" s="89"/>
      <c r="EQE21" s="89"/>
      <c r="EQF21" s="89"/>
      <c r="EQG21" s="89"/>
      <c r="EQH21" s="89"/>
      <c r="EQI21" s="89"/>
      <c r="EQJ21" s="89"/>
      <c r="EQK21" s="89"/>
      <c r="EQL21" s="89"/>
      <c r="EQM21" s="89"/>
      <c r="EQN21" s="89"/>
      <c r="EQO21" s="89"/>
      <c r="EQP21" s="89"/>
      <c r="EQQ21" s="89"/>
      <c r="EQR21" s="89"/>
      <c r="EQS21" s="89"/>
      <c r="EQT21" s="89"/>
      <c r="EQU21" s="89"/>
      <c r="EQV21" s="89"/>
      <c r="EQW21" s="89"/>
      <c r="EQX21" s="89"/>
      <c r="EQY21" s="89"/>
      <c r="EQZ21" s="89"/>
      <c r="ERA21" s="89"/>
      <c r="ERB21" s="89"/>
      <c r="ERC21" s="89"/>
      <c r="ERD21" s="89"/>
      <c r="ERE21" s="89"/>
      <c r="ERF21" s="89"/>
      <c r="ERG21" s="89"/>
      <c r="ERH21" s="89"/>
      <c r="ERI21" s="89"/>
      <c r="ERJ21" s="89"/>
      <c r="ERK21" s="89"/>
      <c r="ERL21" s="89"/>
      <c r="ERM21" s="89"/>
      <c r="ERN21" s="89"/>
      <c r="ERO21" s="89"/>
      <c r="ERP21" s="89"/>
      <c r="ERQ21" s="89"/>
      <c r="ERR21" s="89"/>
      <c r="ERS21" s="89"/>
      <c r="ERT21" s="89"/>
      <c r="ERU21" s="89"/>
      <c r="ERV21" s="89"/>
      <c r="ERW21" s="89"/>
      <c r="ERX21" s="89"/>
      <c r="ERY21" s="89"/>
      <c r="ERZ21" s="89"/>
      <c r="ESA21" s="89"/>
      <c r="ESB21" s="89"/>
      <c r="ESC21" s="89"/>
      <c r="ESD21" s="89"/>
      <c r="ESE21" s="89"/>
      <c r="ESF21" s="89"/>
      <c r="ESG21" s="89"/>
      <c r="ESH21" s="89"/>
      <c r="ESI21" s="89"/>
      <c r="ESJ21" s="89"/>
      <c r="ESK21" s="89"/>
      <c r="ESL21" s="89"/>
      <c r="ESM21" s="89"/>
      <c r="ESN21" s="89"/>
      <c r="ESO21" s="89"/>
      <c r="ESP21" s="89"/>
      <c r="ESQ21" s="89"/>
      <c r="ESR21" s="89"/>
      <c r="ESS21" s="89"/>
      <c r="EST21" s="89"/>
      <c r="ESU21" s="89"/>
      <c r="ESV21" s="89"/>
      <c r="ESW21" s="89"/>
      <c r="ESX21" s="89"/>
      <c r="ESY21" s="89"/>
      <c r="ESZ21" s="89"/>
      <c r="ETA21" s="89"/>
      <c r="ETB21" s="89"/>
      <c r="ETC21" s="89"/>
      <c r="ETD21" s="89"/>
      <c r="ETE21" s="89"/>
      <c r="ETF21" s="89"/>
      <c r="ETG21" s="89"/>
      <c r="ETH21" s="89"/>
      <c r="ETI21" s="89"/>
      <c r="ETJ21" s="89"/>
      <c r="ETK21" s="89"/>
      <c r="ETL21" s="89"/>
      <c r="ETM21" s="89"/>
      <c r="ETN21" s="89"/>
      <c r="ETO21" s="89"/>
      <c r="ETP21" s="89"/>
      <c r="ETQ21" s="89"/>
      <c r="ETR21" s="89"/>
      <c r="ETS21" s="89"/>
      <c r="ETT21" s="89"/>
      <c r="ETU21" s="89"/>
      <c r="ETV21" s="89"/>
      <c r="ETW21" s="89"/>
      <c r="ETX21" s="89"/>
      <c r="ETY21" s="89"/>
      <c r="ETZ21" s="89"/>
      <c r="EUA21" s="89"/>
      <c r="EUB21" s="89"/>
      <c r="EUC21" s="89"/>
      <c r="EUD21" s="89"/>
      <c r="EUE21" s="89"/>
      <c r="EUF21" s="89"/>
      <c r="EUG21" s="89"/>
      <c r="EUH21" s="89"/>
      <c r="EUI21" s="89"/>
      <c r="EUJ21" s="89"/>
      <c r="EUK21" s="89"/>
      <c r="EUL21" s="89"/>
      <c r="EUM21" s="89"/>
      <c r="EUN21" s="89"/>
      <c r="EUO21" s="89"/>
      <c r="EUP21" s="89"/>
      <c r="EUQ21" s="89"/>
      <c r="EUR21" s="89"/>
      <c r="EUS21" s="89"/>
      <c r="EUT21" s="89"/>
      <c r="EUU21" s="89"/>
      <c r="EUV21" s="89"/>
      <c r="EUW21" s="89"/>
      <c r="EUX21" s="89"/>
      <c r="EUY21" s="89"/>
      <c r="EUZ21" s="89"/>
      <c r="EVA21" s="89"/>
      <c r="EVB21" s="89"/>
      <c r="EVC21" s="89"/>
      <c r="EVD21" s="89"/>
      <c r="EVE21" s="89"/>
      <c r="EVF21" s="89"/>
      <c r="EVG21" s="89"/>
      <c r="EVH21" s="89"/>
      <c r="EVI21" s="89"/>
      <c r="EVJ21" s="89"/>
      <c r="EVK21" s="89"/>
      <c r="EVL21" s="89"/>
      <c r="EVM21" s="89"/>
      <c r="EVN21" s="89"/>
      <c r="EVO21" s="89"/>
      <c r="EVP21" s="89"/>
      <c r="EVQ21" s="89"/>
      <c r="EVR21" s="89"/>
      <c r="EVS21" s="89"/>
      <c r="EVT21" s="89"/>
      <c r="EVU21" s="89"/>
      <c r="EVV21" s="89"/>
      <c r="EVW21" s="89"/>
      <c r="EVX21" s="89"/>
      <c r="EVY21" s="89"/>
      <c r="EVZ21" s="89"/>
      <c r="EWA21" s="89"/>
      <c r="EWB21" s="89"/>
      <c r="EWC21" s="89"/>
      <c r="EWD21" s="89"/>
      <c r="EWE21" s="89"/>
      <c r="EWF21" s="89"/>
      <c r="EWG21" s="89"/>
      <c r="EWH21" s="89"/>
      <c r="EWI21" s="89"/>
      <c r="EWJ21" s="89"/>
      <c r="EWK21" s="89"/>
      <c r="EWL21" s="89"/>
      <c r="EWM21" s="89"/>
      <c r="EWN21" s="89"/>
      <c r="EWO21" s="89"/>
      <c r="EWP21" s="89"/>
      <c r="EWQ21" s="89"/>
      <c r="EWR21" s="89"/>
      <c r="EWS21" s="89"/>
      <c r="EWT21" s="89"/>
      <c r="EWU21" s="89"/>
      <c r="EWV21" s="89"/>
      <c r="EWW21" s="89"/>
      <c r="EWX21" s="89"/>
      <c r="EWY21" s="89"/>
      <c r="EWZ21" s="89"/>
      <c r="EXA21" s="89"/>
      <c r="EXB21" s="89"/>
      <c r="EXC21" s="89"/>
      <c r="EXD21" s="89"/>
      <c r="EXE21" s="89"/>
      <c r="EXF21" s="89"/>
      <c r="EXG21" s="89"/>
      <c r="EXH21" s="89"/>
      <c r="EXI21" s="89"/>
      <c r="EXJ21" s="89"/>
      <c r="EXK21" s="89"/>
      <c r="EXL21" s="89"/>
      <c r="EXM21" s="89"/>
      <c r="EXN21" s="89"/>
      <c r="EXO21" s="89"/>
      <c r="EXP21" s="89"/>
      <c r="EXQ21" s="89"/>
      <c r="EXR21" s="89"/>
      <c r="EXS21" s="89"/>
      <c r="EXT21" s="89"/>
      <c r="EXU21" s="89"/>
      <c r="EXV21" s="89"/>
      <c r="EXW21" s="89"/>
      <c r="EXX21" s="89"/>
      <c r="EXY21" s="89"/>
      <c r="EXZ21" s="89"/>
      <c r="EYA21" s="89"/>
      <c r="EYB21" s="89"/>
      <c r="EYC21" s="89"/>
      <c r="EYD21" s="89"/>
      <c r="EYE21" s="89"/>
      <c r="EYF21" s="89"/>
      <c r="EYG21" s="89"/>
      <c r="EYH21" s="89"/>
      <c r="EYI21" s="89"/>
      <c r="EYJ21" s="89"/>
      <c r="EYK21" s="89"/>
      <c r="EYL21" s="89"/>
      <c r="EYM21" s="89"/>
      <c r="EYN21" s="89"/>
      <c r="EYO21" s="89"/>
      <c r="EYP21" s="89"/>
      <c r="EYQ21" s="89"/>
      <c r="EYR21" s="89"/>
      <c r="EYS21" s="89"/>
      <c r="EYT21" s="89"/>
      <c r="EYU21" s="89"/>
      <c r="EYV21" s="89"/>
      <c r="EYW21" s="89"/>
      <c r="EYX21" s="89"/>
      <c r="EYY21" s="89"/>
      <c r="EYZ21" s="89"/>
      <c r="EZA21" s="89"/>
      <c r="EZB21" s="89"/>
      <c r="EZC21" s="89"/>
      <c r="EZD21" s="89"/>
      <c r="EZE21" s="89"/>
      <c r="EZF21" s="89"/>
      <c r="EZG21" s="89"/>
      <c r="EZH21" s="89"/>
      <c r="EZI21" s="89"/>
      <c r="EZJ21" s="89"/>
      <c r="EZK21" s="89"/>
      <c r="EZL21" s="89"/>
      <c r="EZM21" s="89"/>
      <c r="EZN21" s="89"/>
      <c r="EZO21" s="89"/>
      <c r="EZP21" s="89"/>
      <c r="EZQ21" s="89"/>
      <c r="EZR21" s="89"/>
      <c r="EZS21" s="89"/>
      <c r="EZT21" s="89"/>
      <c r="EZU21" s="89"/>
      <c r="EZV21" s="89"/>
      <c r="EZW21" s="89"/>
      <c r="EZX21" s="89"/>
      <c r="EZY21" s="89"/>
      <c r="EZZ21" s="89"/>
      <c r="FAA21" s="89"/>
      <c r="FAB21" s="89"/>
      <c r="FAC21" s="89"/>
      <c r="FAD21" s="89"/>
      <c r="FAE21" s="89"/>
      <c r="FAF21" s="89"/>
      <c r="FAG21" s="89"/>
      <c r="FAH21" s="89"/>
      <c r="FAI21" s="89"/>
      <c r="FAJ21" s="89"/>
      <c r="FAK21" s="89"/>
      <c r="FAL21" s="89"/>
      <c r="FAM21" s="89"/>
      <c r="FAN21" s="89"/>
      <c r="FAO21" s="89"/>
      <c r="FAP21" s="89"/>
      <c r="FAQ21" s="89"/>
      <c r="FAR21" s="89"/>
      <c r="FAS21" s="89"/>
      <c r="FAT21" s="89"/>
      <c r="FAU21" s="89"/>
      <c r="FAV21" s="89"/>
      <c r="FAW21" s="89"/>
      <c r="FAX21" s="89"/>
      <c r="FAY21" s="89"/>
      <c r="FAZ21" s="89"/>
      <c r="FBA21" s="89"/>
      <c r="FBB21" s="89"/>
      <c r="FBC21" s="89"/>
      <c r="FBD21" s="89"/>
      <c r="FBE21" s="89"/>
      <c r="FBF21" s="89"/>
      <c r="FBG21" s="89"/>
      <c r="FBH21" s="89"/>
      <c r="FBI21" s="89"/>
      <c r="FBJ21" s="89"/>
      <c r="FBK21" s="89"/>
      <c r="FBL21" s="89"/>
      <c r="FBM21" s="89"/>
      <c r="FBN21" s="89"/>
      <c r="FBO21" s="89"/>
      <c r="FBP21" s="89"/>
      <c r="FBQ21" s="89"/>
      <c r="FBR21" s="89"/>
      <c r="FBS21" s="89"/>
      <c r="FBT21" s="89"/>
      <c r="FBU21" s="89"/>
      <c r="FBV21" s="89"/>
      <c r="FBW21" s="89"/>
      <c r="FBX21" s="89"/>
      <c r="FBY21" s="89"/>
      <c r="FBZ21" s="89"/>
      <c r="FCA21" s="89"/>
      <c r="FCB21" s="89"/>
      <c r="FCC21" s="89"/>
      <c r="FCD21" s="89"/>
      <c r="FCE21" s="89"/>
      <c r="FCF21" s="89"/>
      <c r="FCG21" s="89"/>
      <c r="FCH21" s="89"/>
      <c r="FCI21" s="89"/>
      <c r="FCJ21" s="89"/>
      <c r="FCK21" s="89"/>
      <c r="FCL21" s="89"/>
      <c r="FCM21" s="89"/>
      <c r="FCN21" s="89"/>
      <c r="FCO21" s="89"/>
      <c r="FCP21" s="89"/>
      <c r="FCQ21" s="89"/>
      <c r="FCR21" s="89"/>
      <c r="FCS21" s="89"/>
      <c r="FCT21" s="89"/>
      <c r="FCU21" s="89"/>
      <c r="FCV21" s="89"/>
      <c r="FCW21" s="89"/>
      <c r="FCX21" s="89"/>
      <c r="FCY21" s="89"/>
      <c r="FCZ21" s="89"/>
      <c r="FDA21" s="89"/>
      <c r="FDB21" s="89"/>
      <c r="FDC21" s="89"/>
      <c r="FDD21" s="89"/>
      <c r="FDE21" s="89"/>
      <c r="FDF21" s="89"/>
      <c r="FDG21" s="89"/>
      <c r="FDH21" s="89"/>
      <c r="FDI21" s="89"/>
      <c r="FDJ21" s="89"/>
      <c r="FDK21" s="89"/>
      <c r="FDL21" s="89"/>
      <c r="FDM21" s="89"/>
      <c r="FDN21" s="89"/>
      <c r="FDO21" s="89"/>
      <c r="FDP21" s="89"/>
      <c r="FDQ21" s="89"/>
      <c r="FDR21" s="89"/>
      <c r="FDS21" s="89"/>
      <c r="FDT21" s="89"/>
      <c r="FDU21" s="89"/>
      <c r="FDV21" s="89"/>
      <c r="FDW21" s="89"/>
      <c r="FDX21" s="89"/>
      <c r="FDY21" s="89"/>
      <c r="FDZ21" s="89"/>
      <c r="FEA21" s="89"/>
      <c r="FEB21" s="89"/>
      <c r="FEC21" s="89"/>
      <c r="FED21" s="89"/>
      <c r="FEE21" s="89"/>
      <c r="FEF21" s="89"/>
      <c r="FEG21" s="89"/>
      <c r="FEH21" s="89"/>
      <c r="FEI21" s="89"/>
      <c r="FEJ21" s="89"/>
      <c r="FEK21" s="89"/>
      <c r="FEL21" s="89"/>
      <c r="FEM21" s="89"/>
      <c r="FEN21" s="89"/>
      <c r="FEO21" s="89"/>
      <c r="FEP21" s="89"/>
      <c r="FEQ21" s="89"/>
      <c r="FER21" s="89"/>
      <c r="FES21" s="89"/>
      <c r="FET21" s="89"/>
      <c r="FEU21" s="89"/>
      <c r="FEV21" s="89"/>
      <c r="FEW21" s="89"/>
      <c r="FEX21" s="89"/>
      <c r="FEY21" s="89"/>
      <c r="FEZ21" s="89"/>
      <c r="FFA21" s="89"/>
      <c r="FFB21" s="89"/>
      <c r="FFC21" s="89"/>
      <c r="FFD21" s="89"/>
      <c r="FFE21" s="89"/>
      <c r="FFF21" s="89"/>
      <c r="FFG21" s="89"/>
      <c r="FFH21" s="89"/>
      <c r="FFI21" s="89"/>
      <c r="FFJ21" s="89"/>
      <c r="FFK21" s="89"/>
      <c r="FFL21" s="89"/>
      <c r="FFM21" s="89"/>
      <c r="FFN21" s="89"/>
      <c r="FFO21" s="89"/>
      <c r="FFP21" s="89"/>
      <c r="FFQ21" s="89"/>
      <c r="FFR21" s="89"/>
      <c r="FFS21" s="89"/>
      <c r="FFT21" s="89"/>
      <c r="FFU21" s="89"/>
      <c r="FFV21" s="89"/>
      <c r="FFW21" s="89"/>
      <c r="FFX21" s="89"/>
      <c r="FFY21" s="89"/>
      <c r="FFZ21" s="89"/>
      <c r="FGA21" s="89"/>
      <c r="FGB21" s="89"/>
      <c r="FGC21" s="89"/>
      <c r="FGD21" s="89"/>
      <c r="FGE21" s="89"/>
      <c r="FGF21" s="89"/>
      <c r="FGG21" s="89"/>
      <c r="FGH21" s="89"/>
      <c r="FGI21" s="89"/>
      <c r="FGJ21" s="89"/>
      <c r="FGK21" s="89"/>
      <c r="FGL21" s="89"/>
      <c r="FGM21" s="89"/>
      <c r="FGN21" s="89"/>
      <c r="FGO21" s="89"/>
      <c r="FGP21" s="89"/>
      <c r="FGQ21" s="89"/>
      <c r="FGR21" s="89"/>
      <c r="FGS21" s="89"/>
      <c r="FGT21" s="89"/>
      <c r="FGU21" s="89"/>
      <c r="FGV21" s="89"/>
      <c r="FGW21" s="89"/>
      <c r="FGX21" s="89"/>
      <c r="FGY21" s="89"/>
      <c r="FGZ21" s="89"/>
      <c r="FHA21" s="89"/>
      <c r="FHB21" s="89"/>
      <c r="FHC21" s="89"/>
      <c r="FHD21" s="89"/>
      <c r="FHE21" s="89"/>
      <c r="FHF21" s="89"/>
      <c r="FHG21" s="89"/>
      <c r="FHH21" s="89"/>
      <c r="FHI21" s="89"/>
      <c r="FHJ21" s="89"/>
      <c r="FHK21" s="89"/>
      <c r="FHL21" s="89"/>
      <c r="FHM21" s="89"/>
      <c r="FHN21" s="89"/>
      <c r="FHO21" s="89"/>
      <c r="FHP21" s="89"/>
      <c r="FHQ21" s="89"/>
      <c r="FHR21" s="89"/>
      <c r="FHS21" s="89"/>
      <c r="FHT21" s="89"/>
      <c r="FHU21" s="89"/>
      <c r="FHV21" s="89"/>
      <c r="FHW21" s="89"/>
      <c r="FHX21" s="89"/>
      <c r="FHY21" s="89"/>
      <c r="FHZ21" s="89"/>
      <c r="FIA21" s="89"/>
      <c r="FIB21" s="89"/>
      <c r="FIC21" s="89"/>
      <c r="FID21" s="89"/>
      <c r="FIE21" s="89"/>
      <c r="FIF21" s="89"/>
      <c r="FIG21" s="89"/>
      <c r="FIH21" s="89"/>
      <c r="FII21" s="89"/>
      <c r="FIJ21" s="89"/>
      <c r="FIK21" s="89"/>
      <c r="FIL21" s="89"/>
      <c r="FIM21" s="89"/>
      <c r="FIN21" s="89"/>
      <c r="FIO21" s="89"/>
      <c r="FIP21" s="89"/>
      <c r="FIQ21" s="89"/>
      <c r="FIR21" s="89"/>
      <c r="FIS21" s="89"/>
      <c r="FIT21" s="89"/>
      <c r="FIU21" s="89"/>
      <c r="FIV21" s="89"/>
      <c r="FIW21" s="89"/>
      <c r="FIX21" s="89"/>
      <c r="FIY21" s="89"/>
      <c r="FIZ21" s="89"/>
      <c r="FJA21" s="89"/>
      <c r="FJB21" s="89"/>
      <c r="FJC21" s="89"/>
      <c r="FJD21" s="89"/>
      <c r="FJE21" s="89"/>
      <c r="FJF21" s="89"/>
      <c r="FJG21" s="89"/>
      <c r="FJH21" s="89"/>
      <c r="FJI21" s="89"/>
      <c r="FJJ21" s="89"/>
      <c r="FJK21" s="89"/>
      <c r="FJL21" s="89"/>
      <c r="FJM21" s="89"/>
      <c r="FJN21" s="89"/>
      <c r="FJO21" s="89"/>
      <c r="FJP21" s="89"/>
      <c r="FJQ21" s="89"/>
      <c r="FJR21" s="89"/>
      <c r="FJS21" s="89"/>
      <c r="FJT21" s="89"/>
      <c r="FJU21" s="89"/>
      <c r="FJV21" s="89"/>
      <c r="FJW21" s="89"/>
      <c r="FJX21" s="89"/>
      <c r="FJY21" s="89"/>
      <c r="FJZ21" s="89"/>
      <c r="FKA21" s="89"/>
      <c r="FKB21" s="89"/>
      <c r="FKC21" s="89"/>
      <c r="FKD21" s="89"/>
      <c r="FKE21" s="89"/>
      <c r="FKF21" s="89"/>
      <c r="FKG21" s="89"/>
      <c r="FKH21" s="89"/>
      <c r="FKI21" s="89"/>
      <c r="FKJ21" s="89"/>
      <c r="FKK21" s="89"/>
      <c r="FKL21" s="89"/>
      <c r="FKM21" s="89"/>
      <c r="FKN21" s="89"/>
      <c r="FKO21" s="89"/>
      <c r="FKP21" s="89"/>
      <c r="FKQ21" s="89"/>
      <c r="FKR21" s="89"/>
      <c r="FKS21" s="89"/>
      <c r="FKT21" s="89"/>
      <c r="FKU21" s="89"/>
      <c r="FKV21" s="89"/>
      <c r="FKW21" s="89"/>
      <c r="FKX21" s="89"/>
      <c r="FKY21" s="89"/>
      <c r="FKZ21" s="89"/>
      <c r="FLA21" s="89"/>
      <c r="FLB21" s="89"/>
      <c r="FLC21" s="89"/>
      <c r="FLD21" s="89"/>
      <c r="FLE21" s="89"/>
      <c r="FLF21" s="89"/>
      <c r="FLG21" s="89"/>
      <c r="FLH21" s="89"/>
      <c r="FLI21" s="89"/>
      <c r="FLJ21" s="89"/>
      <c r="FLK21" s="89"/>
      <c r="FLL21" s="89"/>
      <c r="FLM21" s="89"/>
      <c r="FLN21" s="89"/>
      <c r="FLO21" s="89"/>
      <c r="FLP21" s="89"/>
      <c r="FLQ21" s="89"/>
      <c r="FLR21" s="89"/>
      <c r="FLS21" s="89"/>
      <c r="FLT21" s="89"/>
      <c r="FLU21" s="89"/>
      <c r="FLV21" s="89"/>
      <c r="FLW21" s="89"/>
      <c r="FLX21" s="89"/>
      <c r="FLY21" s="89"/>
      <c r="FLZ21" s="89"/>
      <c r="FMA21" s="89"/>
      <c r="FMB21" s="89"/>
      <c r="FMC21" s="89"/>
      <c r="FMD21" s="89"/>
      <c r="FME21" s="89"/>
      <c r="FMF21" s="89"/>
      <c r="FMG21" s="89"/>
      <c r="FMH21" s="89"/>
      <c r="FMI21" s="89"/>
      <c r="FMJ21" s="89"/>
      <c r="FMK21" s="89"/>
      <c r="FML21" s="89"/>
      <c r="FMM21" s="89"/>
      <c r="FMN21" s="89"/>
      <c r="FMO21" s="89"/>
      <c r="FMP21" s="89"/>
      <c r="FMQ21" s="89"/>
      <c r="FMR21" s="89"/>
      <c r="FMS21" s="89"/>
      <c r="FMT21" s="89"/>
      <c r="FMU21" s="89"/>
      <c r="FMV21" s="89"/>
      <c r="FMW21" s="89"/>
      <c r="FMX21" s="89"/>
      <c r="FMY21" s="89"/>
      <c r="FMZ21" s="89"/>
      <c r="FNA21" s="89"/>
      <c r="FNB21" s="89"/>
      <c r="FNC21" s="89"/>
      <c r="FND21" s="89"/>
      <c r="FNE21" s="89"/>
      <c r="FNF21" s="89"/>
      <c r="FNG21" s="89"/>
      <c r="FNH21" s="89"/>
      <c r="FNI21" s="89"/>
      <c r="FNJ21" s="89"/>
      <c r="FNK21" s="89"/>
      <c r="FNL21" s="89"/>
      <c r="FNM21" s="89"/>
      <c r="FNN21" s="89"/>
      <c r="FNO21" s="89"/>
      <c r="FNP21" s="89"/>
      <c r="FNQ21" s="89"/>
      <c r="FNR21" s="89"/>
      <c r="FNS21" s="89"/>
      <c r="FNT21" s="89"/>
      <c r="FNU21" s="89"/>
      <c r="FNV21" s="89"/>
      <c r="FNW21" s="89"/>
      <c r="FNX21" s="89"/>
      <c r="FNY21" s="89"/>
      <c r="FNZ21" s="89"/>
      <c r="FOA21" s="89"/>
      <c r="FOB21" s="89"/>
      <c r="FOC21" s="89"/>
      <c r="FOD21" s="89"/>
      <c r="FOE21" s="89"/>
      <c r="FOF21" s="89"/>
      <c r="FOG21" s="89"/>
      <c r="FOH21" s="89"/>
      <c r="FOI21" s="89"/>
      <c r="FOJ21" s="89"/>
      <c r="FOK21" s="89"/>
      <c r="FOL21" s="89"/>
      <c r="FOM21" s="89"/>
      <c r="FON21" s="89"/>
      <c r="FOO21" s="89"/>
      <c r="FOP21" s="89"/>
      <c r="FOQ21" s="89"/>
      <c r="FOR21" s="89"/>
      <c r="FOS21" s="89"/>
      <c r="FOT21" s="89"/>
      <c r="FOU21" s="89"/>
      <c r="FOV21" s="89"/>
      <c r="FOW21" s="89"/>
      <c r="FOX21" s="89"/>
      <c r="FOY21" s="89"/>
      <c r="FOZ21" s="89"/>
      <c r="FPA21" s="89"/>
      <c r="FPB21" s="89"/>
      <c r="FPC21" s="89"/>
      <c r="FPD21" s="89"/>
      <c r="FPE21" s="89"/>
      <c r="FPF21" s="89"/>
      <c r="FPG21" s="89"/>
      <c r="FPH21" s="89"/>
      <c r="FPI21" s="89"/>
      <c r="FPJ21" s="89"/>
      <c r="FPK21" s="89"/>
      <c r="FPL21" s="89"/>
      <c r="FPM21" s="89"/>
      <c r="FPN21" s="89"/>
      <c r="FPO21" s="89"/>
      <c r="FPP21" s="89"/>
      <c r="FPQ21" s="89"/>
      <c r="FPR21" s="89"/>
      <c r="FPS21" s="89"/>
      <c r="FPT21" s="89"/>
      <c r="FPU21" s="89"/>
      <c r="FPV21" s="89"/>
      <c r="FPW21" s="89"/>
      <c r="FPX21" s="89"/>
      <c r="FPY21" s="89"/>
      <c r="FPZ21" s="89"/>
      <c r="FQA21" s="89"/>
      <c r="FQB21" s="89"/>
      <c r="FQC21" s="89"/>
      <c r="FQD21" s="89"/>
      <c r="FQE21" s="89"/>
      <c r="FQF21" s="89"/>
      <c r="FQG21" s="89"/>
      <c r="FQH21" s="89"/>
      <c r="FQI21" s="89"/>
      <c r="FQJ21" s="89"/>
      <c r="FQK21" s="89"/>
      <c r="FQL21" s="89"/>
      <c r="FQM21" s="89"/>
      <c r="FQN21" s="89"/>
      <c r="FQO21" s="89"/>
      <c r="FQP21" s="89"/>
      <c r="FQQ21" s="89"/>
      <c r="FQR21" s="89"/>
      <c r="FQS21" s="89"/>
      <c r="FQT21" s="89"/>
      <c r="FQU21" s="89"/>
      <c r="FQV21" s="89"/>
      <c r="FQW21" s="89"/>
      <c r="FQX21" s="89"/>
      <c r="FQY21" s="89"/>
      <c r="FQZ21" s="89"/>
      <c r="FRA21" s="89"/>
      <c r="FRB21" s="89"/>
      <c r="FRC21" s="89"/>
      <c r="FRD21" s="89"/>
      <c r="FRE21" s="89"/>
      <c r="FRF21" s="89"/>
      <c r="FRG21" s="89"/>
      <c r="FRH21" s="89"/>
      <c r="FRI21" s="89"/>
      <c r="FRJ21" s="89"/>
      <c r="FRK21" s="89"/>
      <c r="FRL21" s="89"/>
      <c r="FRM21" s="89"/>
      <c r="FRN21" s="89"/>
      <c r="FRO21" s="89"/>
      <c r="FRP21" s="89"/>
      <c r="FRQ21" s="89"/>
      <c r="FRR21" s="89"/>
      <c r="FRS21" s="89"/>
      <c r="FRT21" s="89"/>
      <c r="FRU21" s="89"/>
      <c r="FRV21" s="89"/>
      <c r="FRW21" s="89"/>
      <c r="FRX21" s="89"/>
      <c r="FRY21" s="89"/>
      <c r="FRZ21" s="89"/>
      <c r="FSA21" s="89"/>
      <c r="FSB21" s="89"/>
      <c r="FSC21" s="89"/>
      <c r="FSD21" s="89"/>
      <c r="FSE21" s="89"/>
      <c r="FSF21" s="89"/>
      <c r="FSG21" s="89"/>
      <c r="FSH21" s="89"/>
      <c r="FSI21" s="89"/>
      <c r="FSJ21" s="89"/>
      <c r="FSK21" s="89"/>
      <c r="FSL21" s="89"/>
      <c r="FSM21" s="89"/>
      <c r="FSN21" s="89"/>
      <c r="FSO21" s="89"/>
      <c r="FSP21" s="89"/>
      <c r="FSQ21" s="89"/>
      <c r="FSR21" s="89"/>
      <c r="FSS21" s="89"/>
      <c r="FST21" s="89"/>
      <c r="FSU21" s="89"/>
      <c r="FSV21" s="89"/>
      <c r="FSW21" s="89"/>
      <c r="FSX21" s="89"/>
      <c r="FSY21" s="89"/>
      <c r="FSZ21" s="89"/>
      <c r="FTA21" s="89"/>
      <c r="FTB21" s="89"/>
      <c r="FTC21" s="89"/>
      <c r="FTD21" s="89"/>
      <c r="FTE21" s="89"/>
      <c r="FTF21" s="89"/>
      <c r="FTG21" s="89"/>
      <c r="FTH21" s="89"/>
      <c r="FTI21" s="89"/>
      <c r="FTJ21" s="89"/>
      <c r="FTK21" s="89"/>
      <c r="FTL21" s="89"/>
      <c r="FTM21" s="89"/>
      <c r="FTN21" s="89"/>
      <c r="FTO21" s="89"/>
      <c r="FTP21" s="89"/>
      <c r="FTQ21" s="89"/>
      <c r="FTR21" s="89"/>
      <c r="FTS21" s="89"/>
      <c r="FTT21" s="89"/>
      <c r="FTU21" s="89"/>
      <c r="FTV21" s="89"/>
      <c r="FTW21" s="89"/>
      <c r="FTX21" s="89"/>
      <c r="FTY21" s="89"/>
      <c r="FTZ21" s="89"/>
      <c r="FUA21" s="89"/>
      <c r="FUB21" s="89"/>
      <c r="FUC21" s="89"/>
      <c r="FUD21" s="89"/>
      <c r="FUE21" s="89"/>
      <c r="FUF21" s="89"/>
      <c r="FUG21" s="89"/>
      <c r="FUH21" s="89"/>
      <c r="FUI21" s="89"/>
      <c r="FUJ21" s="89"/>
      <c r="FUK21" s="89"/>
      <c r="FUL21" s="89"/>
      <c r="FUM21" s="89"/>
      <c r="FUN21" s="89"/>
      <c r="FUO21" s="89"/>
      <c r="FUP21" s="89"/>
      <c r="FUQ21" s="89"/>
      <c r="FUR21" s="89"/>
      <c r="FUS21" s="89"/>
      <c r="FUT21" s="89"/>
      <c r="FUU21" s="89"/>
      <c r="FUV21" s="89"/>
      <c r="FUW21" s="89"/>
      <c r="FUX21" s="89"/>
      <c r="FUY21" s="89"/>
      <c r="FUZ21" s="89"/>
      <c r="FVA21" s="89"/>
      <c r="FVB21" s="89"/>
      <c r="FVC21" s="89"/>
      <c r="FVD21" s="89"/>
      <c r="FVE21" s="89"/>
      <c r="FVF21" s="89"/>
      <c r="FVG21" s="89"/>
      <c r="FVH21" s="89"/>
      <c r="FVI21" s="89"/>
      <c r="FVJ21" s="89"/>
      <c r="FVK21" s="89"/>
      <c r="FVL21" s="89"/>
      <c r="FVM21" s="89"/>
      <c r="FVN21" s="89"/>
      <c r="FVO21" s="89"/>
      <c r="FVP21" s="89"/>
      <c r="FVQ21" s="89"/>
      <c r="FVR21" s="89"/>
      <c r="FVS21" s="89"/>
      <c r="FVT21" s="89"/>
      <c r="FVU21" s="89"/>
      <c r="FVV21" s="89"/>
      <c r="FVW21" s="89"/>
      <c r="FVX21" s="89"/>
      <c r="FVY21" s="89"/>
      <c r="FVZ21" s="89"/>
      <c r="FWA21" s="89"/>
      <c r="FWB21" s="89"/>
      <c r="FWC21" s="89"/>
      <c r="FWD21" s="89"/>
      <c r="FWE21" s="89"/>
      <c r="FWF21" s="89"/>
      <c r="FWG21" s="89"/>
      <c r="FWH21" s="89"/>
      <c r="FWI21" s="89"/>
      <c r="FWJ21" s="89"/>
      <c r="FWK21" s="89"/>
      <c r="FWL21" s="89"/>
      <c r="FWM21" s="89"/>
      <c r="FWN21" s="89"/>
      <c r="FWO21" s="89"/>
      <c r="FWP21" s="89"/>
      <c r="FWQ21" s="89"/>
      <c r="FWR21" s="89"/>
      <c r="FWS21" s="89"/>
      <c r="FWT21" s="89"/>
      <c r="FWU21" s="89"/>
      <c r="FWV21" s="89"/>
      <c r="FWW21" s="89"/>
      <c r="FWX21" s="89"/>
      <c r="FWY21" s="89"/>
      <c r="FWZ21" s="89"/>
      <c r="FXA21" s="89"/>
      <c r="FXB21" s="89"/>
      <c r="FXC21" s="89"/>
      <c r="FXD21" s="89"/>
      <c r="FXE21" s="89"/>
      <c r="FXF21" s="89"/>
      <c r="FXG21" s="89"/>
      <c r="FXH21" s="89"/>
      <c r="FXI21" s="89"/>
      <c r="FXJ21" s="89"/>
      <c r="FXK21" s="89"/>
      <c r="FXL21" s="89"/>
      <c r="FXM21" s="89"/>
      <c r="FXN21" s="89"/>
      <c r="FXO21" s="89"/>
      <c r="FXP21" s="89"/>
      <c r="FXQ21" s="89"/>
      <c r="FXR21" s="89"/>
      <c r="FXS21" s="89"/>
      <c r="FXT21" s="89"/>
      <c r="FXU21" s="89"/>
      <c r="FXV21" s="89"/>
      <c r="FXW21" s="89"/>
      <c r="FXX21" s="89"/>
      <c r="FXY21" s="89"/>
      <c r="FXZ21" s="89"/>
      <c r="FYA21" s="89"/>
      <c r="FYB21" s="89"/>
      <c r="FYC21" s="89"/>
      <c r="FYD21" s="89"/>
      <c r="FYE21" s="89"/>
      <c r="FYF21" s="89"/>
      <c r="FYG21" s="89"/>
      <c r="FYH21" s="89"/>
      <c r="FYI21" s="89"/>
      <c r="FYJ21" s="89"/>
      <c r="FYK21" s="89"/>
      <c r="FYL21" s="89"/>
      <c r="FYM21" s="89"/>
      <c r="FYN21" s="89"/>
      <c r="FYO21" s="89"/>
      <c r="FYP21" s="89"/>
      <c r="FYQ21" s="89"/>
      <c r="FYR21" s="89"/>
      <c r="FYS21" s="89"/>
      <c r="FYT21" s="89"/>
      <c r="FYU21" s="89"/>
      <c r="FYV21" s="89"/>
      <c r="FYW21" s="89"/>
      <c r="FYX21" s="89"/>
      <c r="FYY21" s="89"/>
      <c r="FYZ21" s="89"/>
      <c r="FZA21" s="89"/>
      <c r="FZB21" s="89"/>
      <c r="FZC21" s="89"/>
      <c r="FZD21" s="89"/>
      <c r="FZE21" s="89"/>
      <c r="FZF21" s="89"/>
      <c r="FZG21" s="89"/>
      <c r="FZH21" s="89"/>
      <c r="FZI21" s="89"/>
      <c r="FZJ21" s="89"/>
      <c r="FZK21" s="89"/>
      <c r="FZL21" s="89"/>
      <c r="FZM21" s="89"/>
      <c r="FZN21" s="89"/>
      <c r="FZO21" s="89"/>
      <c r="FZP21" s="89"/>
      <c r="FZQ21" s="89"/>
      <c r="FZR21" s="89"/>
      <c r="FZS21" s="89"/>
      <c r="FZT21" s="89"/>
      <c r="FZU21" s="89"/>
      <c r="FZV21" s="89"/>
      <c r="FZW21" s="89"/>
      <c r="FZX21" s="89"/>
      <c r="FZY21" s="89"/>
      <c r="FZZ21" s="89"/>
      <c r="GAA21" s="89"/>
      <c r="GAB21" s="89"/>
      <c r="GAC21" s="89"/>
      <c r="GAD21" s="89"/>
      <c r="GAE21" s="89"/>
      <c r="GAF21" s="89"/>
      <c r="GAG21" s="89"/>
      <c r="GAH21" s="89"/>
      <c r="GAI21" s="89"/>
      <c r="GAJ21" s="89"/>
      <c r="GAK21" s="89"/>
      <c r="GAL21" s="89"/>
      <c r="GAM21" s="89"/>
      <c r="GAN21" s="89"/>
      <c r="GAO21" s="89"/>
      <c r="GAP21" s="89"/>
      <c r="GAQ21" s="89"/>
      <c r="GAR21" s="89"/>
      <c r="GAS21" s="89"/>
      <c r="GAT21" s="89"/>
      <c r="GAU21" s="89"/>
      <c r="GAV21" s="89"/>
      <c r="GAW21" s="89"/>
      <c r="GAX21" s="89"/>
      <c r="GAY21" s="89"/>
      <c r="GAZ21" s="89"/>
      <c r="GBA21" s="89"/>
      <c r="GBB21" s="89"/>
      <c r="GBC21" s="89"/>
      <c r="GBD21" s="89"/>
      <c r="GBE21" s="89"/>
      <c r="GBF21" s="89"/>
      <c r="GBG21" s="89"/>
      <c r="GBH21" s="89"/>
      <c r="GBI21" s="89"/>
      <c r="GBJ21" s="89"/>
      <c r="GBK21" s="89"/>
      <c r="GBL21" s="89"/>
      <c r="GBM21" s="89"/>
      <c r="GBN21" s="89"/>
      <c r="GBO21" s="89"/>
      <c r="GBP21" s="89"/>
      <c r="GBQ21" s="89"/>
      <c r="GBR21" s="89"/>
      <c r="GBS21" s="89"/>
      <c r="GBT21" s="89"/>
      <c r="GBU21" s="89"/>
      <c r="GBV21" s="89"/>
      <c r="GBW21" s="89"/>
      <c r="GBX21" s="89"/>
      <c r="GBY21" s="89"/>
      <c r="GBZ21" s="89"/>
      <c r="GCA21" s="89"/>
      <c r="GCB21" s="89"/>
      <c r="GCC21" s="89"/>
      <c r="GCD21" s="89"/>
      <c r="GCE21" s="89"/>
      <c r="GCF21" s="89"/>
      <c r="GCG21" s="89"/>
      <c r="GCH21" s="89"/>
      <c r="GCI21" s="89"/>
      <c r="GCJ21" s="89"/>
      <c r="GCK21" s="89"/>
      <c r="GCL21" s="89"/>
      <c r="GCM21" s="89"/>
      <c r="GCN21" s="89"/>
      <c r="GCO21" s="89"/>
      <c r="GCP21" s="89"/>
      <c r="GCQ21" s="89"/>
      <c r="GCR21" s="89"/>
      <c r="GCS21" s="89"/>
      <c r="GCT21" s="89"/>
      <c r="GCU21" s="89"/>
      <c r="GCV21" s="89"/>
      <c r="GCW21" s="89"/>
      <c r="GCX21" s="89"/>
      <c r="GCY21" s="89"/>
      <c r="GCZ21" s="89"/>
      <c r="GDA21" s="89"/>
      <c r="GDB21" s="89"/>
      <c r="GDC21" s="89"/>
      <c r="GDD21" s="89"/>
      <c r="GDE21" s="89"/>
      <c r="GDF21" s="89"/>
      <c r="GDG21" s="89"/>
      <c r="GDH21" s="89"/>
      <c r="GDI21" s="89"/>
      <c r="GDJ21" s="89"/>
      <c r="GDK21" s="89"/>
      <c r="GDL21" s="89"/>
      <c r="GDM21" s="89"/>
      <c r="GDN21" s="89"/>
      <c r="GDO21" s="89"/>
      <c r="GDP21" s="89"/>
      <c r="GDQ21" s="89"/>
      <c r="GDR21" s="89"/>
      <c r="GDS21" s="89"/>
      <c r="GDT21" s="89"/>
      <c r="GDU21" s="89"/>
      <c r="GDV21" s="89"/>
      <c r="GDW21" s="89"/>
      <c r="GDX21" s="89"/>
      <c r="GDY21" s="89"/>
      <c r="GDZ21" s="89"/>
      <c r="GEA21" s="89"/>
      <c r="GEB21" s="89"/>
      <c r="GEC21" s="89"/>
      <c r="GED21" s="89"/>
      <c r="GEE21" s="89"/>
      <c r="GEF21" s="89"/>
      <c r="GEG21" s="89"/>
      <c r="GEH21" s="89"/>
      <c r="GEI21" s="89"/>
      <c r="GEJ21" s="89"/>
      <c r="GEK21" s="89"/>
      <c r="GEL21" s="89"/>
      <c r="GEM21" s="89"/>
      <c r="GEN21" s="89"/>
      <c r="GEO21" s="89"/>
      <c r="GEP21" s="89"/>
      <c r="GEQ21" s="89"/>
      <c r="GER21" s="89"/>
      <c r="GES21" s="89"/>
      <c r="GET21" s="89"/>
      <c r="GEU21" s="89"/>
      <c r="GEV21" s="89"/>
      <c r="GEW21" s="89"/>
      <c r="GEX21" s="89"/>
      <c r="GEY21" s="89"/>
      <c r="GEZ21" s="89"/>
      <c r="GFA21" s="89"/>
      <c r="GFB21" s="89"/>
      <c r="GFC21" s="89"/>
      <c r="GFD21" s="89"/>
      <c r="GFE21" s="89"/>
      <c r="GFF21" s="89"/>
      <c r="GFG21" s="89"/>
      <c r="GFH21" s="89"/>
      <c r="GFI21" s="89"/>
      <c r="GFJ21" s="89"/>
      <c r="GFK21" s="89"/>
      <c r="GFL21" s="89"/>
      <c r="GFM21" s="89"/>
      <c r="GFN21" s="89"/>
      <c r="GFO21" s="89"/>
      <c r="GFP21" s="89"/>
      <c r="GFQ21" s="89"/>
      <c r="GFR21" s="89"/>
      <c r="GFS21" s="89"/>
      <c r="GFT21" s="89"/>
      <c r="GFU21" s="89"/>
      <c r="GFV21" s="89"/>
      <c r="GFW21" s="89"/>
      <c r="GFX21" s="89"/>
      <c r="GFY21" s="89"/>
      <c r="GFZ21" s="89"/>
      <c r="GGA21" s="89"/>
      <c r="GGB21" s="89"/>
      <c r="GGC21" s="89"/>
      <c r="GGD21" s="89"/>
      <c r="GGE21" s="89"/>
      <c r="GGF21" s="89"/>
      <c r="GGG21" s="89"/>
      <c r="GGH21" s="89"/>
      <c r="GGI21" s="89"/>
      <c r="GGJ21" s="89"/>
      <c r="GGK21" s="89"/>
      <c r="GGL21" s="89"/>
      <c r="GGM21" s="89"/>
      <c r="GGN21" s="89"/>
      <c r="GGO21" s="89"/>
      <c r="GGP21" s="89"/>
      <c r="GGQ21" s="89"/>
      <c r="GGR21" s="89"/>
      <c r="GGS21" s="89"/>
      <c r="GGT21" s="89"/>
      <c r="GGU21" s="89"/>
      <c r="GGV21" s="89"/>
      <c r="GGW21" s="89"/>
      <c r="GGX21" s="89"/>
      <c r="GGY21" s="89"/>
      <c r="GGZ21" s="89"/>
      <c r="GHA21" s="89"/>
      <c r="GHB21" s="89"/>
      <c r="GHC21" s="89"/>
      <c r="GHD21" s="89"/>
      <c r="GHE21" s="89"/>
      <c r="GHF21" s="89"/>
      <c r="GHG21" s="89"/>
      <c r="GHH21" s="89"/>
      <c r="GHI21" s="89"/>
      <c r="GHJ21" s="89"/>
      <c r="GHK21" s="89"/>
      <c r="GHL21" s="89"/>
      <c r="GHM21" s="89"/>
      <c r="GHN21" s="89"/>
      <c r="GHO21" s="89"/>
      <c r="GHP21" s="89"/>
      <c r="GHQ21" s="89"/>
      <c r="GHR21" s="89"/>
      <c r="GHS21" s="89"/>
      <c r="GHT21" s="89"/>
      <c r="GHU21" s="89"/>
      <c r="GHV21" s="89"/>
      <c r="GHW21" s="89"/>
      <c r="GHX21" s="89"/>
      <c r="GHY21" s="89"/>
      <c r="GHZ21" s="89"/>
      <c r="GIA21" s="89"/>
      <c r="GIB21" s="89"/>
      <c r="GIC21" s="89"/>
      <c r="GID21" s="89"/>
      <c r="GIE21" s="89"/>
      <c r="GIF21" s="89"/>
      <c r="GIG21" s="89"/>
      <c r="GIH21" s="89"/>
      <c r="GII21" s="89"/>
      <c r="GIJ21" s="89"/>
      <c r="GIK21" s="89"/>
      <c r="GIL21" s="89"/>
      <c r="GIM21" s="89"/>
      <c r="GIN21" s="89"/>
      <c r="GIO21" s="89"/>
      <c r="GIP21" s="89"/>
      <c r="GIQ21" s="89"/>
      <c r="GIR21" s="89"/>
      <c r="GIS21" s="89"/>
      <c r="GIT21" s="89"/>
      <c r="GIU21" s="89"/>
      <c r="GIV21" s="89"/>
      <c r="GIW21" s="89"/>
      <c r="GIX21" s="89"/>
      <c r="GIY21" s="89"/>
      <c r="GIZ21" s="89"/>
      <c r="GJA21" s="89"/>
      <c r="GJB21" s="89"/>
      <c r="GJC21" s="89"/>
      <c r="GJD21" s="89"/>
      <c r="GJE21" s="89"/>
      <c r="GJF21" s="89"/>
      <c r="GJG21" s="89"/>
      <c r="GJH21" s="89"/>
      <c r="GJI21" s="89"/>
      <c r="GJJ21" s="89"/>
      <c r="GJK21" s="89"/>
      <c r="GJL21" s="89"/>
      <c r="GJM21" s="89"/>
      <c r="GJN21" s="89"/>
      <c r="GJO21" s="89"/>
      <c r="GJP21" s="89"/>
      <c r="GJQ21" s="89"/>
      <c r="GJR21" s="89"/>
      <c r="GJS21" s="89"/>
      <c r="GJT21" s="89"/>
      <c r="GJU21" s="89"/>
      <c r="GJV21" s="89"/>
      <c r="GJW21" s="89"/>
      <c r="GJX21" s="89"/>
      <c r="GJY21" s="89"/>
      <c r="GJZ21" s="89"/>
      <c r="GKA21" s="89"/>
      <c r="GKB21" s="89"/>
      <c r="GKC21" s="89"/>
      <c r="GKD21" s="89"/>
      <c r="GKE21" s="89"/>
      <c r="GKF21" s="89"/>
      <c r="GKG21" s="89"/>
      <c r="GKH21" s="89"/>
      <c r="GKI21" s="89"/>
      <c r="GKJ21" s="89"/>
      <c r="GKK21" s="89"/>
      <c r="GKL21" s="89"/>
      <c r="GKM21" s="89"/>
      <c r="GKN21" s="89"/>
      <c r="GKO21" s="89"/>
      <c r="GKP21" s="89"/>
      <c r="GKQ21" s="89"/>
      <c r="GKR21" s="89"/>
      <c r="GKS21" s="89"/>
      <c r="GKT21" s="89"/>
      <c r="GKU21" s="89"/>
      <c r="GKV21" s="89"/>
      <c r="GKW21" s="89"/>
      <c r="GKX21" s="89"/>
      <c r="GKY21" s="89"/>
      <c r="GKZ21" s="89"/>
      <c r="GLA21" s="89"/>
      <c r="GLB21" s="89"/>
      <c r="GLC21" s="89"/>
      <c r="GLD21" s="89"/>
      <c r="GLE21" s="89"/>
      <c r="GLF21" s="89"/>
      <c r="GLG21" s="89"/>
      <c r="GLH21" s="89"/>
      <c r="GLI21" s="89"/>
      <c r="GLJ21" s="89"/>
      <c r="GLK21" s="89"/>
      <c r="GLL21" s="89"/>
      <c r="GLM21" s="89"/>
      <c r="GLN21" s="89"/>
      <c r="GLO21" s="89"/>
      <c r="GLP21" s="89"/>
      <c r="GLQ21" s="89"/>
      <c r="GLR21" s="89"/>
      <c r="GLS21" s="89"/>
      <c r="GLT21" s="89"/>
      <c r="GLU21" s="89"/>
      <c r="GLV21" s="89"/>
      <c r="GLW21" s="89"/>
      <c r="GLX21" s="89"/>
      <c r="GLY21" s="89"/>
      <c r="GLZ21" s="89"/>
      <c r="GMA21" s="89"/>
      <c r="GMB21" s="89"/>
      <c r="GMC21" s="89"/>
      <c r="GMD21" s="89"/>
      <c r="GME21" s="89"/>
      <c r="GMF21" s="89"/>
      <c r="GMG21" s="89"/>
      <c r="GMH21" s="89"/>
      <c r="GMI21" s="89"/>
      <c r="GMJ21" s="89"/>
      <c r="GMK21" s="89"/>
      <c r="GML21" s="89"/>
      <c r="GMM21" s="89"/>
      <c r="GMN21" s="89"/>
      <c r="GMO21" s="89"/>
      <c r="GMP21" s="89"/>
      <c r="GMQ21" s="89"/>
      <c r="GMR21" s="89"/>
      <c r="GMS21" s="89"/>
      <c r="GMT21" s="89"/>
      <c r="GMU21" s="89"/>
      <c r="GMV21" s="89"/>
      <c r="GMW21" s="89"/>
      <c r="GMX21" s="89"/>
      <c r="GMY21" s="89"/>
      <c r="GMZ21" s="89"/>
      <c r="GNA21" s="89"/>
      <c r="GNB21" s="89"/>
      <c r="GNC21" s="89"/>
      <c r="GND21" s="89"/>
      <c r="GNE21" s="89"/>
      <c r="GNF21" s="89"/>
      <c r="GNG21" s="89"/>
      <c r="GNH21" s="89"/>
      <c r="GNI21" s="89"/>
      <c r="GNJ21" s="89"/>
      <c r="GNK21" s="89"/>
      <c r="GNL21" s="89"/>
      <c r="GNM21" s="89"/>
      <c r="GNN21" s="89"/>
      <c r="GNO21" s="89"/>
      <c r="GNP21" s="89"/>
      <c r="GNQ21" s="89"/>
      <c r="GNR21" s="89"/>
      <c r="GNS21" s="89"/>
      <c r="GNT21" s="89"/>
      <c r="GNU21" s="89"/>
      <c r="GNV21" s="89"/>
      <c r="GNW21" s="89"/>
      <c r="GNX21" s="89"/>
      <c r="GNY21" s="89"/>
      <c r="GNZ21" s="89"/>
      <c r="GOA21" s="89"/>
      <c r="GOB21" s="89"/>
      <c r="GOC21" s="89"/>
      <c r="GOD21" s="89"/>
      <c r="GOE21" s="89"/>
      <c r="GOF21" s="89"/>
      <c r="GOG21" s="89"/>
      <c r="GOH21" s="89"/>
      <c r="GOI21" s="89"/>
      <c r="GOJ21" s="89"/>
      <c r="GOK21" s="89"/>
      <c r="GOL21" s="89"/>
      <c r="GOM21" s="89"/>
      <c r="GON21" s="89"/>
      <c r="GOO21" s="89"/>
      <c r="GOP21" s="89"/>
      <c r="GOQ21" s="89"/>
      <c r="GOR21" s="89"/>
      <c r="GOS21" s="89"/>
      <c r="GOT21" s="89"/>
      <c r="GOU21" s="89"/>
      <c r="GOV21" s="89"/>
      <c r="GOW21" s="89"/>
      <c r="GOX21" s="89"/>
      <c r="GOY21" s="89"/>
      <c r="GOZ21" s="89"/>
      <c r="GPA21" s="89"/>
      <c r="GPB21" s="89"/>
      <c r="GPC21" s="89"/>
      <c r="GPD21" s="89"/>
      <c r="GPE21" s="89"/>
      <c r="GPF21" s="89"/>
      <c r="GPG21" s="89"/>
      <c r="GPH21" s="89"/>
      <c r="GPI21" s="89"/>
      <c r="GPJ21" s="89"/>
      <c r="GPK21" s="89"/>
      <c r="GPL21" s="89"/>
      <c r="GPM21" s="89"/>
      <c r="GPN21" s="89"/>
      <c r="GPO21" s="89"/>
      <c r="GPP21" s="89"/>
      <c r="GPQ21" s="89"/>
      <c r="GPR21" s="89"/>
      <c r="GPS21" s="89"/>
      <c r="GPT21" s="89"/>
      <c r="GPU21" s="89"/>
      <c r="GPV21" s="89"/>
      <c r="GPW21" s="89"/>
      <c r="GPX21" s="89"/>
      <c r="GPY21" s="89"/>
      <c r="GPZ21" s="89"/>
      <c r="GQA21" s="89"/>
      <c r="GQB21" s="89"/>
      <c r="GQC21" s="89"/>
      <c r="GQD21" s="89"/>
      <c r="GQE21" s="89"/>
      <c r="GQF21" s="89"/>
      <c r="GQG21" s="89"/>
      <c r="GQH21" s="89"/>
      <c r="GQI21" s="89"/>
      <c r="GQJ21" s="89"/>
      <c r="GQK21" s="89"/>
      <c r="GQL21" s="89"/>
      <c r="GQM21" s="89"/>
      <c r="GQN21" s="89"/>
      <c r="GQO21" s="89"/>
      <c r="GQP21" s="89"/>
      <c r="GQQ21" s="89"/>
      <c r="GQR21" s="89"/>
      <c r="GQS21" s="89"/>
      <c r="GQT21" s="89"/>
      <c r="GQU21" s="89"/>
      <c r="GQV21" s="89"/>
      <c r="GQW21" s="89"/>
      <c r="GQX21" s="89"/>
      <c r="GQY21" s="89"/>
      <c r="GQZ21" s="89"/>
      <c r="GRA21" s="89"/>
      <c r="GRB21" s="89"/>
      <c r="GRC21" s="89"/>
      <c r="GRD21" s="89"/>
      <c r="GRE21" s="89"/>
      <c r="GRF21" s="89"/>
      <c r="GRG21" s="89"/>
      <c r="GRH21" s="89"/>
      <c r="GRI21" s="89"/>
      <c r="GRJ21" s="89"/>
      <c r="GRK21" s="89"/>
      <c r="GRL21" s="89"/>
      <c r="GRM21" s="89"/>
      <c r="GRN21" s="89"/>
      <c r="GRO21" s="89"/>
      <c r="GRP21" s="89"/>
      <c r="GRQ21" s="89"/>
      <c r="GRR21" s="89"/>
      <c r="GRS21" s="89"/>
      <c r="GRT21" s="89"/>
      <c r="GRU21" s="89"/>
      <c r="GRV21" s="89"/>
      <c r="GRW21" s="89"/>
      <c r="GRX21" s="89"/>
      <c r="GRY21" s="89"/>
      <c r="GRZ21" s="89"/>
      <c r="GSA21" s="89"/>
      <c r="GSB21" s="89"/>
      <c r="GSC21" s="89"/>
      <c r="GSD21" s="89"/>
      <c r="GSE21" s="89"/>
      <c r="GSF21" s="89"/>
      <c r="GSG21" s="89"/>
      <c r="GSH21" s="89"/>
      <c r="GSI21" s="89"/>
      <c r="GSJ21" s="89"/>
      <c r="GSK21" s="89"/>
      <c r="GSL21" s="89"/>
      <c r="GSM21" s="89"/>
      <c r="GSN21" s="89"/>
      <c r="GSO21" s="89"/>
      <c r="GSP21" s="89"/>
      <c r="GSQ21" s="89"/>
      <c r="GSR21" s="89"/>
      <c r="GSS21" s="89"/>
      <c r="GST21" s="89"/>
      <c r="GSU21" s="89"/>
      <c r="GSV21" s="89"/>
      <c r="GSW21" s="89"/>
      <c r="GSX21" s="89"/>
      <c r="GSY21" s="89"/>
      <c r="GSZ21" s="89"/>
      <c r="GTA21" s="89"/>
      <c r="GTB21" s="89"/>
      <c r="GTC21" s="89"/>
      <c r="GTD21" s="89"/>
      <c r="GTE21" s="89"/>
      <c r="GTF21" s="89"/>
      <c r="GTG21" s="89"/>
      <c r="GTH21" s="89"/>
      <c r="GTI21" s="89"/>
      <c r="GTJ21" s="89"/>
      <c r="GTK21" s="89"/>
      <c r="GTL21" s="89"/>
      <c r="GTM21" s="89"/>
      <c r="GTN21" s="89"/>
      <c r="GTO21" s="89"/>
      <c r="GTP21" s="89"/>
      <c r="GTQ21" s="89"/>
      <c r="GTR21" s="89"/>
      <c r="GTS21" s="89"/>
      <c r="GTT21" s="89"/>
      <c r="GTU21" s="89"/>
      <c r="GTV21" s="89"/>
      <c r="GTW21" s="89"/>
      <c r="GTX21" s="89"/>
      <c r="GTY21" s="89"/>
      <c r="GTZ21" s="89"/>
      <c r="GUA21" s="89"/>
      <c r="GUB21" s="89"/>
      <c r="GUC21" s="89"/>
      <c r="GUD21" s="89"/>
      <c r="GUE21" s="89"/>
      <c r="GUF21" s="89"/>
      <c r="GUG21" s="89"/>
      <c r="GUH21" s="89"/>
      <c r="GUI21" s="89"/>
      <c r="GUJ21" s="89"/>
      <c r="GUK21" s="89"/>
      <c r="GUL21" s="89"/>
      <c r="GUM21" s="89"/>
      <c r="GUN21" s="89"/>
      <c r="GUO21" s="89"/>
      <c r="GUP21" s="89"/>
      <c r="GUQ21" s="89"/>
      <c r="GUR21" s="89"/>
      <c r="GUS21" s="89"/>
      <c r="GUT21" s="89"/>
      <c r="GUU21" s="89"/>
      <c r="GUV21" s="89"/>
      <c r="GUW21" s="89"/>
      <c r="GUX21" s="89"/>
      <c r="GUY21" s="89"/>
      <c r="GUZ21" s="89"/>
      <c r="GVA21" s="89"/>
      <c r="GVB21" s="89"/>
      <c r="GVC21" s="89"/>
      <c r="GVD21" s="89"/>
      <c r="GVE21" s="89"/>
      <c r="GVF21" s="89"/>
      <c r="GVG21" s="89"/>
      <c r="GVH21" s="89"/>
      <c r="GVI21" s="89"/>
      <c r="GVJ21" s="89"/>
      <c r="GVK21" s="89"/>
      <c r="GVL21" s="89"/>
      <c r="GVM21" s="89"/>
      <c r="GVN21" s="89"/>
      <c r="GVO21" s="89"/>
      <c r="GVP21" s="89"/>
      <c r="GVQ21" s="89"/>
      <c r="GVR21" s="89"/>
      <c r="GVS21" s="89"/>
      <c r="GVT21" s="89"/>
      <c r="GVU21" s="89"/>
      <c r="GVV21" s="89"/>
      <c r="GVW21" s="89"/>
      <c r="GVX21" s="89"/>
      <c r="GVY21" s="89"/>
      <c r="GVZ21" s="89"/>
      <c r="GWA21" s="89"/>
      <c r="GWB21" s="89"/>
      <c r="GWC21" s="89"/>
      <c r="GWD21" s="89"/>
      <c r="GWE21" s="89"/>
      <c r="GWF21" s="89"/>
      <c r="GWG21" s="89"/>
      <c r="GWH21" s="89"/>
      <c r="GWI21" s="89"/>
      <c r="GWJ21" s="89"/>
      <c r="GWK21" s="89"/>
      <c r="GWL21" s="89"/>
      <c r="GWM21" s="89"/>
      <c r="GWN21" s="89"/>
      <c r="GWO21" s="89"/>
      <c r="GWP21" s="89"/>
      <c r="GWQ21" s="89"/>
      <c r="GWR21" s="89"/>
      <c r="GWS21" s="89"/>
      <c r="GWT21" s="89"/>
      <c r="GWU21" s="89"/>
      <c r="GWV21" s="89"/>
      <c r="GWW21" s="89"/>
      <c r="GWX21" s="89"/>
      <c r="GWY21" s="89"/>
      <c r="GWZ21" s="89"/>
      <c r="GXA21" s="89"/>
      <c r="GXB21" s="89"/>
      <c r="GXC21" s="89"/>
      <c r="GXD21" s="89"/>
      <c r="GXE21" s="89"/>
      <c r="GXF21" s="89"/>
      <c r="GXG21" s="89"/>
      <c r="GXH21" s="89"/>
      <c r="GXI21" s="89"/>
      <c r="GXJ21" s="89"/>
      <c r="GXK21" s="89"/>
      <c r="GXL21" s="89"/>
      <c r="GXM21" s="89"/>
      <c r="GXN21" s="89"/>
      <c r="GXO21" s="89"/>
      <c r="GXP21" s="89"/>
      <c r="GXQ21" s="89"/>
      <c r="GXR21" s="89"/>
      <c r="GXS21" s="89"/>
      <c r="GXT21" s="89"/>
      <c r="GXU21" s="89"/>
      <c r="GXV21" s="89"/>
      <c r="GXW21" s="89"/>
      <c r="GXX21" s="89"/>
      <c r="GXY21" s="89"/>
      <c r="GXZ21" s="89"/>
      <c r="GYA21" s="89"/>
      <c r="GYB21" s="89"/>
      <c r="GYC21" s="89"/>
      <c r="GYD21" s="89"/>
      <c r="GYE21" s="89"/>
      <c r="GYF21" s="89"/>
      <c r="GYG21" s="89"/>
      <c r="GYH21" s="89"/>
      <c r="GYI21" s="89"/>
      <c r="GYJ21" s="89"/>
      <c r="GYK21" s="89"/>
      <c r="GYL21" s="89"/>
      <c r="GYM21" s="89"/>
      <c r="GYN21" s="89"/>
      <c r="GYO21" s="89"/>
      <c r="GYP21" s="89"/>
      <c r="GYQ21" s="89"/>
      <c r="GYR21" s="89"/>
      <c r="GYS21" s="89"/>
      <c r="GYT21" s="89"/>
      <c r="GYU21" s="89"/>
      <c r="GYV21" s="89"/>
      <c r="GYW21" s="89"/>
      <c r="GYX21" s="89"/>
      <c r="GYY21" s="89"/>
      <c r="GYZ21" s="89"/>
      <c r="GZA21" s="89"/>
      <c r="GZB21" s="89"/>
      <c r="GZC21" s="89"/>
      <c r="GZD21" s="89"/>
      <c r="GZE21" s="89"/>
      <c r="GZF21" s="89"/>
      <c r="GZG21" s="89"/>
      <c r="GZH21" s="89"/>
      <c r="GZI21" s="89"/>
      <c r="GZJ21" s="89"/>
      <c r="GZK21" s="89"/>
      <c r="GZL21" s="89"/>
      <c r="GZM21" s="89"/>
      <c r="GZN21" s="89"/>
      <c r="GZO21" s="89"/>
      <c r="GZP21" s="89"/>
      <c r="GZQ21" s="89"/>
      <c r="GZR21" s="89"/>
      <c r="GZS21" s="89"/>
      <c r="GZT21" s="89"/>
      <c r="GZU21" s="89"/>
      <c r="GZV21" s="89"/>
      <c r="GZW21" s="89"/>
      <c r="GZX21" s="89"/>
      <c r="GZY21" s="89"/>
      <c r="GZZ21" s="89"/>
      <c r="HAA21" s="89"/>
      <c r="HAB21" s="89"/>
      <c r="HAC21" s="89"/>
      <c r="HAD21" s="89"/>
      <c r="HAE21" s="89"/>
      <c r="HAF21" s="89"/>
      <c r="HAG21" s="89"/>
      <c r="HAH21" s="89"/>
      <c r="HAI21" s="89"/>
      <c r="HAJ21" s="89"/>
      <c r="HAK21" s="89"/>
      <c r="HAL21" s="89"/>
      <c r="HAM21" s="89"/>
      <c r="HAN21" s="89"/>
      <c r="HAO21" s="89"/>
      <c r="HAP21" s="89"/>
      <c r="HAQ21" s="89"/>
      <c r="HAR21" s="89"/>
      <c r="HAS21" s="89"/>
      <c r="HAT21" s="89"/>
      <c r="HAU21" s="89"/>
      <c r="HAV21" s="89"/>
      <c r="HAW21" s="89"/>
      <c r="HAX21" s="89"/>
      <c r="HAY21" s="89"/>
      <c r="HAZ21" s="89"/>
      <c r="HBA21" s="89"/>
      <c r="HBB21" s="89"/>
      <c r="HBC21" s="89"/>
      <c r="HBD21" s="89"/>
      <c r="HBE21" s="89"/>
      <c r="HBF21" s="89"/>
      <c r="HBG21" s="89"/>
      <c r="HBH21" s="89"/>
      <c r="HBI21" s="89"/>
      <c r="HBJ21" s="89"/>
      <c r="HBK21" s="89"/>
      <c r="HBL21" s="89"/>
      <c r="HBM21" s="89"/>
      <c r="HBN21" s="89"/>
      <c r="HBO21" s="89"/>
      <c r="HBP21" s="89"/>
      <c r="HBQ21" s="89"/>
      <c r="HBR21" s="89"/>
      <c r="HBS21" s="89"/>
      <c r="HBT21" s="89"/>
      <c r="HBU21" s="89"/>
      <c r="HBV21" s="89"/>
      <c r="HBW21" s="89"/>
      <c r="HBX21" s="89"/>
      <c r="HBY21" s="89"/>
      <c r="HBZ21" s="89"/>
      <c r="HCA21" s="89"/>
      <c r="HCB21" s="89"/>
      <c r="HCC21" s="89"/>
      <c r="HCD21" s="89"/>
      <c r="HCE21" s="89"/>
      <c r="HCF21" s="89"/>
      <c r="HCG21" s="89"/>
      <c r="HCH21" s="89"/>
      <c r="HCI21" s="89"/>
      <c r="HCJ21" s="89"/>
      <c r="HCK21" s="89"/>
      <c r="HCL21" s="89"/>
      <c r="HCM21" s="89"/>
      <c r="HCN21" s="89"/>
      <c r="HCO21" s="89"/>
      <c r="HCP21" s="89"/>
      <c r="HCQ21" s="89"/>
      <c r="HCR21" s="89"/>
      <c r="HCS21" s="89"/>
      <c r="HCT21" s="89"/>
      <c r="HCU21" s="89"/>
      <c r="HCV21" s="89"/>
      <c r="HCW21" s="89"/>
      <c r="HCX21" s="89"/>
      <c r="HCY21" s="89"/>
      <c r="HCZ21" s="89"/>
      <c r="HDA21" s="89"/>
      <c r="HDB21" s="89"/>
      <c r="HDC21" s="89"/>
      <c r="HDD21" s="89"/>
      <c r="HDE21" s="89"/>
      <c r="HDF21" s="89"/>
      <c r="HDG21" s="89"/>
      <c r="HDH21" s="89"/>
      <c r="HDI21" s="89"/>
      <c r="HDJ21" s="89"/>
      <c r="HDK21" s="89"/>
      <c r="HDL21" s="89"/>
      <c r="HDM21" s="89"/>
      <c r="HDN21" s="89"/>
      <c r="HDO21" s="89"/>
      <c r="HDP21" s="89"/>
      <c r="HDQ21" s="89"/>
      <c r="HDR21" s="89"/>
      <c r="HDS21" s="89"/>
      <c r="HDT21" s="89"/>
      <c r="HDU21" s="89"/>
      <c r="HDV21" s="89"/>
      <c r="HDW21" s="89"/>
      <c r="HDX21" s="89"/>
      <c r="HDY21" s="89"/>
      <c r="HDZ21" s="89"/>
      <c r="HEA21" s="89"/>
      <c r="HEB21" s="89"/>
      <c r="HEC21" s="89"/>
      <c r="HED21" s="89"/>
      <c r="HEE21" s="89"/>
      <c r="HEF21" s="89"/>
      <c r="HEG21" s="89"/>
      <c r="HEH21" s="89"/>
      <c r="HEI21" s="89"/>
      <c r="HEJ21" s="89"/>
      <c r="HEK21" s="89"/>
      <c r="HEL21" s="89"/>
      <c r="HEM21" s="89"/>
      <c r="HEN21" s="89"/>
      <c r="HEO21" s="89"/>
      <c r="HEP21" s="89"/>
      <c r="HEQ21" s="89"/>
      <c r="HER21" s="89"/>
      <c r="HES21" s="89"/>
      <c r="HET21" s="89"/>
      <c r="HEU21" s="89"/>
      <c r="HEV21" s="89"/>
      <c r="HEW21" s="89"/>
      <c r="HEX21" s="89"/>
      <c r="HEY21" s="89"/>
      <c r="HEZ21" s="89"/>
      <c r="HFA21" s="89"/>
      <c r="HFB21" s="89"/>
      <c r="HFC21" s="89"/>
      <c r="HFD21" s="89"/>
      <c r="HFE21" s="89"/>
      <c r="HFF21" s="89"/>
      <c r="HFG21" s="89"/>
      <c r="HFH21" s="89"/>
      <c r="HFI21" s="89"/>
      <c r="HFJ21" s="89"/>
      <c r="HFK21" s="89"/>
      <c r="HFL21" s="89"/>
      <c r="HFM21" s="89"/>
      <c r="HFN21" s="89"/>
      <c r="HFO21" s="89"/>
      <c r="HFP21" s="89"/>
      <c r="HFQ21" s="89"/>
      <c r="HFR21" s="89"/>
      <c r="HFS21" s="89"/>
      <c r="HFT21" s="89"/>
      <c r="HFU21" s="89"/>
      <c r="HFV21" s="89"/>
      <c r="HFW21" s="89"/>
      <c r="HFX21" s="89"/>
      <c r="HFY21" s="89"/>
      <c r="HFZ21" s="89"/>
      <c r="HGA21" s="89"/>
      <c r="HGB21" s="89"/>
      <c r="HGC21" s="89"/>
      <c r="HGD21" s="89"/>
      <c r="HGE21" s="89"/>
      <c r="HGF21" s="89"/>
      <c r="HGG21" s="89"/>
      <c r="HGH21" s="89"/>
      <c r="HGI21" s="89"/>
      <c r="HGJ21" s="89"/>
      <c r="HGK21" s="89"/>
      <c r="HGL21" s="89"/>
      <c r="HGM21" s="89"/>
      <c r="HGN21" s="89"/>
      <c r="HGO21" s="89"/>
      <c r="HGP21" s="89"/>
      <c r="HGQ21" s="89"/>
      <c r="HGR21" s="89"/>
      <c r="HGS21" s="89"/>
      <c r="HGT21" s="89"/>
      <c r="HGU21" s="89"/>
      <c r="HGV21" s="89"/>
      <c r="HGW21" s="89"/>
      <c r="HGX21" s="89"/>
      <c r="HGY21" s="89"/>
      <c r="HGZ21" s="89"/>
      <c r="HHA21" s="89"/>
      <c r="HHB21" s="89"/>
      <c r="HHC21" s="89"/>
      <c r="HHD21" s="89"/>
      <c r="HHE21" s="89"/>
      <c r="HHF21" s="89"/>
      <c r="HHG21" s="89"/>
      <c r="HHH21" s="89"/>
      <c r="HHI21" s="89"/>
      <c r="HHJ21" s="89"/>
      <c r="HHK21" s="89"/>
      <c r="HHL21" s="89"/>
      <c r="HHM21" s="89"/>
      <c r="HHN21" s="89"/>
      <c r="HHO21" s="89"/>
      <c r="HHP21" s="89"/>
      <c r="HHQ21" s="89"/>
      <c r="HHR21" s="89"/>
      <c r="HHS21" s="89"/>
      <c r="HHT21" s="89"/>
      <c r="HHU21" s="89"/>
      <c r="HHV21" s="89"/>
      <c r="HHW21" s="89"/>
      <c r="HHX21" s="89"/>
      <c r="HHY21" s="89"/>
      <c r="HHZ21" s="89"/>
      <c r="HIA21" s="89"/>
      <c r="HIB21" s="89"/>
      <c r="HIC21" s="89"/>
      <c r="HID21" s="89"/>
      <c r="HIE21" s="89"/>
      <c r="HIF21" s="89"/>
      <c r="HIG21" s="89"/>
      <c r="HIH21" s="89"/>
      <c r="HII21" s="89"/>
      <c r="HIJ21" s="89"/>
      <c r="HIK21" s="89"/>
      <c r="HIL21" s="89"/>
      <c r="HIM21" s="89"/>
      <c r="HIN21" s="89"/>
      <c r="HIO21" s="89"/>
      <c r="HIP21" s="89"/>
      <c r="HIQ21" s="89"/>
      <c r="HIR21" s="89"/>
      <c r="HIS21" s="89"/>
      <c r="HIT21" s="89"/>
      <c r="HIU21" s="89"/>
      <c r="HIV21" s="89"/>
      <c r="HIW21" s="89"/>
      <c r="HIX21" s="89"/>
      <c r="HIY21" s="89"/>
      <c r="HIZ21" s="89"/>
      <c r="HJA21" s="89"/>
      <c r="HJB21" s="89"/>
      <c r="HJC21" s="89"/>
      <c r="HJD21" s="89"/>
      <c r="HJE21" s="89"/>
      <c r="HJF21" s="89"/>
      <c r="HJG21" s="89"/>
      <c r="HJH21" s="89"/>
      <c r="HJI21" s="89"/>
      <c r="HJJ21" s="89"/>
      <c r="HJK21" s="89"/>
      <c r="HJL21" s="89"/>
      <c r="HJM21" s="89"/>
      <c r="HJN21" s="89"/>
      <c r="HJO21" s="89"/>
      <c r="HJP21" s="89"/>
      <c r="HJQ21" s="89"/>
      <c r="HJR21" s="89"/>
      <c r="HJS21" s="89"/>
      <c r="HJT21" s="89"/>
      <c r="HJU21" s="89"/>
      <c r="HJV21" s="89"/>
      <c r="HJW21" s="89"/>
      <c r="HJX21" s="89"/>
      <c r="HJY21" s="89"/>
      <c r="HJZ21" s="89"/>
      <c r="HKA21" s="89"/>
      <c r="HKB21" s="89"/>
      <c r="HKC21" s="89"/>
      <c r="HKD21" s="89"/>
      <c r="HKE21" s="89"/>
      <c r="HKF21" s="89"/>
      <c r="HKG21" s="89"/>
      <c r="HKH21" s="89"/>
      <c r="HKI21" s="89"/>
      <c r="HKJ21" s="89"/>
      <c r="HKK21" s="89"/>
      <c r="HKL21" s="89"/>
      <c r="HKM21" s="89"/>
      <c r="HKN21" s="89"/>
      <c r="HKO21" s="89"/>
      <c r="HKP21" s="89"/>
      <c r="HKQ21" s="89"/>
      <c r="HKR21" s="89"/>
      <c r="HKS21" s="89"/>
      <c r="HKT21" s="89"/>
      <c r="HKU21" s="89"/>
      <c r="HKV21" s="89"/>
      <c r="HKW21" s="89"/>
      <c r="HKX21" s="89"/>
      <c r="HKY21" s="89"/>
      <c r="HKZ21" s="89"/>
      <c r="HLA21" s="89"/>
      <c r="HLB21" s="89"/>
      <c r="HLC21" s="89"/>
      <c r="HLD21" s="89"/>
      <c r="HLE21" s="89"/>
      <c r="HLF21" s="89"/>
      <c r="HLG21" s="89"/>
      <c r="HLH21" s="89"/>
      <c r="HLI21" s="89"/>
      <c r="HLJ21" s="89"/>
      <c r="HLK21" s="89"/>
      <c r="HLL21" s="89"/>
      <c r="HLM21" s="89"/>
      <c r="HLN21" s="89"/>
      <c r="HLO21" s="89"/>
      <c r="HLP21" s="89"/>
      <c r="HLQ21" s="89"/>
      <c r="HLR21" s="89"/>
      <c r="HLS21" s="89"/>
      <c r="HLT21" s="89"/>
      <c r="HLU21" s="89"/>
      <c r="HLV21" s="89"/>
      <c r="HLW21" s="89"/>
      <c r="HLX21" s="89"/>
      <c r="HLY21" s="89"/>
      <c r="HLZ21" s="89"/>
      <c r="HMA21" s="89"/>
      <c r="HMB21" s="89"/>
      <c r="HMC21" s="89"/>
      <c r="HMD21" s="89"/>
      <c r="HME21" s="89"/>
      <c r="HMF21" s="89"/>
      <c r="HMG21" s="89"/>
      <c r="HMH21" s="89"/>
      <c r="HMI21" s="89"/>
      <c r="HMJ21" s="89"/>
      <c r="HMK21" s="89"/>
      <c r="HML21" s="89"/>
      <c r="HMM21" s="89"/>
      <c r="HMN21" s="89"/>
      <c r="HMO21" s="89"/>
      <c r="HMP21" s="89"/>
      <c r="HMQ21" s="89"/>
      <c r="HMR21" s="89"/>
      <c r="HMS21" s="89"/>
      <c r="HMT21" s="89"/>
      <c r="HMU21" s="89"/>
      <c r="HMV21" s="89"/>
      <c r="HMW21" s="89"/>
      <c r="HMX21" s="89"/>
      <c r="HMY21" s="89"/>
      <c r="HMZ21" s="89"/>
      <c r="HNA21" s="89"/>
      <c r="HNB21" s="89"/>
      <c r="HNC21" s="89"/>
      <c r="HND21" s="89"/>
      <c r="HNE21" s="89"/>
      <c r="HNF21" s="89"/>
      <c r="HNG21" s="89"/>
      <c r="HNH21" s="89"/>
      <c r="HNI21" s="89"/>
      <c r="HNJ21" s="89"/>
      <c r="HNK21" s="89"/>
      <c r="HNL21" s="89"/>
      <c r="HNM21" s="89"/>
      <c r="HNN21" s="89"/>
      <c r="HNO21" s="89"/>
      <c r="HNP21" s="89"/>
      <c r="HNQ21" s="89"/>
      <c r="HNR21" s="89"/>
      <c r="HNS21" s="89"/>
      <c r="HNT21" s="89"/>
      <c r="HNU21" s="89"/>
      <c r="HNV21" s="89"/>
      <c r="HNW21" s="89"/>
      <c r="HNX21" s="89"/>
      <c r="HNY21" s="89"/>
      <c r="HNZ21" s="89"/>
      <c r="HOA21" s="89"/>
      <c r="HOB21" s="89"/>
      <c r="HOC21" s="89"/>
      <c r="HOD21" s="89"/>
      <c r="HOE21" s="89"/>
      <c r="HOF21" s="89"/>
      <c r="HOG21" s="89"/>
      <c r="HOH21" s="89"/>
      <c r="HOI21" s="89"/>
      <c r="HOJ21" s="89"/>
      <c r="HOK21" s="89"/>
      <c r="HOL21" s="89"/>
      <c r="HOM21" s="89"/>
      <c r="HON21" s="89"/>
      <c r="HOO21" s="89"/>
      <c r="HOP21" s="89"/>
      <c r="HOQ21" s="89"/>
      <c r="HOR21" s="89"/>
      <c r="HOS21" s="89"/>
      <c r="HOT21" s="89"/>
      <c r="HOU21" s="89"/>
      <c r="HOV21" s="89"/>
      <c r="HOW21" s="89"/>
      <c r="HOX21" s="89"/>
      <c r="HOY21" s="89"/>
      <c r="HOZ21" s="89"/>
      <c r="HPA21" s="89"/>
      <c r="HPB21" s="89"/>
      <c r="HPC21" s="89"/>
      <c r="HPD21" s="89"/>
      <c r="HPE21" s="89"/>
      <c r="HPF21" s="89"/>
      <c r="HPG21" s="89"/>
      <c r="HPH21" s="89"/>
      <c r="HPI21" s="89"/>
      <c r="HPJ21" s="89"/>
      <c r="HPK21" s="89"/>
      <c r="HPL21" s="89"/>
      <c r="HPM21" s="89"/>
      <c r="HPN21" s="89"/>
      <c r="HPO21" s="89"/>
      <c r="HPP21" s="89"/>
      <c r="HPQ21" s="89"/>
      <c r="HPR21" s="89"/>
      <c r="HPS21" s="89"/>
      <c r="HPT21" s="89"/>
      <c r="HPU21" s="89"/>
      <c r="HPV21" s="89"/>
      <c r="HPW21" s="89"/>
      <c r="HPX21" s="89"/>
      <c r="HPY21" s="89"/>
      <c r="HPZ21" s="89"/>
      <c r="HQA21" s="89"/>
      <c r="HQB21" s="89"/>
      <c r="HQC21" s="89"/>
      <c r="HQD21" s="89"/>
      <c r="HQE21" s="89"/>
      <c r="HQF21" s="89"/>
      <c r="HQG21" s="89"/>
      <c r="HQH21" s="89"/>
      <c r="HQI21" s="89"/>
      <c r="HQJ21" s="89"/>
      <c r="HQK21" s="89"/>
      <c r="HQL21" s="89"/>
      <c r="HQM21" s="89"/>
      <c r="HQN21" s="89"/>
      <c r="HQO21" s="89"/>
      <c r="HQP21" s="89"/>
      <c r="HQQ21" s="89"/>
      <c r="HQR21" s="89"/>
      <c r="HQS21" s="89"/>
      <c r="HQT21" s="89"/>
      <c r="HQU21" s="89"/>
      <c r="HQV21" s="89"/>
      <c r="HQW21" s="89"/>
      <c r="HQX21" s="89"/>
      <c r="HQY21" s="89"/>
      <c r="HQZ21" s="89"/>
      <c r="HRA21" s="89"/>
      <c r="HRB21" s="89"/>
      <c r="HRC21" s="89"/>
      <c r="HRD21" s="89"/>
      <c r="HRE21" s="89"/>
      <c r="HRF21" s="89"/>
      <c r="HRG21" s="89"/>
      <c r="HRH21" s="89"/>
      <c r="HRI21" s="89"/>
      <c r="HRJ21" s="89"/>
      <c r="HRK21" s="89"/>
      <c r="HRL21" s="89"/>
      <c r="HRM21" s="89"/>
      <c r="HRN21" s="89"/>
      <c r="HRO21" s="89"/>
      <c r="HRP21" s="89"/>
      <c r="HRQ21" s="89"/>
      <c r="HRR21" s="89"/>
      <c r="HRS21" s="89"/>
      <c r="HRT21" s="89"/>
      <c r="HRU21" s="89"/>
      <c r="HRV21" s="89"/>
      <c r="HRW21" s="89"/>
      <c r="HRX21" s="89"/>
      <c r="HRY21" s="89"/>
      <c r="HRZ21" s="89"/>
      <c r="HSA21" s="89"/>
      <c r="HSB21" s="89"/>
      <c r="HSC21" s="89"/>
      <c r="HSD21" s="89"/>
      <c r="HSE21" s="89"/>
      <c r="HSF21" s="89"/>
      <c r="HSG21" s="89"/>
      <c r="HSH21" s="89"/>
      <c r="HSI21" s="89"/>
      <c r="HSJ21" s="89"/>
      <c r="HSK21" s="89"/>
      <c r="HSL21" s="89"/>
      <c r="HSM21" s="89"/>
      <c r="HSN21" s="89"/>
      <c r="HSO21" s="89"/>
      <c r="HSP21" s="89"/>
      <c r="HSQ21" s="89"/>
      <c r="HSR21" s="89"/>
      <c r="HSS21" s="89"/>
      <c r="HST21" s="89"/>
      <c r="HSU21" s="89"/>
      <c r="HSV21" s="89"/>
      <c r="HSW21" s="89"/>
      <c r="HSX21" s="89"/>
      <c r="HSY21" s="89"/>
      <c r="HSZ21" s="89"/>
      <c r="HTA21" s="89"/>
      <c r="HTB21" s="89"/>
      <c r="HTC21" s="89"/>
      <c r="HTD21" s="89"/>
      <c r="HTE21" s="89"/>
      <c r="HTF21" s="89"/>
      <c r="HTG21" s="89"/>
      <c r="HTH21" s="89"/>
      <c r="HTI21" s="89"/>
      <c r="HTJ21" s="89"/>
      <c r="HTK21" s="89"/>
      <c r="HTL21" s="89"/>
      <c r="HTM21" s="89"/>
      <c r="HTN21" s="89"/>
      <c r="HTO21" s="89"/>
      <c r="HTP21" s="89"/>
      <c r="HTQ21" s="89"/>
      <c r="HTR21" s="89"/>
      <c r="HTS21" s="89"/>
      <c r="HTT21" s="89"/>
      <c r="HTU21" s="89"/>
      <c r="HTV21" s="89"/>
      <c r="HTW21" s="89"/>
      <c r="HTX21" s="89"/>
      <c r="HTY21" s="89"/>
      <c r="HTZ21" s="89"/>
      <c r="HUA21" s="89"/>
      <c r="HUB21" s="89"/>
      <c r="HUC21" s="89"/>
      <c r="HUD21" s="89"/>
      <c r="HUE21" s="89"/>
      <c r="HUF21" s="89"/>
      <c r="HUG21" s="89"/>
      <c r="HUH21" s="89"/>
      <c r="HUI21" s="89"/>
      <c r="HUJ21" s="89"/>
      <c r="HUK21" s="89"/>
      <c r="HUL21" s="89"/>
      <c r="HUM21" s="89"/>
      <c r="HUN21" s="89"/>
      <c r="HUO21" s="89"/>
      <c r="HUP21" s="89"/>
      <c r="HUQ21" s="89"/>
      <c r="HUR21" s="89"/>
      <c r="HUS21" s="89"/>
      <c r="HUT21" s="89"/>
      <c r="HUU21" s="89"/>
      <c r="HUV21" s="89"/>
      <c r="HUW21" s="89"/>
      <c r="HUX21" s="89"/>
      <c r="HUY21" s="89"/>
      <c r="HUZ21" s="89"/>
      <c r="HVA21" s="89"/>
      <c r="HVB21" s="89"/>
      <c r="HVC21" s="89"/>
      <c r="HVD21" s="89"/>
      <c r="HVE21" s="89"/>
      <c r="HVF21" s="89"/>
      <c r="HVG21" s="89"/>
      <c r="HVH21" s="89"/>
      <c r="HVI21" s="89"/>
      <c r="HVJ21" s="89"/>
      <c r="HVK21" s="89"/>
      <c r="HVL21" s="89"/>
      <c r="HVM21" s="89"/>
      <c r="HVN21" s="89"/>
      <c r="HVO21" s="89"/>
      <c r="HVP21" s="89"/>
      <c r="HVQ21" s="89"/>
      <c r="HVR21" s="89"/>
      <c r="HVS21" s="89"/>
      <c r="HVT21" s="89"/>
      <c r="HVU21" s="89"/>
      <c r="HVV21" s="89"/>
      <c r="HVW21" s="89"/>
      <c r="HVX21" s="89"/>
      <c r="HVY21" s="89"/>
      <c r="HVZ21" s="89"/>
      <c r="HWA21" s="89"/>
      <c r="HWB21" s="89"/>
      <c r="HWC21" s="89"/>
      <c r="HWD21" s="89"/>
      <c r="HWE21" s="89"/>
      <c r="HWF21" s="89"/>
      <c r="HWG21" s="89"/>
      <c r="HWH21" s="89"/>
      <c r="HWI21" s="89"/>
      <c r="HWJ21" s="89"/>
      <c r="HWK21" s="89"/>
      <c r="HWL21" s="89"/>
      <c r="HWM21" s="89"/>
      <c r="HWN21" s="89"/>
      <c r="HWO21" s="89"/>
      <c r="HWP21" s="89"/>
      <c r="HWQ21" s="89"/>
      <c r="HWR21" s="89"/>
      <c r="HWS21" s="89"/>
      <c r="HWT21" s="89"/>
      <c r="HWU21" s="89"/>
      <c r="HWV21" s="89"/>
      <c r="HWW21" s="89"/>
      <c r="HWX21" s="89"/>
      <c r="HWY21" s="89"/>
      <c r="HWZ21" s="89"/>
      <c r="HXA21" s="89"/>
      <c r="HXB21" s="89"/>
      <c r="HXC21" s="89"/>
      <c r="HXD21" s="89"/>
      <c r="HXE21" s="89"/>
      <c r="HXF21" s="89"/>
      <c r="HXG21" s="89"/>
      <c r="HXH21" s="89"/>
      <c r="HXI21" s="89"/>
      <c r="HXJ21" s="89"/>
      <c r="HXK21" s="89"/>
      <c r="HXL21" s="89"/>
      <c r="HXM21" s="89"/>
      <c r="HXN21" s="89"/>
      <c r="HXO21" s="89"/>
      <c r="HXP21" s="89"/>
      <c r="HXQ21" s="89"/>
      <c r="HXR21" s="89"/>
      <c r="HXS21" s="89"/>
      <c r="HXT21" s="89"/>
      <c r="HXU21" s="89"/>
      <c r="HXV21" s="89"/>
      <c r="HXW21" s="89"/>
      <c r="HXX21" s="89"/>
      <c r="HXY21" s="89"/>
      <c r="HXZ21" s="89"/>
      <c r="HYA21" s="89"/>
      <c r="HYB21" s="89"/>
      <c r="HYC21" s="89"/>
      <c r="HYD21" s="89"/>
      <c r="HYE21" s="89"/>
      <c r="HYF21" s="89"/>
      <c r="HYG21" s="89"/>
      <c r="HYH21" s="89"/>
      <c r="HYI21" s="89"/>
      <c r="HYJ21" s="89"/>
      <c r="HYK21" s="89"/>
      <c r="HYL21" s="89"/>
      <c r="HYM21" s="89"/>
      <c r="HYN21" s="89"/>
      <c r="HYO21" s="89"/>
      <c r="HYP21" s="89"/>
      <c r="HYQ21" s="89"/>
      <c r="HYR21" s="89"/>
      <c r="HYS21" s="89"/>
      <c r="HYT21" s="89"/>
      <c r="HYU21" s="89"/>
      <c r="HYV21" s="89"/>
      <c r="HYW21" s="89"/>
      <c r="HYX21" s="89"/>
      <c r="HYY21" s="89"/>
      <c r="HYZ21" s="89"/>
      <c r="HZA21" s="89"/>
      <c r="HZB21" s="89"/>
      <c r="HZC21" s="89"/>
      <c r="HZD21" s="89"/>
      <c r="HZE21" s="89"/>
      <c r="HZF21" s="89"/>
      <c r="HZG21" s="89"/>
      <c r="HZH21" s="89"/>
      <c r="HZI21" s="89"/>
      <c r="HZJ21" s="89"/>
      <c r="HZK21" s="89"/>
      <c r="HZL21" s="89"/>
      <c r="HZM21" s="89"/>
      <c r="HZN21" s="89"/>
      <c r="HZO21" s="89"/>
      <c r="HZP21" s="89"/>
      <c r="HZQ21" s="89"/>
      <c r="HZR21" s="89"/>
      <c r="HZS21" s="89"/>
      <c r="HZT21" s="89"/>
      <c r="HZU21" s="89"/>
      <c r="HZV21" s="89"/>
      <c r="HZW21" s="89"/>
      <c r="HZX21" s="89"/>
      <c r="HZY21" s="89"/>
      <c r="HZZ21" s="89"/>
      <c r="IAA21" s="89"/>
      <c r="IAB21" s="89"/>
      <c r="IAC21" s="89"/>
      <c r="IAD21" s="89"/>
      <c r="IAE21" s="89"/>
      <c r="IAF21" s="89"/>
      <c r="IAG21" s="89"/>
      <c r="IAH21" s="89"/>
      <c r="IAI21" s="89"/>
      <c r="IAJ21" s="89"/>
      <c r="IAK21" s="89"/>
      <c r="IAL21" s="89"/>
      <c r="IAM21" s="89"/>
      <c r="IAN21" s="89"/>
      <c r="IAO21" s="89"/>
      <c r="IAP21" s="89"/>
      <c r="IAQ21" s="89"/>
      <c r="IAR21" s="89"/>
      <c r="IAS21" s="89"/>
      <c r="IAT21" s="89"/>
      <c r="IAU21" s="89"/>
      <c r="IAV21" s="89"/>
      <c r="IAW21" s="89"/>
      <c r="IAX21" s="89"/>
      <c r="IAY21" s="89"/>
      <c r="IAZ21" s="89"/>
      <c r="IBA21" s="89"/>
      <c r="IBB21" s="89"/>
      <c r="IBC21" s="89"/>
      <c r="IBD21" s="89"/>
      <c r="IBE21" s="89"/>
      <c r="IBF21" s="89"/>
      <c r="IBG21" s="89"/>
      <c r="IBH21" s="89"/>
      <c r="IBI21" s="89"/>
      <c r="IBJ21" s="89"/>
      <c r="IBK21" s="89"/>
      <c r="IBL21" s="89"/>
      <c r="IBM21" s="89"/>
      <c r="IBN21" s="89"/>
      <c r="IBO21" s="89"/>
      <c r="IBP21" s="89"/>
      <c r="IBQ21" s="89"/>
      <c r="IBR21" s="89"/>
      <c r="IBS21" s="89"/>
      <c r="IBT21" s="89"/>
      <c r="IBU21" s="89"/>
      <c r="IBV21" s="89"/>
      <c r="IBW21" s="89"/>
      <c r="IBX21" s="89"/>
      <c r="IBY21" s="89"/>
      <c r="IBZ21" s="89"/>
      <c r="ICA21" s="89"/>
      <c r="ICB21" s="89"/>
      <c r="ICC21" s="89"/>
      <c r="ICD21" s="89"/>
      <c r="ICE21" s="89"/>
      <c r="ICF21" s="89"/>
      <c r="ICG21" s="89"/>
      <c r="ICH21" s="89"/>
      <c r="ICI21" s="89"/>
      <c r="ICJ21" s="89"/>
      <c r="ICK21" s="89"/>
      <c r="ICL21" s="89"/>
      <c r="ICM21" s="89"/>
      <c r="ICN21" s="89"/>
      <c r="ICO21" s="89"/>
      <c r="ICP21" s="89"/>
      <c r="ICQ21" s="89"/>
      <c r="ICR21" s="89"/>
      <c r="ICS21" s="89"/>
      <c r="ICT21" s="89"/>
      <c r="ICU21" s="89"/>
      <c r="ICV21" s="89"/>
      <c r="ICW21" s="89"/>
      <c r="ICX21" s="89"/>
      <c r="ICY21" s="89"/>
      <c r="ICZ21" s="89"/>
      <c r="IDA21" s="89"/>
      <c r="IDB21" s="89"/>
      <c r="IDC21" s="89"/>
      <c r="IDD21" s="89"/>
      <c r="IDE21" s="89"/>
      <c r="IDF21" s="89"/>
      <c r="IDG21" s="89"/>
      <c r="IDH21" s="89"/>
      <c r="IDI21" s="89"/>
      <c r="IDJ21" s="89"/>
      <c r="IDK21" s="89"/>
      <c r="IDL21" s="89"/>
      <c r="IDM21" s="89"/>
      <c r="IDN21" s="89"/>
      <c r="IDO21" s="89"/>
      <c r="IDP21" s="89"/>
      <c r="IDQ21" s="89"/>
      <c r="IDR21" s="89"/>
      <c r="IDS21" s="89"/>
      <c r="IDT21" s="89"/>
      <c r="IDU21" s="89"/>
      <c r="IDV21" s="89"/>
      <c r="IDW21" s="89"/>
      <c r="IDX21" s="89"/>
      <c r="IDY21" s="89"/>
      <c r="IDZ21" s="89"/>
      <c r="IEA21" s="89"/>
      <c r="IEB21" s="89"/>
      <c r="IEC21" s="89"/>
      <c r="IED21" s="89"/>
      <c r="IEE21" s="89"/>
      <c r="IEF21" s="89"/>
      <c r="IEG21" s="89"/>
      <c r="IEH21" s="89"/>
      <c r="IEI21" s="89"/>
      <c r="IEJ21" s="89"/>
      <c r="IEK21" s="89"/>
      <c r="IEL21" s="89"/>
      <c r="IEM21" s="89"/>
      <c r="IEN21" s="89"/>
      <c r="IEO21" s="89"/>
      <c r="IEP21" s="89"/>
      <c r="IEQ21" s="89"/>
      <c r="IER21" s="89"/>
      <c r="IES21" s="89"/>
      <c r="IET21" s="89"/>
      <c r="IEU21" s="89"/>
      <c r="IEV21" s="89"/>
      <c r="IEW21" s="89"/>
      <c r="IEX21" s="89"/>
      <c r="IEY21" s="89"/>
      <c r="IEZ21" s="89"/>
      <c r="IFA21" s="89"/>
      <c r="IFB21" s="89"/>
      <c r="IFC21" s="89"/>
      <c r="IFD21" s="89"/>
      <c r="IFE21" s="89"/>
      <c r="IFF21" s="89"/>
      <c r="IFG21" s="89"/>
      <c r="IFH21" s="89"/>
      <c r="IFI21" s="89"/>
      <c r="IFJ21" s="89"/>
      <c r="IFK21" s="89"/>
      <c r="IFL21" s="89"/>
      <c r="IFM21" s="89"/>
      <c r="IFN21" s="89"/>
      <c r="IFO21" s="89"/>
      <c r="IFP21" s="89"/>
      <c r="IFQ21" s="89"/>
      <c r="IFR21" s="89"/>
      <c r="IFS21" s="89"/>
      <c r="IFT21" s="89"/>
      <c r="IFU21" s="89"/>
      <c r="IFV21" s="89"/>
      <c r="IFW21" s="89"/>
      <c r="IFX21" s="89"/>
      <c r="IFY21" s="89"/>
      <c r="IFZ21" s="89"/>
      <c r="IGA21" s="89"/>
      <c r="IGB21" s="89"/>
      <c r="IGC21" s="89"/>
      <c r="IGD21" s="89"/>
      <c r="IGE21" s="89"/>
      <c r="IGF21" s="89"/>
      <c r="IGG21" s="89"/>
      <c r="IGH21" s="89"/>
      <c r="IGI21" s="89"/>
      <c r="IGJ21" s="89"/>
      <c r="IGK21" s="89"/>
      <c r="IGL21" s="89"/>
      <c r="IGM21" s="89"/>
      <c r="IGN21" s="89"/>
      <c r="IGO21" s="89"/>
      <c r="IGP21" s="89"/>
      <c r="IGQ21" s="89"/>
      <c r="IGR21" s="89"/>
      <c r="IGS21" s="89"/>
      <c r="IGT21" s="89"/>
      <c r="IGU21" s="89"/>
      <c r="IGV21" s="89"/>
      <c r="IGW21" s="89"/>
      <c r="IGX21" s="89"/>
      <c r="IGY21" s="89"/>
      <c r="IGZ21" s="89"/>
      <c r="IHA21" s="89"/>
      <c r="IHB21" s="89"/>
      <c r="IHC21" s="89"/>
      <c r="IHD21" s="89"/>
      <c r="IHE21" s="89"/>
      <c r="IHF21" s="89"/>
      <c r="IHG21" s="89"/>
      <c r="IHH21" s="89"/>
      <c r="IHI21" s="89"/>
      <c r="IHJ21" s="89"/>
      <c r="IHK21" s="89"/>
      <c r="IHL21" s="89"/>
      <c r="IHM21" s="89"/>
      <c r="IHN21" s="89"/>
      <c r="IHO21" s="89"/>
      <c r="IHP21" s="89"/>
      <c r="IHQ21" s="89"/>
      <c r="IHR21" s="89"/>
      <c r="IHS21" s="89"/>
      <c r="IHT21" s="89"/>
      <c r="IHU21" s="89"/>
      <c r="IHV21" s="89"/>
      <c r="IHW21" s="89"/>
      <c r="IHX21" s="89"/>
      <c r="IHY21" s="89"/>
      <c r="IHZ21" s="89"/>
      <c r="IIA21" s="89"/>
      <c r="IIB21" s="89"/>
      <c r="IIC21" s="89"/>
      <c r="IID21" s="89"/>
      <c r="IIE21" s="89"/>
      <c r="IIF21" s="89"/>
      <c r="IIG21" s="89"/>
      <c r="IIH21" s="89"/>
      <c r="III21" s="89"/>
      <c r="IIJ21" s="89"/>
      <c r="IIK21" s="89"/>
      <c r="IIL21" s="89"/>
      <c r="IIM21" s="89"/>
      <c r="IIN21" s="89"/>
      <c r="IIO21" s="89"/>
      <c r="IIP21" s="89"/>
      <c r="IIQ21" s="89"/>
      <c r="IIR21" s="89"/>
      <c r="IIS21" s="89"/>
      <c r="IIT21" s="89"/>
      <c r="IIU21" s="89"/>
      <c r="IIV21" s="89"/>
      <c r="IIW21" s="89"/>
      <c r="IIX21" s="89"/>
      <c r="IIY21" s="89"/>
      <c r="IIZ21" s="89"/>
      <c r="IJA21" s="89"/>
      <c r="IJB21" s="89"/>
      <c r="IJC21" s="89"/>
      <c r="IJD21" s="89"/>
      <c r="IJE21" s="89"/>
      <c r="IJF21" s="89"/>
      <c r="IJG21" s="89"/>
      <c r="IJH21" s="89"/>
      <c r="IJI21" s="89"/>
      <c r="IJJ21" s="89"/>
      <c r="IJK21" s="89"/>
      <c r="IJL21" s="89"/>
      <c r="IJM21" s="89"/>
      <c r="IJN21" s="89"/>
      <c r="IJO21" s="89"/>
      <c r="IJP21" s="89"/>
      <c r="IJQ21" s="89"/>
      <c r="IJR21" s="89"/>
      <c r="IJS21" s="89"/>
      <c r="IJT21" s="89"/>
      <c r="IJU21" s="89"/>
      <c r="IJV21" s="89"/>
      <c r="IJW21" s="89"/>
      <c r="IJX21" s="89"/>
      <c r="IJY21" s="89"/>
      <c r="IJZ21" s="89"/>
      <c r="IKA21" s="89"/>
      <c r="IKB21" s="89"/>
      <c r="IKC21" s="89"/>
      <c r="IKD21" s="89"/>
      <c r="IKE21" s="89"/>
      <c r="IKF21" s="89"/>
      <c r="IKG21" s="89"/>
      <c r="IKH21" s="89"/>
      <c r="IKI21" s="89"/>
      <c r="IKJ21" s="89"/>
      <c r="IKK21" s="89"/>
      <c r="IKL21" s="89"/>
      <c r="IKM21" s="89"/>
      <c r="IKN21" s="89"/>
      <c r="IKO21" s="89"/>
      <c r="IKP21" s="89"/>
      <c r="IKQ21" s="89"/>
      <c r="IKR21" s="89"/>
      <c r="IKS21" s="89"/>
      <c r="IKT21" s="89"/>
      <c r="IKU21" s="89"/>
      <c r="IKV21" s="89"/>
      <c r="IKW21" s="89"/>
      <c r="IKX21" s="89"/>
      <c r="IKY21" s="89"/>
      <c r="IKZ21" s="89"/>
      <c r="ILA21" s="89"/>
      <c r="ILB21" s="89"/>
      <c r="ILC21" s="89"/>
      <c r="ILD21" s="89"/>
      <c r="ILE21" s="89"/>
      <c r="ILF21" s="89"/>
      <c r="ILG21" s="89"/>
      <c r="ILH21" s="89"/>
      <c r="ILI21" s="89"/>
      <c r="ILJ21" s="89"/>
      <c r="ILK21" s="89"/>
      <c r="ILL21" s="89"/>
      <c r="ILM21" s="89"/>
      <c r="ILN21" s="89"/>
      <c r="ILO21" s="89"/>
      <c r="ILP21" s="89"/>
      <c r="ILQ21" s="89"/>
      <c r="ILR21" s="89"/>
      <c r="ILS21" s="89"/>
      <c r="ILT21" s="89"/>
      <c r="ILU21" s="89"/>
      <c r="ILV21" s="89"/>
      <c r="ILW21" s="89"/>
      <c r="ILX21" s="89"/>
      <c r="ILY21" s="89"/>
      <c r="ILZ21" s="89"/>
      <c r="IMA21" s="89"/>
      <c r="IMB21" s="89"/>
      <c r="IMC21" s="89"/>
      <c r="IMD21" s="89"/>
      <c r="IME21" s="89"/>
      <c r="IMF21" s="89"/>
      <c r="IMG21" s="89"/>
      <c r="IMH21" s="89"/>
      <c r="IMI21" s="89"/>
      <c r="IMJ21" s="89"/>
      <c r="IMK21" s="89"/>
      <c r="IML21" s="89"/>
      <c r="IMM21" s="89"/>
      <c r="IMN21" s="89"/>
      <c r="IMO21" s="89"/>
      <c r="IMP21" s="89"/>
      <c r="IMQ21" s="89"/>
      <c r="IMR21" s="89"/>
      <c r="IMS21" s="89"/>
      <c r="IMT21" s="89"/>
      <c r="IMU21" s="89"/>
      <c r="IMV21" s="89"/>
      <c r="IMW21" s="89"/>
      <c r="IMX21" s="89"/>
      <c r="IMY21" s="89"/>
      <c r="IMZ21" s="89"/>
      <c r="INA21" s="89"/>
      <c r="INB21" s="89"/>
      <c r="INC21" s="89"/>
      <c r="IND21" s="89"/>
      <c r="INE21" s="89"/>
      <c r="INF21" s="89"/>
      <c r="ING21" s="89"/>
      <c r="INH21" s="89"/>
      <c r="INI21" s="89"/>
      <c r="INJ21" s="89"/>
      <c r="INK21" s="89"/>
      <c r="INL21" s="89"/>
      <c r="INM21" s="89"/>
      <c r="INN21" s="89"/>
      <c r="INO21" s="89"/>
      <c r="INP21" s="89"/>
      <c r="INQ21" s="89"/>
      <c r="INR21" s="89"/>
      <c r="INS21" s="89"/>
      <c r="INT21" s="89"/>
      <c r="INU21" s="89"/>
      <c r="INV21" s="89"/>
      <c r="INW21" s="89"/>
      <c r="INX21" s="89"/>
      <c r="INY21" s="89"/>
      <c r="INZ21" s="89"/>
      <c r="IOA21" s="89"/>
      <c r="IOB21" s="89"/>
      <c r="IOC21" s="89"/>
      <c r="IOD21" s="89"/>
      <c r="IOE21" s="89"/>
      <c r="IOF21" s="89"/>
      <c r="IOG21" s="89"/>
      <c r="IOH21" s="89"/>
      <c r="IOI21" s="89"/>
      <c r="IOJ21" s="89"/>
      <c r="IOK21" s="89"/>
      <c r="IOL21" s="89"/>
      <c r="IOM21" s="89"/>
      <c r="ION21" s="89"/>
      <c r="IOO21" s="89"/>
      <c r="IOP21" s="89"/>
      <c r="IOQ21" s="89"/>
      <c r="IOR21" s="89"/>
      <c r="IOS21" s="89"/>
      <c r="IOT21" s="89"/>
      <c r="IOU21" s="89"/>
      <c r="IOV21" s="89"/>
      <c r="IOW21" s="89"/>
      <c r="IOX21" s="89"/>
      <c r="IOY21" s="89"/>
      <c r="IOZ21" s="89"/>
      <c r="IPA21" s="89"/>
      <c r="IPB21" s="89"/>
      <c r="IPC21" s="89"/>
      <c r="IPD21" s="89"/>
      <c r="IPE21" s="89"/>
      <c r="IPF21" s="89"/>
      <c r="IPG21" s="89"/>
      <c r="IPH21" s="89"/>
      <c r="IPI21" s="89"/>
      <c r="IPJ21" s="89"/>
      <c r="IPK21" s="89"/>
      <c r="IPL21" s="89"/>
      <c r="IPM21" s="89"/>
      <c r="IPN21" s="89"/>
      <c r="IPO21" s="89"/>
      <c r="IPP21" s="89"/>
      <c r="IPQ21" s="89"/>
      <c r="IPR21" s="89"/>
      <c r="IPS21" s="89"/>
      <c r="IPT21" s="89"/>
      <c r="IPU21" s="89"/>
      <c r="IPV21" s="89"/>
      <c r="IPW21" s="89"/>
      <c r="IPX21" s="89"/>
      <c r="IPY21" s="89"/>
      <c r="IPZ21" s="89"/>
      <c r="IQA21" s="89"/>
      <c r="IQB21" s="89"/>
      <c r="IQC21" s="89"/>
      <c r="IQD21" s="89"/>
      <c r="IQE21" s="89"/>
      <c r="IQF21" s="89"/>
      <c r="IQG21" s="89"/>
      <c r="IQH21" s="89"/>
      <c r="IQI21" s="89"/>
      <c r="IQJ21" s="89"/>
      <c r="IQK21" s="89"/>
      <c r="IQL21" s="89"/>
      <c r="IQM21" s="89"/>
      <c r="IQN21" s="89"/>
      <c r="IQO21" s="89"/>
      <c r="IQP21" s="89"/>
      <c r="IQQ21" s="89"/>
      <c r="IQR21" s="89"/>
      <c r="IQS21" s="89"/>
      <c r="IQT21" s="89"/>
      <c r="IQU21" s="89"/>
      <c r="IQV21" s="89"/>
      <c r="IQW21" s="89"/>
      <c r="IQX21" s="89"/>
      <c r="IQY21" s="89"/>
      <c r="IQZ21" s="89"/>
      <c r="IRA21" s="89"/>
      <c r="IRB21" s="89"/>
      <c r="IRC21" s="89"/>
      <c r="IRD21" s="89"/>
      <c r="IRE21" s="89"/>
      <c r="IRF21" s="89"/>
      <c r="IRG21" s="89"/>
      <c r="IRH21" s="89"/>
      <c r="IRI21" s="89"/>
      <c r="IRJ21" s="89"/>
      <c r="IRK21" s="89"/>
      <c r="IRL21" s="89"/>
      <c r="IRM21" s="89"/>
      <c r="IRN21" s="89"/>
      <c r="IRO21" s="89"/>
      <c r="IRP21" s="89"/>
      <c r="IRQ21" s="89"/>
      <c r="IRR21" s="89"/>
      <c r="IRS21" s="89"/>
      <c r="IRT21" s="89"/>
      <c r="IRU21" s="89"/>
      <c r="IRV21" s="89"/>
      <c r="IRW21" s="89"/>
      <c r="IRX21" s="89"/>
      <c r="IRY21" s="89"/>
      <c r="IRZ21" s="89"/>
      <c r="ISA21" s="89"/>
      <c r="ISB21" s="89"/>
      <c r="ISC21" s="89"/>
      <c r="ISD21" s="89"/>
      <c r="ISE21" s="89"/>
      <c r="ISF21" s="89"/>
      <c r="ISG21" s="89"/>
      <c r="ISH21" s="89"/>
      <c r="ISI21" s="89"/>
      <c r="ISJ21" s="89"/>
      <c r="ISK21" s="89"/>
      <c r="ISL21" s="89"/>
      <c r="ISM21" s="89"/>
      <c r="ISN21" s="89"/>
      <c r="ISO21" s="89"/>
      <c r="ISP21" s="89"/>
      <c r="ISQ21" s="89"/>
      <c r="ISR21" s="89"/>
      <c r="ISS21" s="89"/>
      <c r="IST21" s="89"/>
      <c r="ISU21" s="89"/>
      <c r="ISV21" s="89"/>
      <c r="ISW21" s="89"/>
      <c r="ISX21" s="89"/>
      <c r="ISY21" s="89"/>
      <c r="ISZ21" s="89"/>
      <c r="ITA21" s="89"/>
      <c r="ITB21" s="89"/>
      <c r="ITC21" s="89"/>
      <c r="ITD21" s="89"/>
      <c r="ITE21" s="89"/>
      <c r="ITF21" s="89"/>
      <c r="ITG21" s="89"/>
      <c r="ITH21" s="89"/>
      <c r="ITI21" s="89"/>
      <c r="ITJ21" s="89"/>
      <c r="ITK21" s="89"/>
      <c r="ITL21" s="89"/>
      <c r="ITM21" s="89"/>
      <c r="ITN21" s="89"/>
      <c r="ITO21" s="89"/>
      <c r="ITP21" s="89"/>
      <c r="ITQ21" s="89"/>
      <c r="ITR21" s="89"/>
      <c r="ITS21" s="89"/>
      <c r="ITT21" s="89"/>
      <c r="ITU21" s="89"/>
      <c r="ITV21" s="89"/>
      <c r="ITW21" s="89"/>
      <c r="ITX21" s="89"/>
      <c r="ITY21" s="89"/>
      <c r="ITZ21" s="89"/>
      <c r="IUA21" s="89"/>
      <c r="IUB21" s="89"/>
      <c r="IUC21" s="89"/>
      <c r="IUD21" s="89"/>
      <c r="IUE21" s="89"/>
      <c r="IUF21" s="89"/>
      <c r="IUG21" s="89"/>
      <c r="IUH21" s="89"/>
      <c r="IUI21" s="89"/>
      <c r="IUJ21" s="89"/>
      <c r="IUK21" s="89"/>
      <c r="IUL21" s="89"/>
      <c r="IUM21" s="89"/>
      <c r="IUN21" s="89"/>
      <c r="IUO21" s="89"/>
      <c r="IUP21" s="89"/>
      <c r="IUQ21" s="89"/>
      <c r="IUR21" s="89"/>
      <c r="IUS21" s="89"/>
      <c r="IUT21" s="89"/>
      <c r="IUU21" s="89"/>
      <c r="IUV21" s="89"/>
      <c r="IUW21" s="89"/>
      <c r="IUX21" s="89"/>
      <c r="IUY21" s="89"/>
      <c r="IUZ21" s="89"/>
      <c r="IVA21" s="89"/>
      <c r="IVB21" s="89"/>
      <c r="IVC21" s="89"/>
      <c r="IVD21" s="89"/>
      <c r="IVE21" s="89"/>
      <c r="IVF21" s="89"/>
      <c r="IVG21" s="89"/>
      <c r="IVH21" s="89"/>
      <c r="IVI21" s="89"/>
      <c r="IVJ21" s="89"/>
      <c r="IVK21" s="89"/>
      <c r="IVL21" s="89"/>
      <c r="IVM21" s="89"/>
      <c r="IVN21" s="89"/>
      <c r="IVO21" s="89"/>
      <c r="IVP21" s="89"/>
      <c r="IVQ21" s="89"/>
      <c r="IVR21" s="89"/>
      <c r="IVS21" s="89"/>
      <c r="IVT21" s="89"/>
      <c r="IVU21" s="89"/>
      <c r="IVV21" s="89"/>
      <c r="IVW21" s="89"/>
      <c r="IVX21" s="89"/>
      <c r="IVY21" s="89"/>
      <c r="IVZ21" s="89"/>
      <c r="IWA21" s="89"/>
      <c r="IWB21" s="89"/>
      <c r="IWC21" s="89"/>
      <c r="IWD21" s="89"/>
      <c r="IWE21" s="89"/>
      <c r="IWF21" s="89"/>
      <c r="IWG21" s="89"/>
      <c r="IWH21" s="89"/>
      <c r="IWI21" s="89"/>
      <c r="IWJ21" s="89"/>
      <c r="IWK21" s="89"/>
      <c r="IWL21" s="89"/>
      <c r="IWM21" s="89"/>
      <c r="IWN21" s="89"/>
      <c r="IWO21" s="89"/>
      <c r="IWP21" s="89"/>
      <c r="IWQ21" s="89"/>
      <c r="IWR21" s="89"/>
      <c r="IWS21" s="89"/>
      <c r="IWT21" s="89"/>
      <c r="IWU21" s="89"/>
      <c r="IWV21" s="89"/>
      <c r="IWW21" s="89"/>
      <c r="IWX21" s="89"/>
      <c r="IWY21" s="89"/>
      <c r="IWZ21" s="89"/>
      <c r="IXA21" s="89"/>
      <c r="IXB21" s="89"/>
      <c r="IXC21" s="89"/>
      <c r="IXD21" s="89"/>
      <c r="IXE21" s="89"/>
      <c r="IXF21" s="89"/>
      <c r="IXG21" s="89"/>
      <c r="IXH21" s="89"/>
      <c r="IXI21" s="89"/>
      <c r="IXJ21" s="89"/>
      <c r="IXK21" s="89"/>
      <c r="IXL21" s="89"/>
      <c r="IXM21" s="89"/>
      <c r="IXN21" s="89"/>
      <c r="IXO21" s="89"/>
      <c r="IXP21" s="89"/>
      <c r="IXQ21" s="89"/>
      <c r="IXR21" s="89"/>
      <c r="IXS21" s="89"/>
      <c r="IXT21" s="89"/>
      <c r="IXU21" s="89"/>
      <c r="IXV21" s="89"/>
      <c r="IXW21" s="89"/>
      <c r="IXX21" s="89"/>
      <c r="IXY21" s="89"/>
      <c r="IXZ21" s="89"/>
      <c r="IYA21" s="89"/>
      <c r="IYB21" s="89"/>
      <c r="IYC21" s="89"/>
      <c r="IYD21" s="89"/>
      <c r="IYE21" s="89"/>
      <c r="IYF21" s="89"/>
      <c r="IYG21" s="89"/>
      <c r="IYH21" s="89"/>
      <c r="IYI21" s="89"/>
      <c r="IYJ21" s="89"/>
      <c r="IYK21" s="89"/>
      <c r="IYL21" s="89"/>
      <c r="IYM21" s="89"/>
      <c r="IYN21" s="89"/>
      <c r="IYO21" s="89"/>
      <c r="IYP21" s="89"/>
      <c r="IYQ21" s="89"/>
      <c r="IYR21" s="89"/>
      <c r="IYS21" s="89"/>
      <c r="IYT21" s="89"/>
      <c r="IYU21" s="89"/>
      <c r="IYV21" s="89"/>
      <c r="IYW21" s="89"/>
      <c r="IYX21" s="89"/>
      <c r="IYY21" s="89"/>
      <c r="IYZ21" s="89"/>
      <c r="IZA21" s="89"/>
      <c r="IZB21" s="89"/>
      <c r="IZC21" s="89"/>
      <c r="IZD21" s="89"/>
      <c r="IZE21" s="89"/>
      <c r="IZF21" s="89"/>
      <c r="IZG21" s="89"/>
      <c r="IZH21" s="89"/>
      <c r="IZI21" s="89"/>
      <c r="IZJ21" s="89"/>
      <c r="IZK21" s="89"/>
      <c r="IZL21" s="89"/>
      <c r="IZM21" s="89"/>
      <c r="IZN21" s="89"/>
      <c r="IZO21" s="89"/>
      <c r="IZP21" s="89"/>
      <c r="IZQ21" s="89"/>
      <c r="IZR21" s="89"/>
      <c r="IZS21" s="89"/>
      <c r="IZT21" s="89"/>
      <c r="IZU21" s="89"/>
      <c r="IZV21" s="89"/>
      <c r="IZW21" s="89"/>
      <c r="IZX21" s="89"/>
      <c r="IZY21" s="89"/>
      <c r="IZZ21" s="89"/>
      <c r="JAA21" s="89"/>
      <c r="JAB21" s="89"/>
      <c r="JAC21" s="89"/>
      <c r="JAD21" s="89"/>
      <c r="JAE21" s="89"/>
      <c r="JAF21" s="89"/>
      <c r="JAG21" s="89"/>
      <c r="JAH21" s="89"/>
      <c r="JAI21" s="89"/>
      <c r="JAJ21" s="89"/>
      <c r="JAK21" s="89"/>
      <c r="JAL21" s="89"/>
      <c r="JAM21" s="89"/>
      <c r="JAN21" s="89"/>
      <c r="JAO21" s="89"/>
      <c r="JAP21" s="89"/>
      <c r="JAQ21" s="89"/>
      <c r="JAR21" s="89"/>
      <c r="JAS21" s="89"/>
      <c r="JAT21" s="89"/>
      <c r="JAU21" s="89"/>
      <c r="JAV21" s="89"/>
      <c r="JAW21" s="89"/>
      <c r="JAX21" s="89"/>
      <c r="JAY21" s="89"/>
      <c r="JAZ21" s="89"/>
      <c r="JBA21" s="89"/>
      <c r="JBB21" s="89"/>
      <c r="JBC21" s="89"/>
      <c r="JBD21" s="89"/>
      <c r="JBE21" s="89"/>
      <c r="JBF21" s="89"/>
      <c r="JBG21" s="89"/>
      <c r="JBH21" s="89"/>
      <c r="JBI21" s="89"/>
      <c r="JBJ21" s="89"/>
      <c r="JBK21" s="89"/>
      <c r="JBL21" s="89"/>
      <c r="JBM21" s="89"/>
      <c r="JBN21" s="89"/>
      <c r="JBO21" s="89"/>
      <c r="JBP21" s="89"/>
      <c r="JBQ21" s="89"/>
      <c r="JBR21" s="89"/>
      <c r="JBS21" s="89"/>
      <c r="JBT21" s="89"/>
      <c r="JBU21" s="89"/>
      <c r="JBV21" s="89"/>
      <c r="JBW21" s="89"/>
      <c r="JBX21" s="89"/>
      <c r="JBY21" s="89"/>
      <c r="JBZ21" s="89"/>
      <c r="JCA21" s="89"/>
      <c r="JCB21" s="89"/>
      <c r="JCC21" s="89"/>
      <c r="JCD21" s="89"/>
      <c r="JCE21" s="89"/>
      <c r="JCF21" s="89"/>
      <c r="JCG21" s="89"/>
      <c r="JCH21" s="89"/>
      <c r="JCI21" s="89"/>
      <c r="JCJ21" s="89"/>
      <c r="JCK21" s="89"/>
      <c r="JCL21" s="89"/>
      <c r="JCM21" s="89"/>
      <c r="JCN21" s="89"/>
      <c r="JCO21" s="89"/>
      <c r="JCP21" s="89"/>
      <c r="JCQ21" s="89"/>
      <c r="JCR21" s="89"/>
      <c r="JCS21" s="89"/>
      <c r="JCT21" s="89"/>
      <c r="JCU21" s="89"/>
      <c r="JCV21" s="89"/>
      <c r="JCW21" s="89"/>
      <c r="JCX21" s="89"/>
      <c r="JCY21" s="89"/>
      <c r="JCZ21" s="89"/>
      <c r="JDA21" s="89"/>
      <c r="JDB21" s="89"/>
      <c r="JDC21" s="89"/>
      <c r="JDD21" s="89"/>
      <c r="JDE21" s="89"/>
      <c r="JDF21" s="89"/>
      <c r="JDG21" s="89"/>
      <c r="JDH21" s="89"/>
      <c r="JDI21" s="89"/>
      <c r="JDJ21" s="89"/>
      <c r="JDK21" s="89"/>
      <c r="JDL21" s="89"/>
      <c r="JDM21" s="89"/>
      <c r="JDN21" s="89"/>
      <c r="JDO21" s="89"/>
      <c r="JDP21" s="89"/>
      <c r="JDQ21" s="89"/>
      <c r="JDR21" s="89"/>
      <c r="JDS21" s="89"/>
      <c r="JDT21" s="89"/>
      <c r="JDU21" s="89"/>
      <c r="JDV21" s="89"/>
      <c r="JDW21" s="89"/>
      <c r="JDX21" s="89"/>
      <c r="JDY21" s="89"/>
      <c r="JDZ21" s="89"/>
      <c r="JEA21" s="89"/>
      <c r="JEB21" s="89"/>
      <c r="JEC21" s="89"/>
      <c r="JED21" s="89"/>
      <c r="JEE21" s="89"/>
      <c r="JEF21" s="89"/>
      <c r="JEG21" s="89"/>
      <c r="JEH21" s="89"/>
      <c r="JEI21" s="89"/>
      <c r="JEJ21" s="89"/>
      <c r="JEK21" s="89"/>
      <c r="JEL21" s="89"/>
      <c r="JEM21" s="89"/>
      <c r="JEN21" s="89"/>
      <c r="JEO21" s="89"/>
      <c r="JEP21" s="89"/>
      <c r="JEQ21" s="89"/>
      <c r="JER21" s="89"/>
      <c r="JES21" s="89"/>
      <c r="JET21" s="89"/>
      <c r="JEU21" s="89"/>
      <c r="JEV21" s="89"/>
      <c r="JEW21" s="89"/>
      <c r="JEX21" s="89"/>
      <c r="JEY21" s="89"/>
      <c r="JEZ21" s="89"/>
      <c r="JFA21" s="89"/>
      <c r="JFB21" s="89"/>
      <c r="JFC21" s="89"/>
      <c r="JFD21" s="89"/>
      <c r="JFE21" s="89"/>
      <c r="JFF21" s="89"/>
      <c r="JFG21" s="89"/>
      <c r="JFH21" s="89"/>
      <c r="JFI21" s="89"/>
      <c r="JFJ21" s="89"/>
      <c r="JFK21" s="89"/>
      <c r="JFL21" s="89"/>
      <c r="JFM21" s="89"/>
      <c r="JFN21" s="89"/>
      <c r="JFO21" s="89"/>
      <c r="JFP21" s="89"/>
      <c r="JFQ21" s="89"/>
      <c r="JFR21" s="89"/>
      <c r="JFS21" s="89"/>
      <c r="JFT21" s="89"/>
      <c r="JFU21" s="89"/>
      <c r="JFV21" s="89"/>
      <c r="JFW21" s="89"/>
      <c r="JFX21" s="89"/>
      <c r="JFY21" s="89"/>
      <c r="JFZ21" s="89"/>
      <c r="JGA21" s="89"/>
      <c r="JGB21" s="89"/>
      <c r="JGC21" s="89"/>
      <c r="JGD21" s="89"/>
      <c r="JGE21" s="89"/>
      <c r="JGF21" s="89"/>
      <c r="JGG21" s="89"/>
      <c r="JGH21" s="89"/>
      <c r="JGI21" s="89"/>
      <c r="JGJ21" s="89"/>
      <c r="JGK21" s="89"/>
      <c r="JGL21" s="89"/>
      <c r="JGM21" s="89"/>
      <c r="JGN21" s="89"/>
      <c r="JGO21" s="89"/>
      <c r="JGP21" s="89"/>
      <c r="JGQ21" s="89"/>
      <c r="JGR21" s="89"/>
      <c r="JGS21" s="89"/>
      <c r="JGT21" s="89"/>
      <c r="JGU21" s="89"/>
      <c r="JGV21" s="89"/>
      <c r="JGW21" s="89"/>
      <c r="JGX21" s="89"/>
      <c r="JGY21" s="89"/>
      <c r="JGZ21" s="89"/>
      <c r="JHA21" s="89"/>
      <c r="JHB21" s="89"/>
      <c r="JHC21" s="89"/>
      <c r="JHD21" s="89"/>
      <c r="JHE21" s="89"/>
      <c r="JHF21" s="89"/>
      <c r="JHG21" s="89"/>
      <c r="JHH21" s="89"/>
      <c r="JHI21" s="89"/>
      <c r="JHJ21" s="89"/>
      <c r="JHK21" s="89"/>
      <c r="JHL21" s="89"/>
      <c r="JHM21" s="89"/>
      <c r="JHN21" s="89"/>
      <c r="JHO21" s="89"/>
      <c r="JHP21" s="89"/>
      <c r="JHQ21" s="89"/>
      <c r="JHR21" s="89"/>
      <c r="JHS21" s="89"/>
      <c r="JHT21" s="89"/>
      <c r="JHU21" s="89"/>
      <c r="JHV21" s="89"/>
      <c r="JHW21" s="89"/>
      <c r="JHX21" s="89"/>
      <c r="JHY21" s="89"/>
      <c r="JHZ21" s="89"/>
      <c r="JIA21" s="89"/>
      <c r="JIB21" s="89"/>
      <c r="JIC21" s="89"/>
      <c r="JID21" s="89"/>
      <c r="JIE21" s="89"/>
      <c r="JIF21" s="89"/>
      <c r="JIG21" s="89"/>
      <c r="JIH21" s="89"/>
      <c r="JII21" s="89"/>
      <c r="JIJ21" s="89"/>
      <c r="JIK21" s="89"/>
      <c r="JIL21" s="89"/>
      <c r="JIM21" s="89"/>
      <c r="JIN21" s="89"/>
      <c r="JIO21" s="89"/>
      <c r="JIP21" s="89"/>
      <c r="JIQ21" s="89"/>
      <c r="JIR21" s="89"/>
      <c r="JIS21" s="89"/>
      <c r="JIT21" s="89"/>
      <c r="JIU21" s="89"/>
      <c r="JIV21" s="89"/>
      <c r="JIW21" s="89"/>
      <c r="JIX21" s="89"/>
      <c r="JIY21" s="89"/>
      <c r="JIZ21" s="89"/>
      <c r="JJA21" s="89"/>
      <c r="JJB21" s="89"/>
      <c r="JJC21" s="89"/>
      <c r="JJD21" s="89"/>
      <c r="JJE21" s="89"/>
      <c r="JJF21" s="89"/>
      <c r="JJG21" s="89"/>
      <c r="JJH21" s="89"/>
      <c r="JJI21" s="89"/>
      <c r="JJJ21" s="89"/>
      <c r="JJK21" s="89"/>
      <c r="JJL21" s="89"/>
      <c r="JJM21" s="89"/>
      <c r="JJN21" s="89"/>
      <c r="JJO21" s="89"/>
      <c r="JJP21" s="89"/>
      <c r="JJQ21" s="89"/>
      <c r="JJR21" s="89"/>
      <c r="JJS21" s="89"/>
      <c r="JJT21" s="89"/>
      <c r="JJU21" s="89"/>
      <c r="JJV21" s="89"/>
      <c r="JJW21" s="89"/>
      <c r="JJX21" s="89"/>
      <c r="JJY21" s="89"/>
      <c r="JJZ21" s="89"/>
      <c r="JKA21" s="89"/>
      <c r="JKB21" s="89"/>
      <c r="JKC21" s="89"/>
      <c r="JKD21" s="89"/>
      <c r="JKE21" s="89"/>
      <c r="JKF21" s="89"/>
      <c r="JKG21" s="89"/>
      <c r="JKH21" s="89"/>
      <c r="JKI21" s="89"/>
      <c r="JKJ21" s="89"/>
      <c r="JKK21" s="89"/>
      <c r="JKL21" s="89"/>
      <c r="JKM21" s="89"/>
      <c r="JKN21" s="89"/>
      <c r="JKO21" s="89"/>
      <c r="JKP21" s="89"/>
      <c r="JKQ21" s="89"/>
      <c r="JKR21" s="89"/>
      <c r="JKS21" s="89"/>
      <c r="JKT21" s="89"/>
      <c r="JKU21" s="89"/>
      <c r="JKV21" s="89"/>
      <c r="JKW21" s="89"/>
      <c r="JKX21" s="89"/>
      <c r="JKY21" s="89"/>
      <c r="JKZ21" s="89"/>
      <c r="JLA21" s="89"/>
      <c r="JLB21" s="89"/>
      <c r="JLC21" s="89"/>
      <c r="JLD21" s="89"/>
      <c r="JLE21" s="89"/>
      <c r="JLF21" s="89"/>
      <c r="JLG21" s="89"/>
      <c r="JLH21" s="89"/>
      <c r="JLI21" s="89"/>
      <c r="JLJ21" s="89"/>
      <c r="JLK21" s="89"/>
      <c r="JLL21" s="89"/>
      <c r="JLM21" s="89"/>
      <c r="JLN21" s="89"/>
      <c r="JLO21" s="89"/>
      <c r="JLP21" s="89"/>
      <c r="JLQ21" s="89"/>
      <c r="JLR21" s="89"/>
      <c r="JLS21" s="89"/>
      <c r="JLT21" s="89"/>
      <c r="JLU21" s="89"/>
      <c r="JLV21" s="89"/>
      <c r="JLW21" s="89"/>
      <c r="JLX21" s="89"/>
      <c r="JLY21" s="89"/>
      <c r="JLZ21" s="89"/>
      <c r="JMA21" s="89"/>
      <c r="JMB21" s="89"/>
      <c r="JMC21" s="89"/>
      <c r="JMD21" s="89"/>
      <c r="JME21" s="89"/>
      <c r="JMF21" s="89"/>
      <c r="JMG21" s="89"/>
      <c r="JMH21" s="89"/>
      <c r="JMI21" s="89"/>
      <c r="JMJ21" s="89"/>
      <c r="JMK21" s="89"/>
      <c r="JML21" s="89"/>
      <c r="JMM21" s="89"/>
      <c r="JMN21" s="89"/>
      <c r="JMO21" s="89"/>
      <c r="JMP21" s="89"/>
      <c r="JMQ21" s="89"/>
      <c r="JMR21" s="89"/>
      <c r="JMS21" s="89"/>
      <c r="JMT21" s="89"/>
      <c r="JMU21" s="89"/>
      <c r="JMV21" s="89"/>
      <c r="JMW21" s="89"/>
      <c r="JMX21" s="89"/>
      <c r="JMY21" s="89"/>
      <c r="JMZ21" s="89"/>
      <c r="JNA21" s="89"/>
      <c r="JNB21" s="89"/>
      <c r="JNC21" s="89"/>
      <c r="JND21" s="89"/>
      <c r="JNE21" s="89"/>
      <c r="JNF21" s="89"/>
      <c r="JNG21" s="89"/>
      <c r="JNH21" s="89"/>
      <c r="JNI21" s="89"/>
      <c r="JNJ21" s="89"/>
      <c r="JNK21" s="89"/>
      <c r="JNL21" s="89"/>
      <c r="JNM21" s="89"/>
      <c r="JNN21" s="89"/>
      <c r="JNO21" s="89"/>
      <c r="JNP21" s="89"/>
      <c r="JNQ21" s="89"/>
      <c r="JNR21" s="89"/>
      <c r="JNS21" s="89"/>
      <c r="JNT21" s="89"/>
      <c r="JNU21" s="89"/>
      <c r="JNV21" s="89"/>
      <c r="JNW21" s="89"/>
      <c r="JNX21" s="89"/>
      <c r="JNY21" s="89"/>
      <c r="JNZ21" s="89"/>
      <c r="JOA21" s="89"/>
      <c r="JOB21" s="89"/>
      <c r="JOC21" s="89"/>
      <c r="JOD21" s="89"/>
      <c r="JOE21" s="89"/>
      <c r="JOF21" s="89"/>
      <c r="JOG21" s="89"/>
      <c r="JOH21" s="89"/>
      <c r="JOI21" s="89"/>
      <c r="JOJ21" s="89"/>
      <c r="JOK21" s="89"/>
      <c r="JOL21" s="89"/>
      <c r="JOM21" s="89"/>
      <c r="JON21" s="89"/>
      <c r="JOO21" s="89"/>
      <c r="JOP21" s="89"/>
      <c r="JOQ21" s="89"/>
      <c r="JOR21" s="89"/>
      <c r="JOS21" s="89"/>
      <c r="JOT21" s="89"/>
      <c r="JOU21" s="89"/>
      <c r="JOV21" s="89"/>
      <c r="JOW21" s="89"/>
      <c r="JOX21" s="89"/>
      <c r="JOY21" s="89"/>
      <c r="JOZ21" s="89"/>
      <c r="JPA21" s="89"/>
      <c r="JPB21" s="89"/>
      <c r="JPC21" s="89"/>
      <c r="JPD21" s="89"/>
      <c r="JPE21" s="89"/>
      <c r="JPF21" s="89"/>
      <c r="JPG21" s="89"/>
      <c r="JPH21" s="89"/>
      <c r="JPI21" s="89"/>
      <c r="JPJ21" s="89"/>
      <c r="JPK21" s="89"/>
      <c r="JPL21" s="89"/>
      <c r="JPM21" s="89"/>
      <c r="JPN21" s="89"/>
      <c r="JPO21" s="89"/>
      <c r="JPP21" s="89"/>
      <c r="JPQ21" s="89"/>
      <c r="JPR21" s="89"/>
      <c r="JPS21" s="89"/>
      <c r="JPT21" s="89"/>
      <c r="JPU21" s="89"/>
      <c r="JPV21" s="89"/>
      <c r="JPW21" s="89"/>
      <c r="JPX21" s="89"/>
      <c r="JPY21" s="89"/>
      <c r="JPZ21" s="89"/>
      <c r="JQA21" s="89"/>
      <c r="JQB21" s="89"/>
      <c r="JQC21" s="89"/>
      <c r="JQD21" s="89"/>
      <c r="JQE21" s="89"/>
      <c r="JQF21" s="89"/>
      <c r="JQG21" s="89"/>
      <c r="JQH21" s="89"/>
      <c r="JQI21" s="89"/>
      <c r="JQJ21" s="89"/>
      <c r="JQK21" s="89"/>
      <c r="JQL21" s="89"/>
      <c r="JQM21" s="89"/>
      <c r="JQN21" s="89"/>
      <c r="JQO21" s="89"/>
      <c r="JQP21" s="89"/>
      <c r="JQQ21" s="89"/>
      <c r="JQR21" s="89"/>
      <c r="JQS21" s="89"/>
      <c r="JQT21" s="89"/>
      <c r="JQU21" s="89"/>
      <c r="JQV21" s="89"/>
      <c r="JQW21" s="89"/>
      <c r="JQX21" s="89"/>
      <c r="JQY21" s="89"/>
      <c r="JQZ21" s="89"/>
      <c r="JRA21" s="89"/>
      <c r="JRB21" s="89"/>
      <c r="JRC21" s="89"/>
      <c r="JRD21" s="89"/>
      <c r="JRE21" s="89"/>
      <c r="JRF21" s="89"/>
      <c r="JRG21" s="89"/>
      <c r="JRH21" s="89"/>
      <c r="JRI21" s="89"/>
      <c r="JRJ21" s="89"/>
      <c r="JRK21" s="89"/>
      <c r="JRL21" s="89"/>
      <c r="JRM21" s="89"/>
      <c r="JRN21" s="89"/>
      <c r="JRO21" s="89"/>
      <c r="JRP21" s="89"/>
      <c r="JRQ21" s="89"/>
      <c r="JRR21" s="89"/>
      <c r="JRS21" s="89"/>
      <c r="JRT21" s="89"/>
      <c r="JRU21" s="89"/>
      <c r="JRV21" s="89"/>
      <c r="JRW21" s="89"/>
      <c r="JRX21" s="89"/>
      <c r="JRY21" s="89"/>
      <c r="JRZ21" s="89"/>
      <c r="JSA21" s="89"/>
      <c r="JSB21" s="89"/>
      <c r="JSC21" s="89"/>
      <c r="JSD21" s="89"/>
      <c r="JSE21" s="89"/>
      <c r="JSF21" s="89"/>
      <c r="JSG21" s="89"/>
      <c r="JSH21" s="89"/>
      <c r="JSI21" s="89"/>
      <c r="JSJ21" s="89"/>
      <c r="JSK21" s="89"/>
      <c r="JSL21" s="89"/>
      <c r="JSM21" s="89"/>
      <c r="JSN21" s="89"/>
      <c r="JSO21" s="89"/>
      <c r="JSP21" s="89"/>
      <c r="JSQ21" s="89"/>
      <c r="JSR21" s="89"/>
      <c r="JSS21" s="89"/>
      <c r="JST21" s="89"/>
      <c r="JSU21" s="89"/>
      <c r="JSV21" s="89"/>
      <c r="JSW21" s="89"/>
      <c r="JSX21" s="89"/>
      <c r="JSY21" s="89"/>
      <c r="JSZ21" s="89"/>
      <c r="JTA21" s="89"/>
      <c r="JTB21" s="89"/>
      <c r="JTC21" s="89"/>
      <c r="JTD21" s="89"/>
      <c r="JTE21" s="89"/>
      <c r="JTF21" s="89"/>
      <c r="JTG21" s="89"/>
      <c r="JTH21" s="89"/>
      <c r="JTI21" s="89"/>
      <c r="JTJ21" s="89"/>
      <c r="JTK21" s="89"/>
      <c r="JTL21" s="89"/>
      <c r="JTM21" s="89"/>
      <c r="JTN21" s="89"/>
      <c r="JTO21" s="89"/>
      <c r="JTP21" s="89"/>
      <c r="JTQ21" s="89"/>
      <c r="JTR21" s="89"/>
      <c r="JTS21" s="89"/>
      <c r="JTT21" s="89"/>
      <c r="JTU21" s="89"/>
      <c r="JTV21" s="89"/>
      <c r="JTW21" s="89"/>
      <c r="JTX21" s="89"/>
      <c r="JTY21" s="89"/>
      <c r="JTZ21" s="89"/>
      <c r="JUA21" s="89"/>
      <c r="JUB21" s="89"/>
      <c r="JUC21" s="89"/>
      <c r="JUD21" s="89"/>
      <c r="JUE21" s="89"/>
      <c r="JUF21" s="89"/>
      <c r="JUG21" s="89"/>
      <c r="JUH21" s="89"/>
      <c r="JUI21" s="89"/>
      <c r="JUJ21" s="89"/>
      <c r="JUK21" s="89"/>
      <c r="JUL21" s="89"/>
      <c r="JUM21" s="89"/>
      <c r="JUN21" s="89"/>
      <c r="JUO21" s="89"/>
      <c r="JUP21" s="89"/>
      <c r="JUQ21" s="89"/>
      <c r="JUR21" s="89"/>
      <c r="JUS21" s="89"/>
      <c r="JUT21" s="89"/>
      <c r="JUU21" s="89"/>
      <c r="JUV21" s="89"/>
      <c r="JUW21" s="89"/>
      <c r="JUX21" s="89"/>
      <c r="JUY21" s="89"/>
      <c r="JUZ21" s="89"/>
      <c r="JVA21" s="89"/>
      <c r="JVB21" s="89"/>
      <c r="JVC21" s="89"/>
      <c r="JVD21" s="89"/>
      <c r="JVE21" s="89"/>
      <c r="JVF21" s="89"/>
      <c r="JVG21" s="89"/>
      <c r="JVH21" s="89"/>
      <c r="JVI21" s="89"/>
      <c r="JVJ21" s="89"/>
      <c r="JVK21" s="89"/>
      <c r="JVL21" s="89"/>
      <c r="JVM21" s="89"/>
      <c r="JVN21" s="89"/>
      <c r="JVO21" s="89"/>
      <c r="JVP21" s="89"/>
      <c r="JVQ21" s="89"/>
      <c r="JVR21" s="89"/>
      <c r="JVS21" s="89"/>
      <c r="JVT21" s="89"/>
      <c r="JVU21" s="89"/>
      <c r="JVV21" s="89"/>
      <c r="JVW21" s="89"/>
      <c r="JVX21" s="89"/>
      <c r="JVY21" s="89"/>
      <c r="JVZ21" s="89"/>
      <c r="JWA21" s="89"/>
      <c r="JWB21" s="89"/>
      <c r="JWC21" s="89"/>
      <c r="JWD21" s="89"/>
      <c r="JWE21" s="89"/>
      <c r="JWF21" s="89"/>
      <c r="JWG21" s="89"/>
      <c r="JWH21" s="89"/>
      <c r="JWI21" s="89"/>
      <c r="JWJ21" s="89"/>
      <c r="JWK21" s="89"/>
      <c r="JWL21" s="89"/>
      <c r="JWM21" s="89"/>
      <c r="JWN21" s="89"/>
      <c r="JWO21" s="89"/>
      <c r="JWP21" s="89"/>
      <c r="JWQ21" s="89"/>
      <c r="JWR21" s="89"/>
      <c r="JWS21" s="89"/>
      <c r="JWT21" s="89"/>
      <c r="JWU21" s="89"/>
      <c r="JWV21" s="89"/>
      <c r="JWW21" s="89"/>
      <c r="JWX21" s="89"/>
      <c r="JWY21" s="89"/>
      <c r="JWZ21" s="89"/>
      <c r="JXA21" s="89"/>
      <c r="JXB21" s="89"/>
      <c r="JXC21" s="89"/>
      <c r="JXD21" s="89"/>
      <c r="JXE21" s="89"/>
      <c r="JXF21" s="89"/>
      <c r="JXG21" s="89"/>
      <c r="JXH21" s="89"/>
      <c r="JXI21" s="89"/>
      <c r="JXJ21" s="89"/>
      <c r="JXK21" s="89"/>
      <c r="JXL21" s="89"/>
      <c r="JXM21" s="89"/>
      <c r="JXN21" s="89"/>
      <c r="JXO21" s="89"/>
      <c r="JXP21" s="89"/>
      <c r="JXQ21" s="89"/>
      <c r="JXR21" s="89"/>
      <c r="JXS21" s="89"/>
      <c r="JXT21" s="89"/>
      <c r="JXU21" s="89"/>
      <c r="JXV21" s="89"/>
      <c r="JXW21" s="89"/>
      <c r="JXX21" s="89"/>
      <c r="JXY21" s="89"/>
      <c r="JXZ21" s="89"/>
      <c r="JYA21" s="89"/>
      <c r="JYB21" s="89"/>
      <c r="JYC21" s="89"/>
      <c r="JYD21" s="89"/>
      <c r="JYE21" s="89"/>
      <c r="JYF21" s="89"/>
      <c r="JYG21" s="89"/>
      <c r="JYH21" s="89"/>
      <c r="JYI21" s="89"/>
      <c r="JYJ21" s="89"/>
      <c r="JYK21" s="89"/>
      <c r="JYL21" s="89"/>
      <c r="JYM21" s="89"/>
      <c r="JYN21" s="89"/>
      <c r="JYO21" s="89"/>
      <c r="JYP21" s="89"/>
      <c r="JYQ21" s="89"/>
      <c r="JYR21" s="89"/>
      <c r="JYS21" s="89"/>
      <c r="JYT21" s="89"/>
      <c r="JYU21" s="89"/>
      <c r="JYV21" s="89"/>
      <c r="JYW21" s="89"/>
      <c r="JYX21" s="89"/>
      <c r="JYY21" s="89"/>
      <c r="JYZ21" s="89"/>
      <c r="JZA21" s="89"/>
      <c r="JZB21" s="89"/>
      <c r="JZC21" s="89"/>
      <c r="JZD21" s="89"/>
      <c r="JZE21" s="89"/>
      <c r="JZF21" s="89"/>
      <c r="JZG21" s="89"/>
      <c r="JZH21" s="89"/>
      <c r="JZI21" s="89"/>
      <c r="JZJ21" s="89"/>
      <c r="JZK21" s="89"/>
      <c r="JZL21" s="89"/>
      <c r="JZM21" s="89"/>
      <c r="JZN21" s="89"/>
      <c r="JZO21" s="89"/>
      <c r="JZP21" s="89"/>
      <c r="JZQ21" s="89"/>
      <c r="JZR21" s="89"/>
      <c r="JZS21" s="89"/>
      <c r="JZT21" s="89"/>
      <c r="JZU21" s="89"/>
      <c r="JZV21" s="89"/>
      <c r="JZW21" s="89"/>
      <c r="JZX21" s="89"/>
      <c r="JZY21" s="89"/>
      <c r="JZZ21" s="89"/>
      <c r="KAA21" s="89"/>
      <c r="KAB21" s="89"/>
      <c r="KAC21" s="89"/>
      <c r="KAD21" s="89"/>
      <c r="KAE21" s="89"/>
      <c r="KAF21" s="89"/>
      <c r="KAG21" s="89"/>
      <c r="KAH21" s="89"/>
      <c r="KAI21" s="89"/>
      <c r="KAJ21" s="89"/>
      <c r="KAK21" s="89"/>
      <c r="KAL21" s="89"/>
      <c r="KAM21" s="89"/>
      <c r="KAN21" s="89"/>
      <c r="KAO21" s="89"/>
      <c r="KAP21" s="89"/>
      <c r="KAQ21" s="89"/>
      <c r="KAR21" s="89"/>
      <c r="KAS21" s="89"/>
      <c r="KAT21" s="89"/>
      <c r="KAU21" s="89"/>
      <c r="KAV21" s="89"/>
      <c r="KAW21" s="89"/>
      <c r="KAX21" s="89"/>
      <c r="KAY21" s="89"/>
      <c r="KAZ21" s="89"/>
      <c r="KBA21" s="89"/>
      <c r="KBB21" s="89"/>
      <c r="KBC21" s="89"/>
      <c r="KBD21" s="89"/>
      <c r="KBE21" s="89"/>
      <c r="KBF21" s="89"/>
      <c r="KBG21" s="89"/>
      <c r="KBH21" s="89"/>
      <c r="KBI21" s="89"/>
      <c r="KBJ21" s="89"/>
      <c r="KBK21" s="89"/>
      <c r="KBL21" s="89"/>
      <c r="KBM21" s="89"/>
      <c r="KBN21" s="89"/>
      <c r="KBO21" s="89"/>
      <c r="KBP21" s="89"/>
      <c r="KBQ21" s="89"/>
      <c r="KBR21" s="89"/>
      <c r="KBS21" s="89"/>
      <c r="KBT21" s="89"/>
      <c r="KBU21" s="89"/>
      <c r="KBV21" s="89"/>
      <c r="KBW21" s="89"/>
      <c r="KBX21" s="89"/>
      <c r="KBY21" s="89"/>
      <c r="KBZ21" s="89"/>
      <c r="KCA21" s="89"/>
      <c r="KCB21" s="89"/>
      <c r="KCC21" s="89"/>
      <c r="KCD21" s="89"/>
      <c r="KCE21" s="89"/>
      <c r="KCF21" s="89"/>
      <c r="KCG21" s="89"/>
      <c r="KCH21" s="89"/>
      <c r="KCI21" s="89"/>
      <c r="KCJ21" s="89"/>
      <c r="KCK21" s="89"/>
      <c r="KCL21" s="89"/>
      <c r="KCM21" s="89"/>
      <c r="KCN21" s="89"/>
      <c r="KCO21" s="89"/>
      <c r="KCP21" s="89"/>
      <c r="KCQ21" s="89"/>
      <c r="KCR21" s="89"/>
      <c r="KCS21" s="89"/>
      <c r="KCT21" s="89"/>
      <c r="KCU21" s="89"/>
      <c r="KCV21" s="89"/>
      <c r="KCW21" s="89"/>
      <c r="KCX21" s="89"/>
      <c r="KCY21" s="89"/>
      <c r="KCZ21" s="89"/>
      <c r="KDA21" s="89"/>
      <c r="KDB21" s="89"/>
      <c r="KDC21" s="89"/>
      <c r="KDD21" s="89"/>
      <c r="KDE21" s="89"/>
      <c r="KDF21" s="89"/>
      <c r="KDG21" s="89"/>
      <c r="KDH21" s="89"/>
      <c r="KDI21" s="89"/>
      <c r="KDJ21" s="89"/>
      <c r="KDK21" s="89"/>
      <c r="KDL21" s="89"/>
      <c r="KDM21" s="89"/>
      <c r="KDN21" s="89"/>
      <c r="KDO21" s="89"/>
      <c r="KDP21" s="89"/>
      <c r="KDQ21" s="89"/>
      <c r="KDR21" s="89"/>
      <c r="KDS21" s="89"/>
      <c r="KDT21" s="89"/>
      <c r="KDU21" s="89"/>
      <c r="KDV21" s="89"/>
      <c r="KDW21" s="89"/>
      <c r="KDX21" s="89"/>
      <c r="KDY21" s="89"/>
      <c r="KDZ21" s="89"/>
      <c r="KEA21" s="89"/>
      <c r="KEB21" s="89"/>
      <c r="KEC21" s="89"/>
      <c r="KED21" s="89"/>
      <c r="KEE21" s="89"/>
      <c r="KEF21" s="89"/>
      <c r="KEG21" s="89"/>
      <c r="KEH21" s="89"/>
      <c r="KEI21" s="89"/>
      <c r="KEJ21" s="89"/>
      <c r="KEK21" s="89"/>
      <c r="KEL21" s="89"/>
      <c r="KEM21" s="89"/>
      <c r="KEN21" s="89"/>
      <c r="KEO21" s="89"/>
      <c r="KEP21" s="89"/>
      <c r="KEQ21" s="89"/>
      <c r="KER21" s="89"/>
      <c r="KES21" s="89"/>
      <c r="KET21" s="89"/>
      <c r="KEU21" s="89"/>
      <c r="KEV21" s="89"/>
      <c r="KEW21" s="89"/>
      <c r="KEX21" s="89"/>
      <c r="KEY21" s="89"/>
      <c r="KEZ21" s="89"/>
      <c r="KFA21" s="89"/>
      <c r="KFB21" s="89"/>
      <c r="KFC21" s="89"/>
      <c r="KFD21" s="89"/>
      <c r="KFE21" s="89"/>
      <c r="KFF21" s="89"/>
      <c r="KFG21" s="89"/>
      <c r="KFH21" s="89"/>
      <c r="KFI21" s="89"/>
      <c r="KFJ21" s="89"/>
      <c r="KFK21" s="89"/>
      <c r="KFL21" s="89"/>
      <c r="KFM21" s="89"/>
      <c r="KFN21" s="89"/>
      <c r="KFO21" s="89"/>
      <c r="KFP21" s="89"/>
      <c r="KFQ21" s="89"/>
      <c r="KFR21" s="89"/>
      <c r="KFS21" s="89"/>
      <c r="KFT21" s="89"/>
      <c r="KFU21" s="89"/>
      <c r="KFV21" s="89"/>
      <c r="KFW21" s="89"/>
      <c r="KFX21" s="89"/>
      <c r="KFY21" s="89"/>
      <c r="KFZ21" s="89"/>
      <c r="KGA21" s="89"/>
      <c r="KGB21" s="89"/>
      <c r="KGC21" s="89"/>
      <c r="KGD21" s="89"/>
      <c r="KGE21" s="89"/>
      <c r="KGF21" s="89"/>
      <c r="KGG21" s="89"/>
      <c r="KGH21" s="89"/>
      <c r="KGI21" s="89"/>
      <c r="KGJ21" s="89"/>
      <c r="KGK21" s="89"/>
      <c r="KGL21" s="89"/>
      <c r="KGM21" s="89"/>
      <c r="KGN21" s="89"/>
      <c r="KGO21" s="89"/>
      <c r="KGP21" s="89"/>
      <c r="KGQ21" s="89"/>
      <c r="KGR21" s="89"/>
      <c r="KGS21" s="89"/>
      <c r="KGT21" s="89"/>
      <c r="KGU21" s="89"/>
      <c r="KGV21" s="89"/>
      <c r="KGW21" s="89"/>
      <c r="KGX21" s="89"/>
      <c r="KGY21" s="89"/>
      <c r="KGZ21" s="89"/>
      <c r="KHA21" s="89"/>
      <c r="KHB21" s="89"/>
      <c r="KHC21" s="89"/>
      <c r="KHD21" s="89"/>
      <c r="KHE21" s="89"/>
      <c r="KHF21" s="89"/>
      <c r="KHG21" s="89"/>
      <c r="KHH21" s="89"/>
      <c r="KHI21" s="89"/>
      <c r="KHJ21" s="89"/>
      <c r="KHK21" s="89"/>
      <c r="KHL21" s="89"/>
      <c r="KHM21" s="89"/>
      <c r="KHN21" s="89"/>
      <c r="KHO21" s="89"/>
      <c r="KHP21" s="89"/>
      <c r="KHQ21" s="89"/>
      <c r="KHR21" s="89"/>
      <c r="KHS21" s="89"/>
      <c r="KHT21" s="89"/>
      <c r="KHU21" s="89"/>
      <c r="KHV21" s="89"/>
      <c r="KHW21" s="89"/>
      <c r="KHX21" s="89"/>
      <c r="KHY21" s="89"/>
      <c r="KHZ21" s="89"/>
      <c r="KIA21" s="89"/>
      <c r="KIB21" s="89"/>
      <c r="KIC21" s="89"/>
      <c r="KID21" s="89"/>
      <c r="KIE21" s="89"/>
      <c r="KIF21" s="89"/>
      <c r="KIG21" s="89"/>
      <c r="KIH21" s="89"/>
      <c r="KII21" s="89"/>
      <c r="KIJ21" s="89"/>
      <c r="KIK21" s="89"/>
      <c r="KIL21" s="89"/>
      <c r="KIM21" s="89"/>
      <c r="KIN21" s="89"/>
      <c r="KIO21" s="89"/>
      <c r="KIP21" s="89"/>
      <c r="KIQ21" s="89"/>
      <c r="KIR21" s="89"/>
      <c r="KIS21" s="89"/>
      <c r="KIT21" s="89"/>
      <c r="KIU21" s="89"/>
      <c r="KIV21" s="89"/>
      <c r="KIW21" s="89"/>
      <c r="KIX21" s="89"/>
      <c r="KIY21" s="89"/>
      <c r="KIZ21" s="89"/>
      <c r="KJA21" s="89"/>
      <c r="KJB21" s="89"/>
      <c r="KJC21" s="89"/>
      <c r="KJD21" s="89"/>
      <c r="KJE21" s="89"/>
      <c r="KJF21" s="89"/>
      <c r="KJG21" s="89"/>
      <c r="KJH21" s="89"/>
      <c r="KJI21" s="89"/>
      <c r="KJJ21" s="89"/>
      <c r="KJK21" s="89"/>
      <c r="KJL21" s="89"/>
      <c r="KJM21" s="89"/>
      <c r="KJN21" s="89"/>
      <c r="KJO21" s="89"/>
      <c r="KJP21" s="89"/>
      <c r="KJQ21" s="89"/>
      <c r="KJR21" s="89"/>
      <c r="KJS21" s="89"/>
      <c r="KJT21" s="89"/>
      <c r="KJU21" s="89"/>
      <c r="KJV21" s="89"/>
      <c r="KJW21" s="89"/>
      <c r="KJX21" s="89"/>
      <c r="KJY21" s="89"/>
      <c r="KJZ21" s="89"/>
      <c r="KKA21" s="89"/>
      <c r="KKB21" s="89"/>
      <c r="KKC21" s="89"/>
      <c r="KKD21" s="89"/>
      <c r="KKE21" s="89"/>
      <c r="KKF21" s="89"/>
      <c r="KKG21" s="89"/>
      <c r="KKH21" s="89"/>
      <c r="KKI21" s="89"/>
      <c r="KKJ21" s="89"/>
      <c r="KKK21" s="89"/>
      <c r="KKL21" s="89"/>
      <c r="KKM21" s="89"/>
      <c r="KKN21" s="89"/>
      <c r="KKO21" s="89"/>
      <c r="KKP21" s="89"/>
      <c r="KKQ21" s="89"/>
      <c r="KKR21" s="89"/>
      <c r="KKS21" s="89"/>
      <c r="KKT21" s="89"/>
      <c r="KKU21" s="89"/>
      <c r="KKV21" s="89"/>
      <c r="KKW21" s="89"/>
      <c r="KKX21" s="89"/>
      <c r="KKY21" s="89"/>
      <c r="KKZ21" s="89"/>
      <c r="KLA21" s="89"/>
      <c r="KLB21" s="89"/>
      <c r="KLC21" s="89"/>
      <c r="KLD21" s="89"/>
      <c r="KLE21" s="89"/>
      <c r="KLF21" s="89"/>
      <c r="KLG21" s="89"/>
      <c r="KLH21" s="89"/>
      <c r="KLI21" s="89"/>
      <c r="KLJ21" s="89"/>
      <c r="KLK21" s="89"/>
      <c r="KLL21" s="89"/>
      <c r="KLM21" s="89"/>
      <c r="KLN21" s="89"/>
      <c r="KLO21" s="89"/>
      <c r="KLP21" s="89"/>
      <c r="KLQ21" s="89"/>
      <c r="KLR21" s="89"/>
      <c r="KLS21" s="89"/>
      <c r="KLT21" s="89"/>
      <c r="KLU21" s="89"/>
      <c r="KLV21" s="89"/>
      <c r="KLW21" s="89"/>
      <c r="KLX21" s="89"/>
      <c r="KLY21" s="89"/>
      <c r="KLZ21" s="89"/>
      <c r="KMA21" s="89"/>
      <c r="KMB21" s="89"/>
      <c r="KMC21" s="89"/>
      <c r="KMD21" s="89"/>
      <c r="KME21" s="89"/>
      <c r="KMF21" s="89"/>
      <c r="KMG21" s="89"/>
      <c r="KMH21" s="89"/>
      <c r="KMI21" s="89"/>
      <c r="KMJ21" s="89"/>
      <c r="KMK21" s="89"/>
      <c r="KML21" s="89"/>
      <c r="KMM21" s="89"/>
      <c r="KMN21" s="89"/>
      <c r="KMO21" s="89"/>
      <c r="KMP21" s="89"/>
      <c r="KMQ21" s="89"/>
      <c r="KMR21" s="89"/>
      <c r="KMS21" s="89"/>
      <c r="KMT21" s="89"/>
      <c r="KMU21" s="89"/>
      <c r="KMV21" s="89"/>
      <c r="KMW21" s="89"/>
      <c r="KMX21" s="89"/>
      <c r="KMY21" s="89"/>
      <c r="KMZ21" s="89"/>
      <c r="KNA21" s="89"/>
      <c r="KNB21" s="89"/>
      <c r="KNC21" s="89"/>
      <c r="KND21" s="89"/>
      <c r="KNE21" s="89"/>
      <c r="KNF21" s="89"/>
      <c r="KNG21" s="89"/>
      <c r="KNH21" s="89"/>
      <c r="KNI21" s="89"/>
      <c r="KNJ21" s="89"/>
      <c r="KNK21" s="89"/>
      <c r="KNL21" s="89"/>
      <c r="KNM21" s="89"/>
      <c r="KNN21" s="89"/>
      <c r="KNO21" s="89"/>
      <c r="KNP21" s="89"/>
      <c r="KNQ21" s="89"/>
      <c r="KNR21" s="89"/>
      <c r="KNS21" s="89"/>
      <c r="KNT21" s="89"/>
      <c r="KNU21" s="89"/>
      <c r="KNV21" s="89"/>
      <c r="KNW21" s="89"/>
      <c r="KNX21" s="89"/>
      <c r="KNY21" s="89"/>
      <c r="KNZ21" s="89"/>
      <c r="KOA21" s="89"/>
      <c r="KOB21" s="89"/>
      <c r="KOC21" s="89"/>
      <c r="KOD21" s="89"/>
      <c r="KOE21" s="89"/>
      <c r="KOF21" s="89"/>
      <c r="KOG21" s="89"/>
      <c r="KOH21" s="89"/>
      <c r="KOI21" s="89"/>
      <c r="KOJ21" s="89"/>
      <c r="KOK21" s="89"/>
      <c r="KOL21" s="89"/>
      <c r="KOM21" s="89"/>
      <c r="KON21" s="89"/>
      <c r="KOO21" s="89"/>
      <c r="KOP21" s="89"/>
      <c r="KOQ21" s="89"/>
      <c r="KOR21" s="89"/>
      <c r="KOS21" s="89"/>
      <c r="KOT21" s="89"/>
      <c r="KOU21" s="89"/>
      <c r="KOV21" s="89"/>
      <c r="KOW21" s="89"/>
      <c r="KOX21" s="89"/>
      <c r="KOY21" s="89"/>
      <c r="KOZ21" s="89"/>
      <c r="KPA21" s="89"/>
      <c r="KPB21" s="89"/>
      <c r="KPC21" s="89"/>
      <c r="KPD21" s="89"/>
      <c r="KPE21" s="89"/>
      <c r="KPF21" s="89"/>
      <c r="KPG21" s="89"/>
      <c r="KPH21" s="89"/>
      <c r="KPI21" s="89"/>
      <c r="KPJ21" s="89"/>
      <c r="KPK21" s="89"/>
      <c r="KPL21" s="89"/>
      <c r="KPM21" s="89"/>
      <c r="KPN21" s="89"/>
      <c r="KPO21" s="89"/>
      <c r="KPP21" s="89"/>
      <c r="KPQ21" s="89"/>
      <c r="KPR21" s="89"/>
      <c r="KPS21" s="89"/>
      <c r="KPT21" s="89"/>
      <c r="KPU21" s="89"/>
      <c r="KPV21" s="89"/>
      <c r="KPW21" s="89"/>
      <c r="KPX21" s="89"/>
      <c r="KPY21" s="89"/>
      <c r="KPZ21" s="89"/>
      <c r="KQA21" s="89"/>
      <c r="KQB21" s="89"/>
      <c r="KQC21" s="89"/>
      <c r="KQD21" s="89"/>
      <c r="KQE21" s="89"/>
      <c r="KQF21" s="89"/>
      <c r="KQG21" s="89"/>
      <c r="KQH21" s="89"/>
      <c r="KQI21" s="89"/>
      <c r="KQJ21" s="89"/>
      <c r="KQK21" s="89"/>
      <c r="KQL21" s="89"/>
      <c r="KQM21" s="89"/>
      <c r="KQN21" s="89"/>
      <c r="KQO21" s="89"/>
      <c r="KQP21" s="89"/>
      <c r="KQQ21" s="89"/>
      <c r="KQR21" s="89"/>
      <c r="KQS21" s="89"/>
      <c r="KQT21" s="89"/>
      <c r="KQU21" s="89"/>
      <c r="KQV21" s="89"/>
      <c r="KQW21" s="89"/>
      <c r="KQX21" s="89"/>
      <c r="KQY21" s="89"/>
      <c r="KQZ21" s="89"/>
      <c r="KRA21" s="89"/>
      <c r="KRB21" s="89"/>
      <c r="KRC21" s="89"/>
      <c r="KRD21" s="89"/>
      <c r="KRE21" s="89"/>
      <c r="KRF21" s="89"/>
      <c r="KRG21" s="89"/>
      <c r="KRH21" s="89"/>
      <c r="KRI21" s="89"/>
      <c r="KRJ21" s="89"/>
      <c r="KRK21" s="89"/>
      <c r="KRL21" s="89"/>
      <c r="KRM21" s="89"/>
      <c r="KRN21" s="89"/>
      <c r="KRO21" s="89"/>
      <c r="KRP21" s="89"/>
      <c r="KRQ21" s="89"/>
      <c r="KRR21" s="89"/>
      <c r="KRS21" s="89"/>
      <c r="KRT21" s="89"/>
      <c r="KRU21" s="89"/>
      <c r="KRV21" s="89"/>
      <c r="KRW21" s="89"/>
      <c r="KRX21" s="89"/>
      <c r="KRY21" s="89"/>
      <c r="KRZ21" s="89"/>
      <c r="KSA21" s="89"/>
      <c r="KSB21" s="89"/>
      <c r="KSC21" s="89"/>
      <c r="KSD21" s="89"/>
      <c r="KSE21" s="89"/>
      <c r="KSF21" s="89"/>
      <c r="KSG21" s="89"/>
      <c r="KSH21" s="89"/>
      <c r="KSI21" s="89"/>
      <c r="KSJ21" s="89"/>
      <c r="KSK21" s="89"/>
      <c r="KSL21" s="89"/>
      <c r="KSM21" s="89"/>
      <c r="KSN21" s="89"/>
      <c r="KSO21" s="89"/>
      <c r="KSP21" s="89"/>
      <c r="KSQ21" s="89"/>
      <c r="KSR21" s="89"/>
      <c r="KSS21" s="89"/>
      <c r="KST21" s="89"/>
      <c r="KSU21" s="89"/>
      <c r="KSV21" s="89"/>
      <c r="KSW21" s="89"/>
      <c r="KSX21" s="89"/>
      <c r="KSY21" s="89"/>
      <c r="KSZ21" s="89"/>
      <c r="KTA21" s="89"/>
      <c r="KTB21" s="89"/>
      <c r="KTC21" s="89"/>
      <c r="KTD21" s="89"/>
      <c r="KTE21" s="89"/>
      <c r="KTF21" s="89"/>
      <c r="KTG21" s="89"/>
      <c r="KTH21" s="89"/>
      <c r="KTI21" s="89"/>
      <c r="KTJ21" s="89"/>
      <c r="KTK21" s="89"/>
      <c r="KTL21" s="89"/>
      <c r="KTM21" s="89"/>
      <c r="KTN21" s="89"/>
      <c r="KTO21" s="89"/>
      <c r="KTP21" s="89"/>
      <c r="KTQ21" s="89"/>
      <c r="KTR21" s="89"/>
      <c r="KTS21" s="89"/>
      <c r="KTT21" s="89"/>
      <c r="KTU21" s="89"/>
      <c r="KTV21" s="89"/>
      <c r="KTW21" s="89"/>
      <c r="KTX21" s="89"/>
      <c r="KTY21" s="89"/>
      <c r="KTZ21" s="89"/>
      <c r="KUA21" s="89"/>
      <c r="KUB21" s="89"/>
      <c r="KUC21" s="89"/>
      <c r="KUD21" s="89"/>
      <c r="KUE21" s="89"/>
      <c r="KUF21" s="89"/>
      <c r="KUG21" s="89"/>
      <c r="KUH21" s="89"/>
      <c r="KUI21" s="89"/>
      <c r="KUJ21" s="89"/>
      <c r="KUK21" s="89"/>
      <c r="KUL21" s="89"/>
      <c r="KUM21" s="89"/>
      <c r="KUN21" s="89"/>
      <c r="KUO21" s="89"/>
      <c r="KUP21" s="89"/>
      <c r="KUQ21" s="89"/>
      <c r="KUR21" s="89"/>
      <c r="KUS21" s="89"/>
      <c r="KUT21" s="89"/>
      <c r="KUU21" s="89"/>
      <c r="KUV21" s="89"/>
      <c r="KUW21" s="89"/>
      <c r="KUX21" s="89"/>
      <c r="KUY21" s="89"/>
      <c r="KUZ21" s="89"/>
      <c r="KVA21" s="89"/>
      <c r="KVB21" s="89"/>
      <c r="KVC21" s="89"/>
      <c r="KVD21" s="89"/>
      <c r="KVE21" s="89"/>
      <c r="KVF21" s="89"/>
      <c r="KVG21" s="89"/>
      <c r="KVH21" s="89"/>
      <c r="KVI21" s="89"/>
      <c r="KVJ21" s="89"/>
      <c r="KVK21" s="89"/>
      <c r="KVL21" s="89"/>
      <c r="KVM21" s="89"/>
      <c r="KVN21" s="89"/>
      <c r="KVO21" s="89"/>
      <c r="KVP21" s="89"/>
      <c r="KVQ21" s="89"/>
      <c r="KVR21" s="89"/>
      <c r="KVS21" s="89"/>
      <c r="KVT21" s="89"/>
      <c r="KVU21" s="89"/>
      <c r="KVV21" s="89"/>
      <c r="KVW21" s="89"/>
      <c r="KVX21" s="89"/>
      <c r="KVY21" s="89"/>
      <c r="KVZ21" s="89"/>
      <c r="KWA21" s="89"/>
      <c r="KWB21" s="89"/>
      <c r="KWC21" s="89"/>
      <c r="KWD21" s="89"/>
      <c r="KWE21" s="89"/>
      <c r="KWF21" s="89"/>
      <c r="KWG21" s="89"/>
      <c r="KWH21" s="89"/>
      <c r="KWI21" s="89"/>
      <c r="KWJ21" s="89"/>
      <c r="KWK21" s="89"/>
      <c r="KWL21" s="89"/>
      <c r="KWM21" s="89"/>
      <c r="KWN21" s="89"/>
      <c r="KWO21" s="89"/>
      <c r="KWP21" s="89"/>
      <c r="KWQ21" s="89"/>
      <c r="KWR21" s="89"/>
      <c r="KWS21" s="89"/>
      <c r="KWT21" s="89"/>
      <c r="KWU21" s="89"/>
      <c r="KWV21" s="89"/>
      <c r="KWW21" s="89"/>
      <c r="KWX21" s="89"/>
      <c r="KWY21" s="89"/>
      <c r="KWZ21" s="89"/>
      <c r="KXA21" s="89"/>
      <c r="KXB21" s="89"/>
      <c r="KXC21" s="89"/>
      <c r="KXD21" s="89"/>
      <c r="KXE21" s="89"/>
      <c r="KXF21" s="89"/>
      <c r="KXG21" s="89"/>
      <c r="KXH21" s="89"/>
      <c r="KXI21" s="89"/>
      <c r="KXJ21" s="89"/>
      <c r="KXK21" s="89"/>
      <c r="KXL21" s="89"/>
      <c r="KXM21" s="89"/>
      <c r="KXN21" s="89"/>
      <c r="KXO21" s="89"/>
      <c r="KXP21" s="89"/>
      <c r="KXQ21" s="89"/>
      <c r="KXR21" s="89"/>
      <c r="KXS21" s="89"/>
      <c r="KXT21" s="89"/>
      <c r="KXU21" s="89"/>
      <c r="KXV21" s="89"/>
      <c r="KXW21" s="89"/>
      <c r="KXX21" s="89"/>
      <c r="KXY21" s="89"/>
      <c r="KXZ21" s="89"/>
      <c r="KYA21" s="89"/>
      <c r="KYB21" s="89"/>
      <c r="KYC21" s="89"/>
      <c r="KYD21" s="89"/>
      <c r="KYE21" s="89"/>
      <c r="KYF21" s="89"/>
      <c r="KYG21" s="89"/>
      <c r="KYH21" s="89"/>
      <c r="KYI21" s="89"/>
      <c r="KYJ21" s="89"/>
      <c r="KYK21" s="89"/>
      <c r="KYL21" s="89"/>
      <c r="KYM21" s="89"/>
      <c r="KYN21" s="89"/>
      <c r="KYO21" s="89"/>
      <c r="KYP21" s="89"/>
      <c r="KYQ21" s="89"/>
      <c r="KYR21" s="89"/>
      <c r="KYS21" s="89"/>
      <c r="KYT21" s="89"/>
      <c r="KYU21" s="89"/>
      <c r="KYV21" s="89"/>
      <c r="KYW21" s="89"/>
      <c r="KYX21" s="89"/>
      <c r="KYY21" s="89"/>
      <c r="KYZ21" s="89"/>
      <c r="KZA21" s="89"/>
      <c r="KZB21" s="89"/>
      <c r="KZC21" s="89"/>
      <c r="KZD21" s="89"/>
      <c r="KZE21" s="89"/>
      <c r="KZF21" s="89"/>
      <c r="KZG21" s="89"/>
      <c r="KZH21" s="89"/>
      <c r="KZI21" s="89"/>
      <c r="KZJ21" s="89"/>
      <c r="KZK21" s="89"/>
      <c r="KZL21" s="89"/>
      <c r="KZM21" s="89"/>
      <c r="KZN21" s="89"/>
      <c r="KZO21" s="89"/>
      <c r="KZP21" s="89"/>
      <c r="KZQ21" s="89"/>
      <c r="KZR21" s="89"/>
      <c r="KZS21" s="89"/>
      <c r="KZT21" s="89"/>
      <c r="KZU21" s="89"/>
      <c r="KZV21" s="89"/>
      <c r="KZW21" s="89"/>
      <c r="KZX21" s="89"/>
      <c r="KZY21" s="89"/>
      <c r="KZZ21" s="89"/>
      <c r="LAA21" s="89"/>
      <c r="LAB21" s="89"/>
      <c r="LAC21" s="89"/>
      <c r="LAD21" s="89"/>
      <c r="LAE21" s="89"/>
      <c r="LAF21" s="89"/>
      <c r="LAG21" s="89"/>
      <c r="LAH21" s="89"/>
      <c r="LAI21" s="89"/>
      <c r="LAJ21" s="89"/>
      <c r="LAK21" s="89"/>
      <c r="LAL21" s="89"/>
      <c r="LAM21" s="89"/>
      <c r="LAN21" s="89"/>
      <c r="LAO21" s="89"/>
      <c r="LAP21" s="89"/>
      <c r="LAQ21" s="89"/>
      <c r="LAR21" s="89"/>
      <c r="LAS21" s="89"/>
      <c r="LAT21" s="89"/>
      <c r="LAU21" s="89"/>
      <c r="LAV21" s="89"/>
      <c r="LAW21" s="89"/>
      <c r="LAX21" s="89"/>
      <c r="LAY21" s="89"/>
      <c r="LAZ21" s="89"/>
      <c r="LBA21" s="89"/>
      <c r="LBB21" s="89"/>
      <c r="LBC21" s="89"/>
      <c r="LBD21" s="89"/>
      <c r="LBE21" s="89"/>
      <c r="LBF21" s="89"/>
      <c r="LBG21" s="89"/>
      <c r="LBH21" s="89"/>
      <c r="LBI21" s="89"/>
      <c r="LBJ21" s="89"/>
      <c r="LBK21" s="89"/>
      <c r="LBL21" s="89"/>
      <c r="LBM21" s="89"/>
      <c r="LBN21" s="89"/>
      <c r="LBO21" s="89"/>
      <c r="LBP21" s="89"/>
      <c r="LBQ21" s="89"/>
      <c r="LBR21" s="89"/>
      <c r="LBS21" s="89"/>
      <c r="LBT21" s="89"/>
      <c r="LBU21" s="89"/>
      <c r="LBV21" s="89"/>
      <c r="LBW21" s="89"/>
      <c r="LBX21" s="89"/>
      <c r="LBY21" s="89"/>
      <c r="LBZ21" s="89"/>
      <c r="LCA21" s="89"/>
      <c r="LCB21" s="89"/>
      <c r="LCC21" s="89"/>
      <c r="LCD21" s="89"/>
      <c r="LCE21" s="89"/>
      <c r="LCF21" s="89"/>
      <c r="LCG21" s="89"/>
      <c r="LCH21" s="89"/>
      <c r="LCI21" s="89"/>
      <c r="LCJ21" s="89"/>
      <c r="LCK21" s="89"/>
      <c r="LCL21" s="89"/>
      <c r="LCM21" s="89"/>
      <c r="LCN21" s="89"/>
      <c r="LCO21" s="89"/>
      <c r="LCP21" s="89"/>
      <c r="LCQ21" s="89"/>
      <c r="LCR21" s="89"/>
      <c r="LCS21" s="89"/>
      <c r="LCT21" s="89"/>
      <c r="LCU21" s="89"/>
      <c r="LCV21" s="89"/>
      <c r="LCW21" s="89"/>
      <c r="LCX21" s="89"/>
      <c r="LCY21" s="89"/>
      <c r="LCZ21" s="89"/>
      <c r="LDA21" s="89"/>
      <c r="LDB21" s="89"/>
      <c r="LDC21" s="89"/>
      <c r="LDD21" s="89"/>
      <c r="LDE21" s="89"/>
      <c r="LDF21" s="89"/>
      <c r="LDG21" s="89"/>
      <c r="LDH21" s="89"/>
      <c r="LDI21" s="89"/>
      <c r="LDJ21" s="89"/>
      <c r="LDK21" s="89"/>
      <c r="LDL21" s="89"/>
      <c r="LDM21" s="89"/>
      <c r="LDN21" s="89"/>
      <c r="LDO21" s="89"/>
      <c r="LDP21" s="89"/>
      <c r="LDQ21" s="89"/>
      <c r="LDR21" s="89"/>
      <c r="LDS21" s="89"/>
      <c r="LDT21" s="89"/>
      <c r="LDU21" s="89"/>
      <c r="LDV21" s="89"/>
      <c r="LDW21" s="89"/>
      <c r="LDX21" s="89"/>
      <c r="LDY21" s="89"/>
      <c r="LDZ21" s="89"/>
      <c r="LEA21" s="89"/>
      <c r="LEB21" s="89"/>
      <c r="LEC21" s="89"/>
      <c r="LED21" s="89"/>
      <c r="LEE21" s="89"/>
      <c r="LEF21" s="89"/>
      <c r="LEG21" s="89"/>
      <c r="LEH21" s="89"/>
      <c r="LEI21" s="89"/>
      <c r="LEJ21" s="89"/>
      <c r="LEK21" s="89"/>
      <c r="LEL21" s="89"/>
      <c r="LEM21" s="89"/>
      <c r="LEN21" s="89"/>
      <c r="LEO21" s="89"/>
      <c r="LEP21" s="89"/>
      <c r="LEQ21" s="89"/>
      <c r="LER21" s="89"/>
      <c r="LES21" s="89"/>
      <c r="LET21" s="89"/>
      <c r="LEU21" s="89"/>
      <c r="LEV21" s="89"/>
      <c r="LEW21" s="89"/>
      <c r="LEX21" s="89"/>
      <c r="LEY21" s="89"/>
      <c r="LEZ21" s="89"/>
      <c r="LFA21" s="89"/>
      <c r="LFB21" s="89"/>
      <c r="LFC21" s="89"/>
      <c r="LFD21" s="89"/>
      <c r="LFE21" s="89"/>
      <c r="LFF21" s="89"/>
      <c r="LFG21" s="89"/>
      <c r="LFH21" s="89"/>
      <c r="LFI21" s="89"/>
      <c r="LFJ21" s="89"/>
      <c r="LFK21" s="89"/>
      <c r="LFL21" s="89"/>
      <c r="LFM21" s="89"/>
      <c r="LFN21" s="89"/>
      <c r="LFO21" s="89"/>
      <c r="LFP21" s="89"/>
      <c r="LFQ21" s="89"/>
      <c r="LFR21" s="89"/>
      <c r="LFS21" s="89"/>
      <c r="LFT21" s="89"/>
      <c r="LFU21" s="89"/>
      <c r="LFV21" s="89"/>
      <c r="LFW21" s="89"/>
      <c r="LFX21" s="89"/>
      <c r="LFY21" s="89"/>
      <c r="LFZ21" s="89"/>
      <c r="LGA21" s="89"/>
      <c r="LGB21" s="89"/>
      <c r="LGC21" s="89"/>
      <c r="LGD21" s="89"/>
      <c r="LGE21" s="89"/>
      <c r="LGF21" s="89"/>
      <c r="LGG21" s="89"/>
      <c r="LGH21" s="89"/>
      <c r="LGI21" s="89"/>
      <c r="LGJ21" s="89"/>
      <c r="LGK21" s="89"/>
      <c r="LGL21" s="89"/>
      <c r="LGM21" s="89"/>
      <c r="LGN21" s="89"/>
      <c r="LGO21" s="89"/>
      <c r="LGP21" s="89"/>
      <c r="LGQ21" s="89"/>
      <c r="LGR21" s="89"/>
      <c r="LGS21" s="89"/>
      <c r="LGT21" s="89"/>
      <c r="LGU21" s="89"/>
      <c r="LGV21" s="89"/>
      <c r="LGW21" s="89"/>
      <c r="LGX21" s="89"/>
      <c r="LGY21" s="89"/>
      <c r="LGZ21" s="89"/>
      <c r="LHA21" s="89"/>
      <c r="LHB21" s="89"/>
      <c r="LHC21" s="89"/>
      <c r="LHD21" s="89"/>
      <c r="LHE21" s="89"/>
      <c r="LHF21" s="89"/>
      <c r="LHG21" s="89"/>
      <c r="LHH21" s="89"/>
      <c r="LHI21" s="89"/>
      <c r="LHJ21" s="89"/>
      <c r="LHK21" s="89"/>
      <c r="LHL21" s="89"/>
      <c r="LHM21" s="89"/>
      <c r="LHN21" s="89"/>
      <c r="LHO21" s="89"/>
      <c r="LHP21" s="89"/>
      <c r="LHQ21" s="89"/>
      <c r="LHR21" s="89"/>
      <c r="LHS21" s="89"/>
      <c r="LHT21" s="89"/>
      <c r="LHU21" s="89"/>
      <c r="LHV21" s="89"/>
      <c r="LHW21" s="89"/>
      <c r="LHX21" s="89"/>
      <c r="LHY21" s="89"/>
      <c r="LHZ21" s="89"/>
      <c r="LIA21" s="89"/>
      <c r="LIB21" s="89"/>
      <c r="LIC21" s="89"/>
      <c r="LID21" s="89"/>
      <c r="LIE21" s="89"/>
      <c r="LIF21" s="89"/>
      <c r="LIG21" s="89"/>
      <c r="LIH21" s="89"/>
      <c r="LII21" s="89"/>
      <c r="LIJ21" s="89"/>
      <c r="LIK21" s="89"/>
      <c r="LIL21" s="89"/>
      <c r="LIM21" s="89"/>
      <c r="LIN21" s="89"/>
      <c r="LIO21" s="89"/>
      <c r="LIP21" s="89"/>
      <c r="LIQ21" s="89"/>
      <c r="LIR21" s="89"/>
      <c r="LIS21" s="89"/>
      <c r="LIT21" s="89"/>
      <c r="LIU21" s="89"/>
      <c r="LIV21" s="89"/>
      <c r="LIW21" s="89"/>
      <c r="LIX21" s="89"/>
      <c r="LIY21" s="89"/>
      <c r="LIZ21" s="89"/>
      <c r="LJA21" s="89"/>
      <c r="LJB21" s="89"/>
      <c r="LJC21" s="89"/>
      <c r="LJD21" s="89"/>
      <c r="LJE21" s="89"/>
      <c r="LJF21" s="89"/>
      <c r="LJG21" s="89"/>
      <c r="LJH21" s="89"/>
      <c r="LJI21" s="89"/>
      <c r="LJJ21" s="89"/>
      <c r="LJK21" s="89"/>
      <c r="LJL21" s="89"/>
      <c r="LJM21" s="89"/>
      <c r="LJN21" s="89"/>
      <c r="LJO21" s="89"/>
      <c r="LJP21" s="89"/>
      <c r="LJQ21" s="89"/>
      <c r="LJR21" s="89"/>
      <c r="LJS21" s="89"/>
      <c r="LJT21" s="89"/>
      <c r="LJU21" s="89"/>
      <c r="LJV21" s="89"/>
      <c r="LJW21" s="89"/>
      <c r="LJX21" s="89"/>
      <c r="LJY21" s="89"/>
      <c r="LJZ21" s="89"/>
      <c r="LKA21" s="89"/>
      <c r="LKB21" s="89"/>
      <c r="LKC21" s="89"/>
      <c r="LKD21" s="89"/>
      <c r="LKE21" s="89"/>
      <c r="LKF21" s="89"/>
      <c r="LKG21" s="89"/>
      <c r="LKH21" s="89"/>
      <c r="LKI21" s="89"/>
      <c r="LKJ21" s="89"/>
      <c r="LKK21" s="89"/>
      <c r="LKL21" s="89"/>
      <c r="LKM21" s="89"/>
      <c r="LKN21" s="89"/>
      <c r="LKO21" s="89"/>
      <c r="LKP21" s="89"/>
      <c r="LKQ21" s="89"/>
      <c r="LKR21" s="89"/>
      <c r="LKS21" s="89"/>
      <c r="LKT21" s="89"/>
      <c r="LKU21" s="89"/>
      <c r="LKV21" s="89"/>
      <c r="LKW21" s="89"/>
      <c r="LKX21" s="89"/>
      <c r="LKY21" s="89"/>
      <c r="LKZ21" s="89"/>
      <c r="LLA21" s="89"/>
      <c r="LLB21" s="89"/>
      <c r="LLC21" s="89"/>
      <c r="LLD21" s="89"/>
      <c r="LLE21" s="89"/>
      <c r="LLF21" s="89"/>
      <c r="LLG21" s="89"/>
      <c r="LLH21" s="89"/>
      <c r="LLI21" s="89"/>
      <c r="LLJ21" s="89"/>
      <c r="LLK21" s="89"/>
      <c r="LLL21" s="89"/>
      <c r="LLM21" s="89"/>
      <c r="LLN21" s="89"/>
      <c r="LLO21" s="89"/>
      <c r="LLP21" s="89"/>
      <c r="LLQ21" s="89"/>
      <c r="LLR21" s="89"/>
      <c r="LLS21" s="89"/>
      <c r="LLT21" s="89"/>
      <c r="LLU21" s="89"/>
      <c r="LLV21" s="89"/>
      <c r="LLW21" s="89"/>
      <c r="LLX21" s="89"/>
      <c r="LLY21" s="89"/>
      <c r="LLZ21" s="89"/>
      <c r="LMA21" s="89"/>
      <c r="LMB21" s="89"/>
      <c r="LMC21" s="89"/>
      <c r="LMD21" s="89"/>
      <c r="LME21" s="89"/>
      <c r="LMF21" s="89"/>
      <c r="LMG21" s="89"/>
      <c r="LMH21" s="89"/>
      <c r="LMI21" s="89"/>
      <c r="LMJ21" s="89"/>
      <c r="LMK21" s="89"/>
      <c r="LML21" s="89"/>
      <c r="LMM21" s="89"/>
      <c r="LMN21" s="89"/>
      <c r="LMO21" s="89"/>
      <c r="LMP21" s="89"/>
      <c r="LMQ21" s="89"/>
      <c r="LMR21" s="89"/>
      <c r="LMS21" s="89"/>
      <c r="LMT21" s="89"/>
      <c r="LMU21" s="89"/>
      <c r="LMV21" s="89"/>
      <c r="LMW21" s="89"/>
      <c r="LMX21" s="89"/>
      <c r="LMY21" s="89"/>
      <c r="LMZ21" s="89"/>
      <c r="LNA21" s="89"/>
      <c r="LNB21" s="89"/>
      <c r="LNC21" s="89"/>
      <c r="LND21" s="89"/>
      <c r="LNE21" s="89"/>
      <c r="LNF21" s="89"/>
      <c r="LNG21" s="89"/>
      <c r="LNH21" s="89"/>
      <c r="LNI21" s="89"/>
      <c r="LNJ21" s="89"/>
      <c r="LNK21" s="89"/>
      <c r="LNL21" s="89"/>
      <c r="LNM21" s="89"/>
      <c r="LNN21" s="89"/>
      <c r="LNO21" s="89"/>
      <c r="LNP21" s="89"/>
      <c r="LNQ21" s="89"/>
      <c r="LNR21" s="89"/>
      <c r="LNS21" s="89"/>
      <c r="LNT21" s="89"/>
      <c r="LNU21" s="89"/>
      <c r="LNV21" s="89"/>
      <c r="LNW21" s="89"/>
      <c r="LNX21" s="89"/>
      <c r="LNY21" s="89"/>
      <c r="LNZ21" s="89"/>
      <c r="LOA21" s="89"/>
      <c r="LOB21" s="89"/>
      <c r="LOC21" s="89"/>
      <c r="LOD21" s="89"/>
      <c r="LOE21" s="89"/>
      <c r="LOF21" s="89"/>
      <c r="LOG21" s="89"/>
      <c r="LOH21" s="89"/>
      <c r="LOI21" s="89"/>
      <c r="LOJ21" s="89"/>
      <c r="LOK21" s="89"/>
      <c r="LOL21" s="89"/>
      <c r="LOM21" s="89"/>
      <c r="LON21" s="89"/>
      <c r="LOO21" s="89"/>
      <c r="LOP21" s="89"/>
      <c r="LOQ21" s="89"/>
      <c r="LOR21" s="89"/>
      <c r="LOS21" s="89"/>
      <c r="LOT21" s="89"/>
      <c r="LOU21" s="89"/>
      <c r="LOV21" s="89"/>
      <c r="LOW21" s="89"/>
      <c r="LOX21" s="89"/>
      <c r="LOY21" s="89"/>
      <c r="LOZ21" s="89"/>
      <c r="LPA21" s="89"/>
      <c r="LPB21" s="89"/>
      <c r="LPC21" s="89"/>
      <c r="LPD21" s="89"/>
      <c r="LPE21" s="89"/>
      <c r="LPF21" s="89"/>
      <c r="LPG21" s="89"/>
      <c r="LPH21" s="89"/>
      <c r="LPI21" s="89"/>
      <c r="LPJ21" s="89"/>
      <c r="LPK21" s="89"/>
      <c r="LPL21" s="89"/>
      <c r="LPM21" s="89"/>
      <c r="LPN21" s="89"/>
      <c r="LPO21" s="89"/>
      <c r="LPP21" s="89"/>
      <c r="LPQ21" s="89"/>
      <c r="LPR21" s="89"/>
      <c r="LPS21" s="89"/>
      <c r="LPT21" s="89"/>
      <c r="LPU21" s="89"/>
      <c r="LPV21" s="89"/>
      <c r="LPW21" s="89"/>
      <c r="LPX21" s="89"/>
      <c r="LPY21" s="89"/>
      <c r="LPZ21" s="89"/>
      <c r="LQA21" s="89"/>
      <c r="LQB21" s="89"/>
      <c r="LQC21" s="89"/>
      <c r="LQD21" s="89"/>
      <c r="LQE21" s="89"/>
      <c r="LQF21" s="89"/>
      <c r="LQG21" s="89"/>
      <c r="LQH21" s="89"/>
      <c r="LQI21" s="89"/>
      <c r="LQJ21" s="89"/>
      <c r="LQK21" s="89"/>
      <c r="LQL21" s="89"/>
      <c r="LQM21" s="89"/>
      <c r="LQN21" s="89"/>
      <c r="LQO21" s="89"/>
      <c r="LQP21" s="89"/>
      <c r="LQQ21" s="89"/>
      <c r="LQR21" s="89"/>
      <c r="LQS21" s="89"/>
      <c r="LQT21" s="89"/>
      <c r="LQU21" s="89"/>
      <c r="LQV21" s="89"/>
      <c r="LQW21" s="89"/>
      <c r="LQX21" s="89"/>
      <c r="LQY21" s="89"/>
      <c r="LQZ21" s="89"/>
      <c r="LRA21" s="89"/>
      <c r="LRB21" s="89"/>
      <c r="LRC21" s="89"/>
      <c r="LRD21" s="89"/>
      <c r="LRE21" s="89"/>
      <c r="LRF21" s="89"/>
      <c r="LRG21" s="89"/>
      <c r="LRH21" s="89"/>
      <c r="LRI21" s="89"/>
      <c r="LRJ21" s="89"/>
      <c r="LRK21" s="89"/>
      <c r="LRL21" s="89"/>
      <c r="LRM21" s="89"/>
      <c r="LRN21" s="89"/>
      <c r="LRO21" s="89"/>
      <c r="LRP21" s="89"/>
      <c r="LRQ21" s="89"/>
      <c r="LRR21" s="89"/>
      <c r="LRS21" s="89"/>
      <c r="LRT21" s="89"/>
      <c r="LRU21" s="89"/>
      <c r="LRV21" s="89"/>
      <c r="LRW21" s="89"/>
      <c r="LRX21" s="89"/>
      <c r="LRY21" s="89"/>
      <c r="LRZ21" s="89"/>
      <c r="LSA21" s="89"/>
      <c r="LSB21" s="89"/>
      <c r="LSC21" s="89"/>
      <c r="LSD21" s="89"/>
      <c r="LSE21" s="89"/>
      <c r="LSF21" s="89"/>
      <c r="LSG21" s="89"/>
      <c r="LSH21" s="89"/>
      <c r="LSI21" s="89"/>
      <c r="LSJ21" s="89"/>
      <c r="LSK21" s="89"/>
      <c r="LSL21" s="89"/>
      <c r="LSM21" s="89"/>
      <c r="LSN21" s="89"/>
      <c r="LSO21" s="89"/>
      <c r="LSP21" s="89"/>
      <c r="LSQ21" s="89"/>
      <c r="LSR21" s="89"/>
      <c r="LSS21" s="89"/>
      <c r="LST21" s="89"/>
      <c r="LSU21" s="89"/>
      <c r="LSV21" s="89"/>
      <c r="LSW21" s="89"/>
      <c r="LSX21" s="89"/>
      <c r="LSY21" s="89"/>
      <c r="LSZ21" s="89"/>
      <c r="LTA21" s="89"/>
      <c r="LTB21" s="89"/>
      <c r="LTC21" s="89"/>
      <c r="LTD21" s="89"/>
      <c r="LTE21" s="89"/>
      <c r="LTF21" s="89"/>
      <c r="LTG21" s="89"/>
      <c r="LTH21" s="89"/>
      <c r="LTI21" s="89"/>
      <c r="LTJ21" s="89"/>
      <c r="LTK21" s="89"/>
      <c r="LTL21" s="89"/>
      <c r="LTM21" s="89"/>
      <c r="LTN21" s="89"/>
      <c r="LTO21" s="89"/>
      <c r="LTP21" s="89"/>
      <c r="LTQ21" s="89"/>
      <c r="LTR21" s="89"/>
      <c r="LTS21" s="89"/>
      <c r="LTT21" s="89"/>
      <c r="LTU21" s="89"/>
      <c r="LTV21" s="89"/>
      <c r="LTW21" s="89"/>
      <c r="LTX21" s="89"/>
      <c r="LTY21" s="89"/>
      <c r="LTZ21" s="89"/>
      <c r="LUA21" s="89"/>
      <c r="LUB21" s="89"/>
      <c r="LUC21" s="89"/>
      <c r="LUD21" s="89"/>
      <c r="LUE21" s="89"/>
      <c r="LUF21" s="89"/>
      <c r="LUG21" s="89"/>
      <c r="LUH21" s="89"/>
      <c r="LUI21" s="89"/>
      <c r="LUJ21" s="89"/>
      <c r="LUK21" s="89"/>
      <c r="LUL21" s="89"/>
      <c r="LUM21" s="89"/>
      <c r="LUN21" s="89"/>
      <c r="LUO21" s="89"/>
      <c r="LUP21" s="89"/>
      <c r="LUQ21" s="89"/>
      <c r="LUR21" s="89"/>
      <c r="LUS21" s="89"/>
      <c r="LUT21" s="89"/>
      <c r="LUU21" s="89"/>
      <c r="LUV21" s="89"/>
      <c r="LUW21" s="89"/>
      <c r="LUX21" s="89"/>
      <c r="LUY21" s="89"/>
      <c r="LUZ21" s="89"/>
      <c r="LVA21" s="89"/>
      <c r="LVB21" s="89"/>
      <c r="LVC21" s="89"/>
      <c r="LVD21" s="89"/>
      <c r="LVE21" s="89"/>
      <c r="LVF21" s="89"/>
      <c r="LVG21" s="89"/>
      <c r="LVH21" s="89"/>
      <c r="LVI21" s="89"/>
      <c r="LVJ21" s="89"/>
      <c r="LVK21" s="89"/>
      <c r="LVL21" s="89"/>
      <c r="LVM21" s="89"/>
      <c r="LVN21" s="89"/>
      <c r="LVO21" s="89"/>
      <c r="LVP21" s="89"/>
      <c r="LVQ21" s="89"/>
      <c r="LVR21" s="89"/>
      <c r="LVS21" s="89"/>
      <c r="LVT21" s="89"/>
      <c r="LVU21" s="89"/>
      <c r="LVV21" s="89"/>
      <c r="LVW21" s="89"/>
      <c r="LVX21" s="89"/>
      <c r="LVY21" s="89"/>
      <c r="LVZ21" s="89"/>
      <c r="LWA21" s="89"/>
      <c r="LWB21" s="89"/>
      <c r="LWC21" s="89"/>
      <c r="LWD21" s="89"/>
      <c r="LWE21" s="89"/>
      <c r="LWF21" s="89"/>
      <c r="LWG21" s="89"/>
      <c r="LWH21" s="89"/>
      <c r="LWI21" s="89"/>
      <c r="LWJ21" s="89"/>
      <c r="LWK21" s="89"/>
      <c r="LWL21" s="89"/>
      <c r="LWM21" s="89"/>
      <c r="LWN21" s="89"/>
      <c r="LWO21" s="89"/>
      <c r="LWP21" s="89"/>
      <c r="LWQ21" s="89"/>
      <c r="LWR21" s="89"/>
      <c r="LWS21" s="89"/>
      <c r="LWT21" s="89"/>
      <c r="LWU21" s="89"/>
      <c r="LWV21" s="89"/>
      <c r="LWW21" s="89"/>
      <c r="LWX21" s="89"/>
      <c r="LWY21" s="89"/>
      <c r="LWZ21" s="89"/>
      <c r="LXA21" s="89"/>
      <c r="LXB21" s="89"/>
      <c r="LXC21" s="89"/>
      <c r="LXD21" s="89"/>
      <c r="LXE21" s="89"/>
      <c r="LXF21" s="89"/>
      <c r="LXG21" s="89"/>
      <c r="LXH21" s="89"/>
      <c r="LXI21" s="89"/>
      <c r="LXJ21" s="89"/>
      <c r="LXK21" s="89"/>
      <c r="LXL21" s="89"/>
      <c r="LXM21" s="89"/>
      <c r="LXN21" s="89"/>
      <c r="LXO21" s="89"/>
      <c r="LXP21" s="89"/>
      <c r="LXQ21" s="89"/>
      <c r="LXR21" s="89"/>
      <c r="LXS21" s="89"/>
      <c r="LXT21" s="89"/>
      <c r="LXU21" s="89"/>
      <c r="LXV21" s="89"/>
      <c r="LXW21" s="89"/>
      <c r="LXX21" s="89"/>
      <c r="LXY21" s="89"/>
      <c r="LXZ21" s="89"/>
      <c r="LYA21" s="89"/>
      <c r="LYB21" s="89"/>
      <c r="LYC21" s="89"/>
      <c r="LYD21" s="89"/>
      <c r="LYE21" s="89"/>
      <c r="LYF21" s="89"/>
      <c r="LYG21" s="89"/>
      <c r="LYH21" s="89"/>
      <c r="LYI21" s="89"/>
      <c r="LYJ21" s="89"/>
      <c r="LYK21" s="89"/>
      <c r="LYL21" s="89"/>
      <c r="LYM21" s="89"/>
      <c r="LYN21" s="89"/>
      <c r="LYO21" s="89"/>
      <c r="LYP21" s="89"/>
      <c r="LYQ21" s="89"/>
      <c r="LYR21" s="89"/>
      <c r="LYS21" s="89"/>
      <c r="LYT21" s="89"/>
      <c r="LYU21" s="89"/>
      <c r="LYV21" s="89"/>
      <c r="LYW21" s="89"/>
      <c r="LYX21" s="89"/>
      <c r="LYY21" s="89"/>
      <c r="LYZ21" s="89"/>
      <c r="LZA21" s="89"/>
      <c r="LZB21" s="89"/>
      <c r="LZC21" s="89"/>
      <c r="LZD21" s="89"/>
      <c r="LZE21" s="89"/>
      <c r="LZF21" s="89"/>
      <c r="LZG21" s="89"/>
      <c r="LZH21" s="89"/>
      <c r="LZI21" s="89"/>
      <c r="LZJ21" s="89"/>
      <c r="LZK21" s="89"/>
      <c r="LZL21" s="89"/>
      <c r="LZM21" s="89"/>
      <c r="LZN21" s="89"/>
      <c r="LZO21" s="89"/>
      <c r="LZP21" s="89"/>
      <c r="LZQ21" s="89"/>
      <c r="LZR21" s="89"/>
      <c r="LZS21" s="89"/>
      <c r="LZT21" s="89"/>
      <c r="LZU21" s="89"/>
      <c r="LZV21" s="89"/>
      <c r="LZW21" s="89"/>
      <c r="LZX21" s="89"/>
      <c r="LZY21" s="89"/>
      <c r="LZZ21" s="89"/>
      <c r="MAA21" s="89"/>
      <c r="MAB21" s="89"/>
      <c r="MAC21" s="89"/>
      <c r="MAD21" s="89"/>
      <c r="MAE21" s="89"/>
      <c r="MAF21" s="89"/>
      <c r="MAG21" s="89"/>
      <c r="MAH21" s="89"/>
      <c r="MAI21" s="89"/>
      <c r="MAJ21" s="89"/>
      <c r="MAK21" s="89"/>
      <c r="MAL21" s="89"/>
      <c r="MAM21" s="89"/>
      <c r="MAN21" s="89"/>
      <c r="MAO21" s="89"/>
      <c r="MAP21" s="89"/>
      <c r="MAQ21" s="89"/>
      <c r="MAR21" s="89"/>
      <c r="MAS21" s="89"/>
      <c r="MAT21" s="89"/>
      <c r="MAU21" s="89"/>
      <c r="MAV21" s="89"/>
      <c r="MAW21" s="89"/>
      <c r="MAX21" s="89"/>
      <c r="MAY21" s="89"/>
      <c r="MAZ21" s="89"/>
      <c r="MBA21" s="89"/>
      <c r="MBB21" s="89"/>
      <c r="MBC21" s="89"/>
      <c r="MBD21" s="89"/>
      <c r="MBE21" s="89"/>
      <c r="MBF21" s="89"/>
      <c r="MBG21" s="89"/>
      <c r="MBH21" s="89"/>
      <c r="MBI21" s="89"/>
      <c r="MBJ21" s="89"/>
      <c r="MBK21" s="89"/>
      <c r="MBL21" s="89"/>
      <c r="MBM21" s="89"/>
      <c r="MBN21" s="89"/>
      <c r="MBO21" s="89"/>
      <c r="MBP21" s="89"/>
      <c r="MBQ21" s="89"/>
      <c r="MBR21" s="89"/>
      <c r="MBS21" s="89"/>
      <c r="MBT21" s="89"/>
      <c r="MBU21" s="89"/>
      <c r="MBV21" s="89"/>
      <c r="MBW21" s="89"/>
      <c r="MBX21" s="89"/>
      <c r="MBY21" s="89"/>
      <c r="MBZ21" s="89"/>
      <c r="MCA21" s="89"/>
      <c r="MCB21" s="89"/>
      <c r="MCC21" s="89"/>
      <c r="MCD21" s="89"/>
      <c r="MCE21" s="89"/>
      <c r="MCF21" s="89"/>
      <c r="MCG21" s="89"/>
      <c r="MCH21" s="89"/>
      <c r="MCI21" s="89"/>
      <c r="MCJ21" s="89"/>
      <c r="MCK21" s="89"/>
      <c r="MCL21" s="89"/>
      <c r="MCM21" s="89"/>
      <c r="MCN21" s="89"/>
      <c r="MCO21" s="89"/>
      <c r="MCP21" s="89"/>
      <c r="MCQ21" s="89"/>
      <c r="MCR21" s="89"/>
      <c r="MCS21" s="89"/>
      <c r="MCT21" s="89"/>
      <c r="MCU21" s="89"/>
      <c r="MCV21" s="89"/>
      <c r="MCW21" s="89"/>
      <c r="MCX21" s="89"/>
      <c r="MCY21" s="89"/>
      <c r="MCZ21" s="89"/>
      <c r="MDA21" s="89"/>
      <c r="MDB21" s="89"/>
      <c r="MDC21" s="89"/>
      <c r="MDD21" s="89"/>
      <c r="MDE21" s="89"/>
      <c r="MDF21" s="89"/>
      <c r="MDG21" s="89"/>
      <c r="MDH21" s="89"/>
      <c r="MDI21" s="89"/>
      <c r="MDJ21" s="89"/>
      <c r="MDK21" s="89"/>
      <c r="MDL21" s="89"/>
      <c r="MDM21" s="89"/>
      <c r="MDN21" s="89"/>
      <c r="MDO21" s="89"/>
      <c r="MDP21" s="89"/>
      <c r="MDQ21" s="89"/>
      <c r="MDR21" s="89"/>
      <c r="MDS21" s="89"/>
      <c r="MDT21" s="89"/>
      <c r="MDU21" s="89"/>
      <c r="MDV21" s="89"/>
      <c r="MDW21" s="89"/>
      <c r="MDX21" s="89"/>
      <c r="MDY21" s="89"/>
      <c r="MDZ21" s="89"/>
      <c r="MEA21" s="89"/>
      <c r="MEB21" s="89"/>
      <c r="MEC21" s="89"/>
      <c r="MED21" s="89"/>
      <c r="MEE21" s="89"/>
      <c r="MEF21" s="89"/>
      <c r="MEG21" s="89"/>
      <c r="MEH21" s="89"/>
      <c r="MEI21" s="89"/>
      <c r="MEJ21" s="89"/>
      <c r="MEK21" s="89"/>
      <c r="MEL21" s="89"/>
      <c r="MEM21" s="89"/>
      <c r="MEN21" s="89"/>
      <c r="MEO21" s="89"/>
      <c r="MEP21" s="89"/>
      <c r="MEQ21" s="89"/>
      <c r="MER21" s="89"/>
      <c r="MES21" s="89"/>
      <c r="MET21" s="89"/>
      <c r="MEU21" s="89"/>
      <c r="MEV21" s="89"/>
      <c r="MEW21" s="89"/>
      <c r="MEX21" s="89"/>
      <c r="MEY21" s="89"/>
      <c r="MEZ21" s="89"/>
      <c r="MFA21" s="89"/>
      <c r="MFB21" s="89"/>
      <c r="MFC21" s="89"/>
      <c r="MFD21" s="89"/>
      <c r="MFE21" s="89"/>
      <c r="MFF21" s="89"/>
      <c r="MFG21" s="89"/>
      <c r="MFH21" s="89"/>
      <c r="MFI21" s="89"/>
      <c r="MFJ21" s="89"/>
      <c r="MFK21" s="89"/>
      <c r="MFL21" s="89"/>
      <c r="MFM21" s="89"/>
      <c r="MFN21" s="89"/>
      <c r="MFO21" s="89"/>
      <c r="MFP21" s="89"/>
      <c r="MFQ21" s="89"/>
      <c r="MFR21" s="89"/>
      <c r="MFS21" s="89"/>
      <c r="MFT21" s="89"/>
      <c r="MFU21" s="89"/>
      <c r="MFV21" s="89"/>
      <c r="MFW21" s="89"/>
      <c r="MFX21" s="89"/>
      <c r="MFY21" s="89"/>
      <c r="MFZ21" s="89"/>
      <c r="MGA21" s="89"/>
      <c r="MGB21" s="89"/>
      <c r="MGC21" s="89"/>
      <c r="MGD21" s="89"/>
      <c r="MGE21" s="89"/>
      <c r="MGF21" s="89"/>
      <c r="MGG21" s="89"/>
      <c r="MGH21" s="89"/>
      <c r="MGI21" s="89"/>
      <c r="MGJ21" s="89"/>
      <c r="MGK21" s="89"/>
      <c r="MGL21" s="89"/>
      <c r="MGM21" s="89"/>
      <c r="MGN21" s="89"/>
      <c r="MGO21" s="89"/>
      <c r="MGP21" s="89"/>
      <c r="MGQ21" s="89"/>
      <c r="MGR21" s="89"/>
      <c r="MGS21" s="89"/>
      <c r="MGT21" s="89"/>
      <c r="MGU21" s="89"/>
      <c r="MGV21" s="89"/>
      <c r="MGW21" s="89"/>
      <c r="MGX21" s="89"/>
      <c r="MGY21" s="89"/>
      <c r="MGZ21" s="89"/>
      <c r="MHA21" s="89"/>
      <c r="MHB21" s="89"/>
      <c r="MHC21" s="89"/>
      <c r="MHD21" s="89"/>
      <c r="MHE21" s="89"/>
      <c r="MHF21" s="89"/>
      <c r="MHG21" s="89"/>
      <c r="MHH21" s="89"/>
      <c r="MHI21" s="89"/>
      <c r="MHJ21" s="89"/>
      <c r="MHK21" s="89"/>
      <c r="MHL21" s="89"/>
      <c r="MHM21" s="89"/>
      <c r="MHN21" s="89"/>
      <c r="MHO21" s="89"/>
      <c r="MHP21" s="89"/>
      <c r="MHQ21" s="89"/>
      <c r="MHR21" s="89"/>
      <c r="MHS21" s="89"/>
      <c r="MHT21" s="89"/>
      <c r="MHU21" s="89"/>
      <c r="MHV21" s="89"/>
      <c r="MHW21" s="89"/>
      <c r="MHX21" s="89"/>
      <c r="MHY21" s="89"/>
      <c r="MHZ21" s="89"/>
      <c r="MIA21" s="89"/>
      <c r="MIB21" s="89"/>
      <c r="MIC21" s="89"/>
      <c r="MID21" s="89"/>
      <c r="MIE21" s="89"/>
      <c r="MIF21" s="89"/>
      <c r="MIG21" s="89"/>
      <c r="MIH21" s="89"/>
      <c r="MII21" s="89"/>
      <c r="MIJ21" s="89"/>
      <c r="MIK21" s="89"/>
      <c r="MIL21" s="89"/>
      <c r="MIM21" s="89"/>
      <c r="MIN21" s="89"/>
      <c r="MIO21" s="89"/>
      <c r="MIP21" s="89"/>
      <c r="MIQ21" s="89"/>
      <c r="MIR21" s="89"/>
      <c r="MIS21" s="89"/>
      <c r="MIT21" s="89"/>
      <c r="MIU21" s="89"/>
      <c r="MIV21" s="89"/>
      <c r="MIW21" s="89"/>
      <c r="MIX21" s="89"/>
      <c r="MIY21" s="89"/>
      <c r="MIZ21" s="89"/>
      <c r="MJA21" s="89"/>
      <c r="MJB21" s="89"/>
      <c r="MJC21" s="89"/>
      <c r="MJD21" s="89"/>
      <c r="MJE21" s="89"/>
      <c r="MJF21" s="89"/>
      <c r="MJG21" s="89"/>
      <c r="MJH21" s="89"/>
      <c r="MJI21" s="89"/>
      <c r="MJJ21" s="89"/>
      <c r="MJK21" s="89"/>
      <c r="MJL21" s="89"/>
      <c r="MJM21" s="89"/>
      <c r="MJN21" s="89"/>
      <c r="MJO21" s="89"/>
      <c r="MJP21" s="89"/>
      <c r="MJQ21" s="89"/>
      <c r="MJR21" s="89"/>
      <c r="MJS21" s="89"/>
      <c r="MJT21" s="89"/>
      <c r="MJU21" s="89"/>
      <c r="MJV21" s="89"/>
      <c r="MJW21" s="89"/>
      <c r="MJX21" s="89"/>
      <c r="MJY21" s="89"/>
      <c r="MJZ21" s="89"/>
      <c r="MKA21" s="89"/>
      <c r="MKB21" s="89"/>
      <c r="MKC21" s="89"/>
      <c r="MKD21" s="89"/>
      <c r="MKE21" s="89"/>
      <c r="MKF21" s="89"/>
      <c r="MKG21" s="89"/>
      <c r="MKH21" s="89"/>
      <c r="MKI21" s="89"/>
      <c r="MKJ21" s="89"/>
      <c r="MKK21" s="89"/>
      <c r="MKL21" s="89"/>
      <c r="MKM21" s="89"/>
      <c r="MKN21" s="89"/>
      <c r="MKO21" s="89"/>
      <c r="MKP21" s="89"/>
      <c r="MKQ21" s="89"/>
      <c r="MKR21" s="89"/>
      <c r="MKS21" s="89"/>
      <c r="MKT21" s="89"/>
      <c r="MKU21" s="89"/>
      <c r="MKV21" s="89"/>
      <c r="MKW21" s="89"/>
      <c r="MKX21" s="89"/>
      <c r="MKY21" s="89"/>
      <c r="MKZ21" s="89"/>
      <c r="MLA21" s="89"/>
      <c r="MLB21" s="89"/>
      <c r="MLC21" s="89"/>
      <c r="MLD21" s="89"/>
      <c r="MLE21" s="89"/>
      <c r="MLF21" s="89"/>
      <c r="MLG21" s="89"/>
      <c r="MLH21" s="89"/>
      <c r="MLI21" s="89"/>
      <c r="MLJ21" s="89"/>
      <c r="MLK21" s="89"/>
      <c r="MLL21" s="89"/>
      <c r="MLM21" s="89"/>
      <c r="MLN21" s="89"/>
      <c r="MLO21" s="89"/>
      <c r="MLP21" s="89"/>
      <c r="MLQ21" s="89"/>
      <c r="MLR21" s="89"/>
      <c r="MLS21" s="89"/>
      <c r="MLT21" s="89"/>
      <c r="MLU21" s="89"/>
      <c r="MLV21" s="89"/>
      <c r="MLW21" s="89"/>
      <c r="MLX21" s="89"/>
      <c r="MLY21" s="89"/>
      <c r="MLZ21" s="89"/>
      <c r="MMA21" s="89"/>
      <c r="MMB21" s="89"/>
      <c r="MMC21" s="89"/>
      <c r="MMD21" s="89"/>
      <c r="MME21" s="89"/>
      <c r="MMF21" s="89"/>
      <c r="MMG21" s="89"/>
      <c r="MMH21" s="89"/>
      <c r="MMI21" s="89"/>
      <c r="MMJ21" s="89"/>
      <c r="MMK21" s="89"/>
      <c r="MML21" s="89"/>
      <c r="MMM21" s="89"/>
      <c r="MMN21" s="89"/>
      <c r="MMO21" s="89"/>
      <c r="MMP21" s="89"/>
      <c r="MMQ21" s="89"/>
      <c r="MMR21" s="89"/>
      <c r="MMS21" s="89"/>
      <c r="MMT21" s="89"/>
      <c r="MMU21" s="89"/>
      <c r="MMV21" s="89"/>
      <c r="MMW21" s="89"/>
      <c r="MMX21" s="89"/>
      <c r="MMY21" s="89"/>
      <c r="MMZ21" s="89"/>
      <c r="MNA21" s="89"/>
      <c r="MNB21" s="89"/>
      <c r="MNC21" s="89"/>
      <c r="MND21" s="89"/>
      <c r="MNE21" s="89"/>
      <c r="MNF21" s="89"/>
      <c r="MNG21" s="89"/>
      <c r="MNH21" s="89"/>
      <c r="MNI21" s="89"/>
      <c r="MNJ21" s="89"/>
      <c r="MNK21" s="89"/>
      <c r="MNL21" s="89"/>
      <c r="MNM21" s="89"/>
      <c r="MNN21" s="89"/>
      <c r="MNO21" s="89"/>
      <c r="MNP21" s="89"/>
      <c r="MNQ21" s="89"/>
      <c r="MNR21" s="89"/>
      <c r="MNS21" s="89"/>
      <c r="MNT21" s="89"/>
      <c r="MNU21" s="89"/>
      <c r="MNV21" s="89"/>
      <c r="MNW21" s="89"/>
      <c r="MNX21" s="89"/>
      <c r="MNY21" s="89"/>
      <c r="MNZ21" s="89"/>
      <c r="MOA21" s="89"/>
      <c r="MOB21" s="89"/>
      <c r="MOC21" s="89"/>
      <c r="MOD21" s="89"/>
      <c r="MOE21" s="89"/>
      <c r="MOF21" s="89"/>
      <c r="MOG21" s="89"/>
      <c r="MOH21" s="89"/>
      <c r="MOI21" s="89"/>
      <c r="MOJ21" s="89"/>
      <c r="MOK21" s="89"/>
      <c r="MOL21" s="89"/>
      <c r="MOM21" s="89"/>
      <c r="MON21" s="89"/>
      <c r="MOO21" s="89"/>
      <c r="MOP21" s="89"/>
      <c r="MOQ21" s="89"/>
      <c r="MOR21" s="89"/>
      <c r="MOS21" s="89"/>
      <c r="MOT21" s="89"/>
      <c r="MOU21" s="89"/>
      <c r="MOV21" s="89"/>
      <c r="MOW21" s="89"/>
      <c r="MOX21" s="89"/>
      <c r="MOY21" s="89"/>
      <c r="MOZ21" s="89"/>
      <c r="MPA21" s="89"/>
      <c r="MPB21" s="89"/>
      <c r="MPC21" s="89"/>
      <c r="MPD21" s="89"/>
      <c r="MPE21" s="89"/>
      <c r="MPF21" s="89"/>
      <c r="MPG21" s="89"/>
      <c r="MPH21" s="89"/>
      <c r="MPI21" s="89"/>
      <c r="MPJ21" s="89"/>
      <c r="MPK21" s="89"/>
      <c r="MPL21" s="89"/>
      <c r="MPM21" s="89"/>
      <c r="MPN21" s="89"/>
      <c r="MPO21" s="89"/>
      <c r="MPP21" s="89"/>
      <c r="MPQ21" s="89"/>
      <c r="MPR21" s="89"/>
      <c r="MPS21" s="89"/>
      <c r="MPT21" s="89"/>
      <c r="MPU21" s="89"/>
      <c r="MPV21" s="89"/>
      <c r="MPW21" s="89"/>
      <c r="MPX21" s="89"/>
      <c r="MPY21" s="89"/>
      <c r="MPZ21" s="89"/>
      <c r="MQA21" s="89"/>
      <c r="MQB21" s="89"/>
      <c r="MQC21" s="89"/>
      <c r="MQD21" s="89"/>
      <c r="MQE21" s="89"/>
      <c r="MQF21" s="89"/>
      <c r="MQG21" s="89"/>
      <c r="MQH21" s="89"/>
      <c r="MQI21" s="89"/>
      <c r="MQJ21" s="89"/>
      <c r="MQK21" s="89"/>
      <c r="MQL21" s="89"/>
      <c r="MQM21" s="89"/>
      <c r="MQN21" s="89"/>
      <c r="MQO21" s="89"/>
      <c r="MQP21" s="89"/>
      <c r="MQQ21" s="89"/>
      <c r="MQR21" s="89"/>
      <c r="MQS21" s="89"/>
      <c r="MQT21" s="89"/>
      <c r="MQU21" s="89"/>
      <c r="MQV21" s="89"/>
      <c r="MQW21" s="89"/>
      <c r="MQX21" s="89"/>
      <c r="MQY21" s="89"/>
      <c r="MQZ21" s="89"/>
      <c r="MRA21" s="89"/>
      <c r="MRB21" s="89"/>
      <c r="MRC21" s="89"/>
      <c r="MRD21" s="89"/>
      <c r="MRE21" s="89"/>
      <c r="MRF21" s="89"/>
      <c r="MRG21" s="89"/>
      <c r="MRH21" s="89"/>
      <c r="MRI21" s="89"/>
      <c r="MRJ21" s="89"/>
      <c r="MRK21" s="89"/>
      <c r="MRL21" s="89"/>
      <c r="MRM21" s="89"/>
      <c r="MRN21" s="89"/>
      <c r="MRO21" s="89"/>
      <c r="MRP21" s="89"/>
      <c r="MRQ21" s="89"/>
      <c r="MRR21" s="89"/>
      <c r="MRS21" s="89"/>
      <c r="MRT21" s="89"/>
      <c r="MRU21" s="89"/>
      <c r="MRV21" s="89"/>
      <c r="MRW21" s="89"/>
      <c r="MRX21" s="89"/>
      <c r="MRY21" s="89"/>
      <c r="MRZ21" s="89"/>
      <c r="MSA21" s="89"/>
      <c r="MSB21" s="89"/>
      <c r="MSC21" s="89"/>
      <c r="MSD21" s="89"/>
      <c r="MSE21" s="89"/>
      <c r="MSF21" s="89"/>
      <c r="MSG21" s="89"/>
      <c r="MSH21" s="89"/>
      <c r="MSI21" s="89"/>
      <c r="MSJ21" s="89"/>
      <c r="MSK21" s="89"/>
      <c r="MSL21" s="89"/>
      <c r="MSM21" s="89"/>
      <c r="MSN21" s="89"/>
      <c r="MSO21" s="89"/>
      <c r="MSP21" s="89"/>
      <c r="MSQ21" s="89"/>
      <c r="MSR21" s="89"/>
      <c r="MSS21" s="89"/>
      <c r="MST21" s="89"/>
      <c r="MSU21" s="89"/>
      <c r="MSV21" s="89"/>
      <c r="MSW21" s="89"/>
      <c r="MSX21" s="89"/>
      <c r="MSY21" s="89"/>
      <c r="MSZ21" s="89"/>
      <c r="MTA21" s="89"/>
      <c r="MTB21" s="89"/>
      <c r="MTC21" s="89"/>
      <c r="MTD21" s="89"/>
      <c r="MTE21" s="89"/>
      <c r="MTF21" s="89"/>
      <c r="MTG21" s="89"/>
      <c r="MTH21" s="89"/>
      <c r="MTI21" s="89"/>
      <c r="MTJ21" s="89"/>
      <c r="MTK21" s="89"/>
      <c r="MTL21" s="89"/>
      <c r="MTM21" s="89"/>
      <c r="MTN21" s="89"/>
      <c r="MTO21" s="89"/>
      <c r="MTP21" s="89"/>
      <c r="MTQ21" s="89"/>
      <c r="MTR21" s="89"/>
      <c r="MTS21" s="89"/>
      <c r="MTT21" s="89"/>
      <c r="MTU21" s="89"/>
      <c r="MTV21" s="89"/>
      <c r="MTW21" s="89"/>
      <c r="MTX21" s="89"/>
      <c r="MTY21" s="89"/>
      <c r="MTZ21" s="89"/>
      <c r="MUA21" s="89"/>
      <c r="MUB21" s="89"/>
      <c r="MUC21" s="89"/>
      <c r="MUD21" s="89"/>
      <c r="MUE21" s="89"/>
      <c r="MUF21" s="89"/>
      <c r="MUG21" s="89"/>
      <c r="MUH21" s="89"/>
      <c r="MUI21" s="89"/>
      <c r="MUJ21" s="89"/>
      <c r="MUK21" s="89"/>
      <c r="MUL21" s="89"/>
      <c r="MUM21" s="89"/>
      <c r="MUN21" s="89"/>
      <c r="MUO21" s="89"/>
      <c r="MUP21" s="89"/>
      <c r="MUQ21" s="89"/>
      <c r="MUR21" s="89"/>
      <c r="MUS21" s="89"/>
      <c r="MUT21" s="89"/>
      <c r="MUU21" s="89"/>
      <c r="MUV21" s="89"/>
      <c r="MUW21" s="89"/>
      <c r="MUX21" s="89"/>
      <c r="MUY21" s="89"/>
      <c r="MUZ21" s="89"/>
      <c r="MVA21" s="89"/>
      <c r="MVB21" s="89"/>
      <c r="MVC21" s="89"/>
      <c r="MVD21" s="89"/>
      <c r="MVE21" s="89"/>
      <c r="MVF21" s="89"/>
      <c r="MVG21" s="89"/>
      <c r="MVH21" s="89"/>
      <c r="MVI21" s="89"/>
      <c r="MVJ21" s="89"/>
      <c r="MVK21" s="89"/>
      <c r="MVL21" s="89"/>
      <c r="MVM21" s="89"/>
      <c r="MVN21" s="89"/>
      <c r="MVO21" s="89"/>
      <c r="MVP21" s="89"/>
      <c r="MVQ21" s="89"/>
      <c r="MVR21" s="89"/>
      <c r="MVS21" s="89"/>
      <c r="MVT21" s="89"/>
      <c r="MVU21" s="89"/>
      <c r="MVV21" s="89"/>
      <c r="MVW21" s="89"/>
      <c r="MVX21" s="89"/>
      <c r="MVY21" s="89"/>
      <c r="MVZ21" s="89"/>
      <c r="MWA21" s="89"/>
      <c r="MWB21" s="89"/>
      <c r="MWC21" s="89"/>
      <c r="MWD21" s="89"/>
      <c r="MWE21" s="89"/>
      <c r="MWF21" s="89"/>
      <c r="MWG21" s="89"/>
      <c r="MWH21" s="89"/>
      <c r="MWI21" s="89"/>
      <c r="MWJ21" s="89"/>
      <c r="MWK21" s="89"/>
      <c r="MWL21" s="89"/>
      <c r="MWM21" s="89"/>
      <c r="MWN21" s="89"/>
      <c r="MWO21" s="89"/>
      <c r="MWP21" s="89"/>
      <c r="MWQ21" s="89"/>
      <c r="MWR21" s="89"/>
      <c r="MWS21" s="89"/>
      <c r="MWT21" s="89"/>
      <c r="MWU21" s="89"/>
      <c r="MWV21" s="89"/>
      <c r="MWW21" s="89"/>
      <c r="MWX21" s="89"/>
      <c r="MWY21" s="89"/>
      <c r="MWZ21" s="89"/>
      <c r="MXA21" s="89"/>
      <c r="MXB21" s="89"/>
      <c r="MXC21" s="89"/>
      <c r="MXD21" s="89"/>
      <c r="MXE21" s="89"/>
      <c r="MXF21" s="89"/>
      <c r="MXG21" s="89"/>
      <c r="MXH21" s="89"/>
      <c r="MXI21" s="89"/>
      <c r="MXJ21" s="89"/>
      <c r="MXK21" s="89"/>
      <c r="MXL21" s="89"/>
      <c r="MXM21" s="89"/>
      <c r="MXN21" s="89"/>
      <c r="MXO21" s="89"/>
      <c r="MXP21" s="89"/>
      <c r="MXQ21" s="89"/>
      <c r="MXR21" s="89"/>
      <c r="MXS21" s="89"/>
      <c r="MXT21" s="89"/>
      <c r="MXU21" s="89"/>
      <c r="MXV21" s="89"/>
      <c r="MXW21" s="89"/>
      <c r="MXX21" s="89"/>
      <c r="MXY21" s="89"/>
      <c r="MXZ21" s="89"/>
      <c r="MYA21" s="89"/>
      <c r="MYB21" s="89"/>
      <c r="MYC21" s="89"/>
      <c r="MYD21" s="89"/>
      <c r="MYE21" s="89"/>
      <c r="MYF21" s="89"/>
      <c r="MYG21" s="89"/>
      <c r="MYH21" s="89"/>
      <c r="MYI21" s="89"/>
      <c r="MYJ21" s="89"/>
      <c r="MYK21" s="89"/>
      <c r="MYL21" s="89"/>
      <c r="MYM21" s="89"/>
      <c r="MYN21" s="89"/>
      <c r="MYO21" s="89"/>
      <c r="MYP21" s="89"/>
      <c r="MYQ21" s="89"/>
      <c r="MYR21" s="89"/>
      <c r="MYS21" s="89"/>
      <c r="MYT21" s="89"/>
      <c r="MYU21" s="89"/>
      <c r="MYV21" s="89"/>
      <c r="MYW21" s="89"/>
      <c r="MYX21" s="89"/>
      <c r="MYY21" s="89"/>
      <c r="MYZ21" s="89"/>
      <c r="MZA21" s="89"/>
      <c r="MZB21" s="89"/>
      <c r="MZC21" s="89"/>
      <c r="MZD21" s="89"/>
      <c r="MZE21" s="89"/>
      <c r="MZF21" s="89"/>
      <c r="MZG21" s="89"/>
      <c r="MZH21" s="89"/>
      <c r="MZI21" s="89"/>
      <c r="MZJ21" s="89"/>
      <c r="MZK21" s="89"/>
      <c r="MZL21" s="89"/>
      <c r="MZM21" s="89"/>
      <c r="MZN21" s="89"/>
      <c r="MZO21" s="89"/>
      <c r="MZP21" s="89"/>
      <c r="MZQ21" s="89"/>
      <c r="MZR21" s="89"/>
      <c r="MZS21" s="89"/>
      <c r="MZT21" s="89"/>
      <c r="MZU21" s="89"/>
      <c r="MZV21" s="89"/>
      <c r="MZW21" s="89"/>
      <c r="MZX21" s="89"/>
      <c r="MZY21" s="89"/>
      <c r="MZZ21" s="89"/>
      <c r="NAA21" s="89"/>
      <c r="NAB21" s="89"/>
      <c r="NAC21" s="89"/>
      <c r="NAD21" s="89"/>
      <c r="NAE21" s="89"/>
      <c r="NAF21" s="89"/>
      <c r="NAG21" s="89"/>
      <c r="NAH21" s="89"/>
      <c r="NAI21" s="89"/>
      <c r="NAJ21" s="89"/>
      <c r="NAK21" s="89"/>
      <c r="NAL21" s="89"/>
      <c r="NAM21" s="89"/>
      <c r="NAN21" s="89"/>
      <c r="NAO21" s="89"/>
      <c r="NAP21" s="89"/>
      <c r="NAQ21" s="89"/>
      <c r="NAR21" s="89"/>
      <c r="NAS21" s="89"/>
      <c r="NAT21" s="89"/>
      <c r="NAU21" s="89"/>
      <c r="NAV21" s="89"/>
      <c r="NAW21" s="89"/>
      <c r="NAX21" s="89"/>
      <c r="NAY21" s="89"/>
      <c r="NAZ21" s="89"/>
      <c r="NBA21" s="89"/>
      <c r="NBB21" s="89"/>
      <c r="NBC21" s="89"/>
      <c r="NBD21" s="89"/>
      <c r="NBE21" s="89"/>
      <c r="NBF21" s="89"/>
      <c r="NBG21" s="89"/>
      <c r="NBH21" s="89"/>
      <c r="NBI21" s="89"/>
      <c r="NBJ21" s="89"/>
      <c r="NBK21" s="89"/>
      <c r="NBL21" s="89"/>
      <c r="NBM21" s="89"/>
      <c r="NBN21" s="89"/>
      <c r="NBO21" s="89"/>
      <c r="NBP21" s="89"/>
      <c r="NBQ21" s="89"/>
      <c r="NBR21" s="89"/>
      <c r="NBS21" s="89"/>
      <c r="NBT21" s="89"/>
      <c r="NBU21" s="89"/>
      <c r="NBV21" s="89"/>
      <c r="NBW21" s="89"/>
      <c r="NBX21" s="89"/>
      <c r="NBY21" s="89"/>
      <c r="NBZ21" s="89"/>
      <c r="NCA21" s="89"/>
      <c r="NCB21" s="89"/>
      <c r="NCC21" s="89"/>
      <c r="NCD21" s="89"/>
      <c r="NCE21" s="89"/>
      <c r="NCF21" s="89"/>
      <c r="NCG21" s="89"/>
      <c r="NCH21" s="89"/>
      <c r="NCI21" s="89"/>
      <c r="NCJ21" s="89"/>
      <c r="NCK21" s="89"/>
      <c r="NCL21" s="89"/>
      <c r="NCM21" s="89"/>
      <c r="NCN21" s="89"/>
      <c r="NCO21" s="89"/>
      <c r="NCP21" s="89"/>
      <c r="NCQ21" s="89"/>
      <c r="NCR21" s="89"/>
      <c r="NCS21" s="89"/>
      <c r="NCT21" s="89"/>
      <c r="NCU21" s="89"/>
      <c r="NCV21" s="89"/>
      <c r="NCW21" s="89"/>
      <c r="NCX21" s="89"/>
      <c r="NCY21" s="89"/>
      <c r="NCZ21" s="89"/>
      <c r="NDA21" s="89"/>
      <c r="NDB21" s="89"/>
      <c r="NDC21" s="89"/>
      <c r="NDD21" s="89"/>
      <c r="NDE21" s="89"/>
      <c r="NDF21" s="89"/>
      <c r="NDG21" s="89"/>
      <c r="NDH21" s="89"/>
      <c r="NDI21" s="89"/>
      <c r="NDJ21" s="89"/>
      <c r="NDK21" s="89"/>
      <c r="NDL21" s="89"/>
      <c r="NDM21" s="89"/>
      <c r="NDN21" s="89"/>
      <c r="NDO21" s="89"/>
      <c r="NDP21" s="89"/>
      <c r="NDQ21" s="89"/>
      <c r="NDR21" s="89"/>
      <c r="NDS21" s="89"/>
      <c r="NDT21" s="89"/>
      <c r="NDU21" s="89"/>
      <c r="NDV21" s="89"/>
      <c r="NDW21" s="89"/>
      <c r="NDX21" s="89"/>
      <c r="NDY21" s="89"/>
      <c r="NDZ21" s="89"/>
      <c r="NEA21" s="89"/>
      <c r="NEB21" s="89"/>
      <c r="NEC21" s="89"/>
      <c r="NED21" s="89"/>
      <c r="NEE21" s="89"/>
      <c r="NEF21" s="89"/>
      <c r="NEG21" s="89"/>
      <c r="NEH21" s="89"/>
      <c r="NEI21" s="89"/>
      <c r="NEJ21" s="89"/>
      <c r="NEK21" s="89"/>
      <c r="NEL21" s="89"/>
      <c r="NEM21" s="89"/>
      <c r="NEN21" s="89"/>
      <c r="NEO21" s="89"/>
      <c r="NEP21" s="89"/>
      <c r="NEQ21" s="89"/>
      <c r="NER21" s="89"/>
      <c r="NES21" s="89"/>
      <c r="NET21" s="89"/>
      <c r="NEU21" s="89"/>
      <c r="NEV21" s="89"/>
      <c r="NEW21" s="89"/>
      <c r="NEX21" s="89"/>
      <c r="NEY21" s="89"/>
      <c r="NEZ21" s="89"/>
      <c r="NFA21" s="89"/>
      <c r="NFB21" s="89"/>
      <c r="NFC21" s="89"/>
      <c r="NFD21" s="89"/>
      <c r="NFE21" s="89"/>
      <c r="NFF21" s="89"/>
      <c r="NFG21" s="89"/>
      <c r="NFH21" s="89"/>
      <c r="NFI21" s="89"/>
      <c r="NFJ21" s="89"/>
      <c r="NFK21" s="89"/>
      <c r="NFL21" s="89"/>
      <c r="NFM21" s="89"/>
      <c r="NFN21" s="89"/>
      <c r="NFO21" s="89"/>
      <c r="NFP21" s="89"/>
      <c r="NFQ21" s="89"/>
      <c r="NFR21" s="89"/>
      <c r="NFS21" s="89"/>
      <c r="NFT21" s="89"/>
      <c r="NFU21" s="89"/>
      <c r="NFV21" s="89"/>
      <c r="NFW21" s="89"/>
      <c r="NFX21" s="89"/>
      <c r="NFY21" s="89"/>
      <c r="NFZ21" s="89"/>
      <c r="NGA21" s="89"/>
      <c r="NGB21" s="89"/>
      <c r="NGC21" s="89"/>
      <c r="NGD21" s="89"/>
      <c r="NGE21" s="89"/>
      <c r="NGF21" s="89"/>
      <c r="NGG21" s="89"/>
      <c r="NGH21" s="89"/>
      <c r="NGI21" s="89"/>
      <c r="NGJ21" s="89"/>
      <c r="NGK21" s="89"/>
      <c r="NGL21" s="89"/>
      <c r="NGM21" s="89"/>
      <c r="NGN21" s="89"/>
      <c r="NGO21" s="89"/>
      <c r="NGP21" s="89"/>
      <c r="NGQ21" s="89"/>
      <c r="NGR21" s="89"/>
      <c r="NGS21" s="89"/>
      <c r="NGT21" s="89"/>
      <c r="NGU21" s="89"/>
      <c r="NGV21" s="89"/>
      <c r="NGW21" s="89"/>
      <c r="NGX21" s="89"/>
      <c r="NGY21" s="89"/>
      <c r="NGZ21" s="89"/>
      <c r="NHA21" s="89"/>
      <c r="NHB21" s="89"/>
      <c r="NHC21" s="89"/>
      <c r="NHD21" s="89"/>
      <c r="NHE21" s="89"/>
      <c r="NHF21" s="89"/>
      <c r="NHG21" s="89"/>
      <c r="NHH21" s="89"/>
      <c r="NHI21" s="89"/>
      <c r="NHJ21" s="89"/>
      <c r="NHK21" s="89"/>
      <c r="NHL21" s="89"/>
      <c r="NHM21" s="89"/>
      <c r="NHN21" s="89"/>
      <c r="NHO21" s="89"/>
      <c r="NHP21" s="89"/>
      <c r="NHQ21" s="89"/>
      <c r="NHR21" s="89"/>
      <c r="NHS21" s="89"/>
      <c r="NHT21" s="89"/>
      <c r="NHU21" s="89"/>
      <c r="NHV21" s="89"/>
      <c r="NHW21" s="89"/>
      <c r="NHX21" s="89"/>
      <c r="NHY21" s="89"/>
      <c r="NHZ21" s="89"/>
      <c r="NIA21" s="89"/>
      <c r="NIB21" s="89"/>
      <c r="NIC21" s="89"/>
      <c r="NID21" s="89"/>
      <c r="NIE21" s="89"/>
      <c r="NIF21" s="89"/>
      <c r="NIG21" s="89"/>
      <c r="NIH21" s="89"/>
      <c r="NII21" s="89"/>
      <c r="NIJ21" s="89"/>
      <c r="NIK21" s="89"/>
      <c r="NIL21" s="89"/>
      <c r="NIM21" s="89"/>
      <c r="NIN21" s="89"/>
      <c r="NIO21" s="89"/>
      <c r="NIP21" s="89"/>
      <c r="NIQ21" s="89"/>
      <c r="NIR21" s="89"/>
      <c r="NIS21" s="89"/>
      <c r="NIT21" s="89"/>
      <c r="NIU21" s="89"/>
      <c r="NIV21" s="89"/>
      <c r="NIW21" s="89"/>
      <c r="NIX21" s="89"/>
      <c r="NIY21" s="89"/>
      <c r="NIZ21" s="89"/>
      <c r="NJA21" s="89"/>
      <c r="NJB21" s="89"/>
      <c r="NJC21" s="89"/>
      <c r="NJD21" s="89"/>
      <c r="NJE21" s="89"/>
      <c r="NJF21" s="89"/>
      <c r="NJG21" s="89"/>
      <c r="NJH21" s="89"/>
      <c r="NJI21" s="89"/>
      <c r="NJJ21" s="89"/>
      <c r="NJK21" s="89"/>
      <c r="NJL21" s="89"/>
      <c r="NJM21" s="89"/>
      <c r="NJN21" s="89"/>
      <c r="NJO21" s="89"/>
      <c r="NJP21" s="89"/>
      <c r="NJQ21" s="89"/>
      <c r="NJR21" s="89"/>
      <c r="NJS21" s="89"/>
      <c r="NJT21" s="89"/>
      <c r="NJU21" s="89"/>
      <c r="NJV21" s="89"/>
      <c r="NJW21" s="89"/>
      <c r="NJX21" s="89"/>
      <c r="NJY21" s="89"/>
      <c r="NJZ21" s="89"/>
      <c r="NKA21" s="89"/>
      <c r="NKB21" s="89"/>
      <c r="NKC21" s="89"/>
      <c r="NKD21" s="89"/>
      <c r="NKE21" s="89"/>
      <c r="NKF21" s="89"/>
      <c r="NKG21" s="89"/>
      <c r="NKH21" s="89"/>
      <c r="NKI21" s="89"/>
      <c r="NKJ21" s="89"/>
      <c r="NKK21" s="89"/>
      <c r="NKL21" s="89"/>
      <c r="NKM21" s="89"/>
      <c r="NKN21" s="89"/>
      <c r="NKO21" s="89"/>
      <c r="NKP21" s="89"/>
      <c r="NKQ21" s="89"/>
      <c r="NKR21" s="89"/>
      <c r="NKS21" s="89"/>
      <c r="NKT21" s="89"/>
      <c r="NKU21" s="89"/>
      <c r="NKV21" s="89"/>
      <c r="NKW21" s="89"/>
      <c r="NKX21" s="89"/>
      <c r="NKY21" s="89"/>
      <c r="NKZ21" s="89"/>
      <c r="NLA21" s="89"/>
      <c r="NLB21" s="89"/>
      <c r="NLC21" s="89"/>
      <c r="NLD21" s="89"/>
      <c r="NLE21" s="89"/>
      <c r="NLF21" s="89"/>
      <c r="NLG21" s="89"/>
      <c r="NLH21" s="89"/>
      <c r="NLI21" s="89"/>
      <c r="NLJ21" s="89"/>
      <c r="NLK21" s="89"/>
      <c r="NLL21" s="89"/>
      <c r="NLM21" s="89"/>
      <c r="NLN21" s="89"/>
      <c r="NLO21" s="89"/>
      <c r="NLP21" s="89"/>
      <c r="NLQ21" s="89"/>
      <c r="NLR21" s="89"/>
      <c r="NLS21" s="89"/>
      <c r="NLT21" s="89"/>
      <c r="NLU21" s="89"/>
      <c r="NLV21" s="89"/>
      <c r="NLW21" s="89"/>
      <c r="NLX21" s="89"/>
      <c r="NLY21" s="89"/>
      <c r="NLZ21" s="89"/>
      <c r="NMA21" s="89"/>
      <c r="NMB21" s="89"/>
      <c r="NMC21" s="89"/>
      <c r="NMD21" s="89"/>
      <c r="NME21" s="89"/>
      <c r="NMF21" s="89"/>
      <c r="NMG21" s="89"/>
      <c r="NMH21" s="89"/>
      <c r="NMI21" s="89"/>
      <c r="NMJ21" s="89"/>
      <c r="NMK21" s="89"/>
      <c r="NML21" s="89"/>
      <c r="NMM21" s="89"/>
      <c r="NMN21" s="89"/>
      <c r="NMO21" s="89"/>
      <c r="NMP21" s="89"/>
      <c r="NMQ21" s="89"/>
      <c r="NMR21" s="89"/>
      <c r="NMS21" s="89"/>
      <c r="NMT21" s="89"/>
      <c r="NMU21" s="89"/>
      <c r="NMV21" s="89"/>
      <c r="NMW21" s="89"/>
      <c r="NMX21" s="89"/>
      <c r="NMY21" s="89"/>
      <c r="NMZ21" s="89"/>
      <c r="NNA21" s="89"/>
      <c r="NNB21" s="89"/>
      <c r="NNC21" s="89"/>
      <c r="NND21" s="89"/>
      <c r="NNE21" s="89"/>
      <c r="NNF21" s="89"/>
      <c r="NNG21" s="89"/>
      <c r="NNH21" s="89"/>
      <c r="NNI21" s="89"/>
      <c r="NNJ21" s="89"/>
      <c r="NNK21" s="89"/>
      <c r="NNL21" s="89"/>
      <c r="NNM21" s="89"/>
      <c r="NNN21" s="89"/>
      <c r="NNO21" s="89"/>
      <c r="NNP21" s="89"/>
      <c r="NNQ21" s="89"/>
      <c r="NNR21" s="89"/>
      <c r="NNS21" s="89"/>
      <c r="NNT21" s="89"/>
      <c r="NNU21" s="89"/>
      <c r="NNV21" s="89"/>
      <c r="NNW21" s="89"/>
      <c r="NNX21" s="89"/>
      <c r="NNY21" s="89"/>
      <c r="NNZ21" s="89"/>
      <c r="NOA21" s="89"/>
      <c r="NOB21" s="89"/>
      <c r="NOC21" s="89"/>
      <c r="NOD21" s="89"/>
      <c r="NOE21" s="89"/>
      <c r="NOF21" s="89"/>
      <c r="NOG21" s="89"/>
      <c r="NOH21" s="89"/>
      <c r="NOI21" s="89"/>
      <c r="NOJ21" s="89"/>
      <c r="NOK21" s="89"/>
      <c r="NOL21" s="89"/>
      <c r="NOM21" s="89"/>
      <c r="NON21" s="89"/>
      <c r="NOO21" s="89"/>
      <c r="NOP21" s="89"/>
      <c r="NOQ21" s="89"/>
      <c r="NOR21" s="89"/>
      <c r="NOS21" s="89"/>
      <c r="NOT21" s="89"/>
      <c r="NOU21" s="89"/>
      <c r="NOV21" s="89"/>
      <c r="NOW21" s="89"/>
      <c r="NOX21" s="89"/>
      <c r="NOY21" s="89"/>
      <c r="NOZ21" s="89"/>
      <c r="NPA21" s="89"/>
      <c r="NPB21" s="89"/>
      <c r="NPC21" s="89"/>
      <c r="NPD21" s="89"/>
      <c r="NPE21" s="89"/>
      <c r="NPF21" s="89"/>
      <c r="NPG21" s="89"/>
      <c r="NPH21" s="89"/>
      <c r="NPI21" s="89"/>
      <c r="NPJ21" s="89"/>
      <c r="NPK21" s="89"/>
      <c r="NPL21" s="89"/>
      <c r="NPM21" s="89"/>
      <c r="NPN21" s="89"/>
      <c r="NPO21" s="89"/>
      <c r="NPP21" s="89"/>
      <c r="NPQ21" s="89"/>
      <c r="NPR21" s="89"/>
      <c r="NPS21" s="89"/>
      <c r="NPT21" s="89"/>
      <c r="NPU21" s="89"/>
      <c r="NPV21" s="89"/>
      <c r="NPW21" s="89"/>
      <c r="NPX21" s="89"/>
      <c r="NPY21" s="89"/>
      <c r="NPZ21" s="89"/>
      <c r="NQA21" s="89"/>
      <c r="NQB21" s="89"/>
      <c r="NQC21" s="89"/>
      <c r="NQD21" s="89"/>
      <c r="NQE21" s="89"/>
      <c r="NQF21" s="89"/>
      <c r="NQG21" s="89"/>
      <c r="NQH21" s="89"/>
      <c r="NQI21" s="89"/>
      <c r="NQJ21" s="89"/>
      <c r="NQK21" s="89"/>
      <c r="NQL21" s="89"/>
      <c r="NQM21" s="89"/>
      <c r="NQN21" s="89"/>
      <c r="NQO21" s="89"/>
      <c r="NQP21" s="89"/>
      <c r="NQQ21" s="89"/>
      <c r="NQR21" s="89"/>
      <c r="NQS21" s="89"/>
      <c r="NQT21" s="89"/>
      <c r="NQU21" s="89"/>
      <c r="NQV21" s="89"/>
      <c r="NQW21" s="89"/>
      <c r="NQX21" s="89"/>
      <c r="NQY21" s="89"/>
      <c r="NQZ21" s="89"/>
      <c r="NRA21" s="89"/>
      <c r="NRB21" s="89"/>
      <c r="NRC21" s="89"/>
      <c r="NRD21" s="89"/>
      <c r="NRE21" s="89"/>
      <c r="NRF21" s="89"/>
      <c r="NRG21" s="89"/>
      <c r="NRH21" s="89"/>
      <c r="NRI21" s="89"/>
      <c r="NRJ21" s="89"/>
      <c r="NRK21" s="89"/>
      <c r="NRL21" s="89"/>
      <c r="NRM21" s="89"/>
      <c r="NRN21" s="89"/>
      <c r="NRO21" s="89"/>
      <c r="NRP21" s="89"/>
      <c r="NRQ21" s="89"/>
      <c r="NRR21" s="89"/>
      <c r="NRS21" s="89"/>
      <c r="NRT21" s="89"/>
      <c r="NRU21" s="89"/>
      <c r="NRV21" s="89"/>
      <c r="NRW21" s="89"/>
      <c r="NRX21" s="89"/>
      <c r="NRY21" s="89"/>
      <c r="NRZ21" s="89"/>
      <c r="NSA21" s="89"/>
      <c r="NSB21" s="89"/>
      <c r="NSC21" s="89"/>
      <c r="NSD21" s="89"/>
      <c r="NSE21" s="89"/>
      <c r="NSF21" s="89"/>
      <c r="NSG21" s="89"/>
      <c r="NSH21" s="89"/>
      <c r="NSI21" s="89"/>
      <c r="NSJ21" s="89"/>
      <c r="NSK21" s="89"/>
      <c r="NSL21" s="89"/>
      <c r="NSM21" s="89"/>
      <c r="NSN21" s="89"/>
      <c r="NSO21" s="89"/>
      <c r="NSP21" s="89"/>
      <c r="NSQ21" s="89"/>
      <c r="NSR21" s="89"/>
      <c r="NSS21" s="89"/>
      <c r="NST21" s="89"/>
      <c r="NSU21" s="89"/>
      <c r="NSV21" s="89"/>
      <c r="NSW21" s="89"/>
      <c r="NSX21" s="89"/>
      <c r="NSY21" s="89"/>
      <c r="NSZ21" s="89"/>
      <c r="NTA21" s="89"/>
      <c r="NTB21" s="89"/>
      <c r="NTC21" s="89"/>
      <c r="NTD21" s="89"/>
      <c r="NTE21" s="89"/>
      <c r="NTF21" s="89"/>
      <c r="NTG21" s="89"/>
      <c r="NTH21" s="89"/>
      <c r="NTI21" s="89"/>
      <c r="NTJ21" s="89"/>
      <c r="NTK21" s="89"/>
      <c r="NTL21" s="89"/>
      <c r="NTM21" s="89"/>
      <c r="NTN21" s="89"/>
      <c r="NTO21" s="89"/>
      <c r="NTP21" s="89"/>
      <c r="NTQ21" s="89"/>
      <c r="NTR21" s="89"/>
      <c r="NTS21" s="89"/>
      <c r="NTT21" s="89"/>
      <c r="NTU21" s="89"/>
      <c r="NTV21" s="89"/>
      <c r="NTW21" s="89"/>
      <c r="NTX21" s="89"/>
      <c r="NTY21" s="89"/>
      <c r="NTZ21" s="89"/>
      <c r="NUA21" s="89"/>
      <c r="NUB21" s="89"/>
      <c r="NUC21" s="89"/>
      <c r="NUD21" s="89"/>
      <c r="NUE21" s="89"/>
      <c r="NUF21" s="89"/>
      <c r="NUG21" s="89"/>
      <c r="NUH21" s="89"/>
      <c r="NUI21" s="89"/>
      <c r="NUJ21" s="89"/>
      <c r="NUK21" s="89"/>
      <c r="NUL21" s="89"/>
      <c r="NUM21" s="89"/>
      <c r="NUN21" s="89"/>
      <c r="NUO21" s="89"/>
      <c r="NUP21" s="89"/>
      <c r="NUQ21" s="89"/>
      <c r="NUR21" s="89"/>
      <c r="NUS21" s="89"/>
      <c r="NUT21" s="89"/>
      <c r="NUU21" s="89"/>
      <c r="NUV21" s="89"/>
      <c r="NUW21" s="89"/>
      <c r="NUX21" s="89"/>
      <c r="NUY21" s="89"/>
      <c r="NUZ21" s="89"/>
      <c r="NVA21" s="89"/>
      <c r="NVB21" s="89"/>
      <c r="NVC21" s="89"/>
      <c r="NVD21" s="89"/>
      <c r="NVE21" s="89"/>
      <c r="NVF21" s="89"/>
      <c r="NVG21" s="89"/>
      <c r="NVH21" s="89"/>
      <c r="NVI21" s="89"/>
      <c r="NVJ21" s="89"/>
      <c r="NVK21" s="89"/>
      <c r="NVL21" s="89"/>
      <c r="NVM21" s="89"/>
      <c r="NVN21" s="89"/>
      <c r="NVO21" s="89"/>
      <c r="NVP21" s="89"/>
      <c r="NVQ21" s="89"/>
      <c r="NVR21" s="89"/>
      <c r="NVS21" s="89"/>
      <c r="NVT21" s="89"/>
      <c r="NVU21" s="89"/>
      <c r="NVV21" s="89"/>
      <c r="NVW21" s="89"/>
      <c r="NVX21" s="89"/>
      <c r="NVY21" s="89"/>
      <c r="NVZ21" s="89"/>
      <c r="NWA21" s="89"/>
      <c r="NWB21" s="89"/>
      <c r="NWC21" s="89"/>
      <c r="NWD21" s="89"/>
      <c r="NWE21" s="89"/>
      <c r="NWF21" s="89"/>
      <c r="NWG21" s="89"/>
      <c r="NWH21" s="89"/>
      <c r="NWI21" s="89"/>
      <c r="NWJ21" s="89"/>
      <c r="NWK21" s="89"/>
      <c r="NWL21" s="89"/>
      <c r="NWM21" s="89"/>
      <c r="NWN21" s="89"/>
      <c r="NWO21" s="89"/>
      <c r="NWP21" s="89"/>
      <c r="NWQ21" s="89"/>
      <c r="NWR21" s="89"/>
      <c r="NWS21" s="89"/>
      <c r="NWT21" s="89"/>
      <c r="NWU21" s="89"/>
      <c r="NWV21" s="89"/>
      <c r="NWW21" s="89"/>
      <c r="NWX21" s="89"/>
      <c r="NWY21" s="89"/>
      <c r="NWZ21" s="89"/>
      <c r="NXA21" s="89"/>
      <c r="NXB21" s="89"/>
      <c r="NXC21" s="89"/>
      <c r="NXD21" s="89"/>
      <c r="NXE21" s="89"/>
      <c r="NXF21" s="89"/>
      <c r="NXG21" s="89"/>
      <c r="NXH21" s="89"/>
      <c r="NXI21" s="89"/>
      <c r="NXJ21" s="89"/>
      <c r="NXK21" s="89"/>
      <c r="NXL21" s="89"/>
      <c r="NXM21" s="89"/>
      <c r="NXN21" s="89"/>
      <c r="NXO21" s="89"/>
      <c r="NXP21" s="89"/>
      <c r="NXQ21" s="89"/>
      <c r="NXR21" s="89"/>
      <c r="NXS21" s="89"/>
      <c r="NXT21" s="89"/>
      <c r="NXU21" s="89"/>
      <c r="NXV21" s="89"/>
      <c r="NXW21" s="89"/>
      <c r="NXX21" s="89"/>
      <c r="NXY21" s="89"/>
      <c r="NXZ21" s="89"/>
      <c r="NYA21" s="89"/>
      <c r="NYB21" s="89"/>
      <c r="NYC21" s="89"/>
      <c r="NYD21" s="89"/>
      <c r="NYE21" s="89"/>
      <c r="NYF21" s="89"/>
      <c r="NYG21" s="89"/>
      <c r="NYH21" s="89"/>
      <c r="NYI21" s="89"/>
      <c r="NYJ21" s="89"/>
      <c r="NYK21" s="89"/>
      <c r="NYL21" s="89"/>
      <c r="NYM21" s="89"/>
      <c r="NYN21" s="89"/>
      <c r="NYO21" s="89"/>
      <c r="NYP21" s="89"/>
      <c r="NYQ21" s="89"/>
      <c r="NYR21" s="89"/>
      <c r="NYS21" s="89"/>
      <c r="NYT21" s="89"/>
      <c r="NYU21" s="89"/>
      <c r="NYV21" s="89"/>
      <c r="NYW21" s="89"/>
      <c r="NYX21" s="89"/>
      <c r="NYY21" s="89"/>
      <c r="NYZ21" s="89"/>
      <c r="NZA21" s="89"/>
      <c r="NZB21" s="89"/>
      <c r="NZC21" s="89"/>
      <c r="NZD21" s="89"/>
      <c r="NZE21" s="89"/>
      <c r="NZF21" s="89"/>
      <c r="NZG21" s="89"/>
      <c r="NZH21" s="89"/>
      <c r="NZI21" s="89"/>
      <c r="NZJ21" s="89"/>
      <c r="NZK21" s="89"/>
      <c r="NZL21" s="89"/>
      <c r="NZM21" s="89"/>
      <c r="NZN21" s="89"/>
      <c r="NZO21" s="89"/>
      <c r="NZP21" s="89"/>
      <c r="NZQ21" s="89"/>
      <c r="NZR21" s="89"/>
      <c r="NZS21" s="89"/>
      <c r="NZT21" s="89"/>
      <c r="NZU21" s="89"/>
      <c r="NZV21" s="89"/>
      <c r="NZW21" s="89"/>
      <c r="NZX21" s="89"/>
      <c r="NZY21" s="89"/>
      <c r="NZZ21" s="89"/>
      <c r="OAA21" s="89"/>
      <c r="OAB21" s="89"/>
      <c r="OAC21" s="89"/>
      <c r="OAD21" s="89"/>
      <c r="OAE21" s="89"/>
      <c r="OAF21" s="89"/>
      <c r="OAG21" s="89"/>
      <c r="OAH21" s="89"/>
      <c r="OAI21" s="89"/>
      <c r="OAJ21" s="89"/>
      <c r="OAK21" s="89"/>
      <c r="OAL21" s="89"/>
      <c r="OAM21" s="89"/>
      <c r="OAN21" s="89"/>
      <c r="OAO21" s="89"/>
      <c r="OAP21" s="89"/>
      <c r="OAQ21" s="89"/>
      <c r="OAR21" s="89"/>
      <c r="OAS21" s="89"/>
      <c r="OAT21" s="89"/>
      <c r="OAU21" s="89"/>
      <c r="OAV21" s="89"/>
      <c r="OAW21" s="89"/>
      <c r="OAX21" s="89"/>
      <c r="OAY21" s="89"/>
      <c r="OAZ21" s="89"/>
      <c r="OBA21" s="89"/>
      <c r="OBB21" s="89"/>
      <c r="OBC21" s="89"/>
      <c r="OBD21" s="89"/>
      <c r="OBE21" s="89"/>
      <c r="OBF21" s="89"/>
      <c r="OBG21" s="89"/>
      <c r="OBH21" s="89"/>
      <c r="OBI21" s="89"/>
      <c r="OBJ21" s="89"/>
      <c r="OBK21" s="89"/>
      <c r="OBL21" s="89"/>
      <c r="OBM21" s="89"/>
      <c r="OBN21" s="89"/>
      <c r="OBO21" s="89"/>
      <c r="OBP21" s="89"/>
      <c r="OBQ21" s="89"/>
      <c r="OBR21" s="89"/>
      <c r="OBS21" s="89"/>
      <c r="OBT21" s="89"/>
      <c r="OBU21" s="89"/>
      <c r="OBV21" s="89"/>
      <c r="OBW21" s="89"/>
      <c r="OBX21" s="89"/>
      <c r="OBY21" s="89"/>
      <c r="OBZ21" s="89"/>
      <c r="OCA21" s="89"/>
      <c r="OCB21" s="89"/>
      <c r="OCC21" s="89"/>
      <c r="OCD21" s="89"/>
      <c r="OCE21" s="89"/>
      <c r="OCF21" s="89"/>
      <c r="OCG21" s="89"/>
      <c r="OCH21" s="89"/>
      <c r="OCI21" s="89"/>
      <c r="OCJ21" s="89"/>
      <c r="OCK21" s="89"/>
      <c r="OCL21" s="89"/>
      <c r="OCM21" s="89"/>
      <c r="OCN21" s="89"/>
      <c r="OCO21" s="89"/>
      <c r="OCP21" s="89"/>
      <c r="OCQ21" s="89"/>
      <c r="OCR21" s="89"/>
      <c r="OCS21" s="89"/>
      <c r="OCT21" s="89"/>
      <c r="OCU21" s="89"/>
      <c r="OCV21" s="89"/>
      <c r="OCW21" s="89"/>
      <c r="OCX21" s="89"/>
      <c r="OCY21" s="89"/>
      <c r="OCZ21" s="89"/>
      <c r="ODA21" s="89"/>
      <c r="ODB21" s="89"/>
      <c r="ODC21" s="89"/>
      <c r="ODD21" s="89"/>
      <c r="ODE21" s="89"/>
      <c r="ODF21" s="89"/>
      <c r="ODG21" s="89"/>
      <c r="ODH21" s="89"/>
      <c r="ODI21" s="89"/>
      <c r="ODJ21" s="89"/>
      <c r="ODK21" s="89"/>
      <c r="ODL21" s="89"/>
      <c r="ODM21" s="89"/>
      <c r="ODN21" s="89"/>
      <c r="ODO21" s="89"/>
      <c r="ODP21" s="89"/>
      <c r="ODQ21" s="89"/>
      <c r="ODR21" s="89"/>
      <c r="ODS21" s="89"/>
      <c r="ODT21" s="89"/>
      <c r="ODU21" s="89"/>
      <c r="ODV21" s="89"/>
      <c r="ODW21" s="89"/>
      <c r="ODX21" s="89"/>
      <c r="ODY21" s="89"/>
      <c r="ODZ21" s="89"/>
      <c r="OEA21" s="89"/>
      <c r="OEB21" s="89"/>
      <c r="OEC21" s="89"/>
      <c r="OED21" s="89"/>
      <c r="OEE21" s="89"/>
      <c r="OEF21" s="89"/>
      <c r="OEG21" s="89"/>
      <c r="OEH21" s="89"/>
      <c r="OEI21" s="89"/>
      <c r="OEJ21" s="89"/>
      <c r="OEK21" s="89"/>
      <c r="OEL21" s="89"/>
      <c r="OEM21" s="89"/>
      <c r="OEN21" s="89"/>
      <c r="OEO21" s="89"/>
      <c r="OEP21" s="89"/>
      <c r="OEQ21" s="89"/>
      <c r="OER21" s="89"/>
      <c r="OES21" s="89"/>
      <c r="OET21" s="89"/>
      <c r="OEU21" s="89"/>
      <c r="OEV21" s="89"/>
      <c r="OEW21" s="89"/>
      <c r="OEX21" s="89"/>
      <c r="OEY21" s="89"/>
      <c r="OEZ21" s="89"/>
      <c r="OFA21" s="89"/>
      <c r="OFB21" s="89"/>
      <c r="OFC21" s="89"/>
      <c r="OFD21" s="89"/>
      <c r="OFE21" s="89"/>
      <c r="OFF21" s="89"/>
      <c r="OFG21" s="89"/>
      <c r="OFH21" s="89"/>
      <c r="OFI21" s="89"/>
      <c r="OFJ21" s="89"/>
      <c r="OFK21" s="89"/>
      <c r="OFL21" s="89"/>
      <c r="OFM21" s="89"/>
      <c r="OFN21" s="89"/>
      <c r="OFO21" s="89"/>
      <c r="OFP21" s="89"/>
      <c r="OFQ21" s="89"/>
      <c r="OFR21" s="89"/>
      <c r="OFS21" s="89"/>
      <c r="OFT21" s="89"/>
      <c r="OFU21" s="89"/>
      <c r="OFV21" s="89"/>
      <c r="OFW21" s="89"/>
      <c r="OFX21" s="89"/>
      <c r="OFY21" s="89"/>
      <c r="OFZ21" s="89"/>
      <c r="OGA21" s="89"/>
      <c r="OGB21" s="89"/>
      <c r="OGC21" s="89"/>
      <c r="OGD21" s="89"/>
      <c r="OGE21" s="89"/>
      <c r="OGF21" s="89"/>
      <c r="OGG21" s="89"/>
      <c r="OGH21" s="89"/>
      <c r="OGI21" s="89"/>
      <c r="OGJ21" s="89"/>
      <c r="OGK21" s="89"/>
      <c r="OGL21" s="89"/>
      <c r="OGM21" s="89"/>
      <c r="OGN21" s="89"/>
      <c r="OGO21" s="89"/>
      <c r="OGP21" s="89"/>
      <c r="OGQ21" s="89"/>
      <c r="OGR21" s="89"/>
      <c r="OGS21" s="89"/>
      <c r="OGT21" s="89"/>
      <c r="OGU21" s="89"/>
      <c r="OGV21" s="89"/>
      <c r="OGW21" s="89"/>
      <c r="OGX21" s="89"/>
      <c r="OGY21" s="89"/>
      <c r="OGZ21" s="89"/>
      <c r="OHA21" s="89"/>
      <c r="OHB21" s="89"/>
      <c r="OHC21" s="89"/>
      <c r="OHD21" s="89"/>
      <c r="OHE21" s="89"/>
      <c r="OHF21" s="89"/>
      <c r="OHG21" s="89"/>
      <c r="OHH21" s="89"/>
      <c r="OHI21" s="89"/>
      <c r="OHJ21" s="89"/>
      <c r="OHK21" s="89"/>
      <c r="OHL21" s="89"/>
      <c r="OHM21" s="89"/>
      <c r="OHN21" s="89"/>
      <c r="OHO21" s="89"/>
      <c r="OHP21" s="89"/>
      <c r="OHQ21" s="89"/>
      <c r="OHR21" s="89"/>
      <c r="OHS21" s="89"/>
      <c r="OHT21" s="89"/>
      <c r="OHU21" s="89"/>
      <c r="OHV21" s="89"/>
      <c r="OHW21" s="89"/>
      <c r="OHX21" s="89"/>
      <c r="OHY21" s="89"/>
      <c r="OHZ21" s="89"/>
      <c r="OIA21" s="89"/>
      <c r="OIB21" s="89"/>
      <c r="OIC21" s="89"/>
      <c r="OID21" s="89"/>
      <c r="OIE21" s="89"/>
      <c r="OIF21" s="89"/>
      <c r="OIG21" s="89"/>
      <c r="OIH21" s="89"/>
      <c r="OII21" s="89"/>
      <c r="OIJ21" s="89"/>
      <c r="OIK21" s="89"/>
      <c r="OIL21" s="89"/>
      <c r="OIM21" s="89"/>
      <c r="OIN21" s="89"/>
      <c r="OIO21" s="89"/>
      <c r="OIP21" s="89"/>
      <c r="OIQ21" s="89"/>
      <c r="OIR21" s="89"/>
      <c r="OIS21" s="89"/>
      <c r="OIT21" s="89"/>
      <c r="OIU21" s="89"/>
      <c r="OIV21" s="89"/>
      <c r="OIW21" s="89"/>
      <c r="OIX21" s="89"/>
      <c r="OIY21" s="89"/>
      <c r="OIZ21" s="89"/>
      <c r="OJA21" s="89"/>
      <c r="OJB21" s="89"/>
      <c r="OJC21" s="89"/>
      <c r="OJD21" s="89"/>
      <c r="OJE21" s="89"/>
      <c r="OJF21" s="89"/>
      <c r="OJG21" s="89"/>
      <c r="OJH21" s="89"/>
      <c r="OJI21" s="89"/>
      <c r="OJJ21" s="89"/>
      <c r="OJK21" s="89"/>
      <c r="OJL21" s="89"/>
      <c r="OJM21" s="89"/>
      <c r="OJN21" s="89"/>
      <c r="OJO21" s="89"/>
      <c r="OJP21" s="89"/>
      <c r="OJQ21" s="89"/>
      <c r="OJR21" s="89"/>
      <c r="OJS21" s="89"/>
      <c r="OJT21" s="89"/>
      <c r="OJU21" s="89"/>
      <c r="OJV21" s="89"/>
      <c r="OJW21" s="89"/>
      <c r="OJX21" s="89"/>
      <c r="OJY21" s="89"/>
      <c r="OJZ21" s="89"/>
      <c r="OKA21" s="89"/>
      <c r="OKB21" s="89"/>
      <c r="OKC21" s="89"/>
      <c r="OKD21" s="89"/>
      <c r="OKE21" s="89"/>
      <c r="OKF21" s="89"/>
      <c r="OKG21" s="89"/>
      <c r="OKH21" s="89"/>
      <c r="OKI21" s="89"/>
      <c r="OKJ21" s="89"/>
      <c r="OKK21" s="89"/>
      <c r="OKL21" s="89"/>
      <c r="OKM21" s="89"/>
      <c r="OKN21" s="89"/>
      <c r="OKO21" s="89"/>
      <c r="OKP21" s="89"/>
      <c r="OKQ21" s="89"/>
      <c r="OKR21" s="89"/>
      <c r="OKS21" s="89"/>
      <c r="OKT21" s="89"/>
      <c r="OKU21" s="89"/>
      <c r="OKV21" s="89"/>
      <c r="OKW21" s="89"/>
      <c r="OKX21" s="89"/>
      <c r="OKY21" s="89"/>
      <c r="OKZ21" s="89"/>
      <c r="OLA21" s="89"/>
      <c r="OLB21" s="89"/>
      <c r="OLC21" s="89"/>
      <c r="OLD21" s="89"/>
      <c r="OLE21" s="89"/>
      <c r="OLF21" s="89"/>
      <c r="OLG21" s="89"/>
      <c r="OLH21" s="89"/>
      <c r="OLI21" s="89"/>
      <c r="OLJ21" s="89"/>
      <c r="OLK21" s="89"/>
      <c r="OLL21" s="89"/>
      <c r="OLM21" s="89"/>
      <c r="OLN21" s="89"/>
      <c r="OLO21" s="89"/>
      <c r="OLP21" s="89"/>
      <c r="OLQ21" s="89"/>
      <c r="OLR21" s="89"/>
      <c r="OLS21" s="89"/>
      <c r="OLT21" s="89"/>
      <c r="OLU21" s="89"/>
      <c r="OLV21" s="89"/>
      <c r="OLW21" s="89"/>
      <c r="OLX21" s="89"/>
      <c r="OLY21" s="89"/>
      <c r="OLZ21" s="89"/>
      <c r="OMA21" s="89"/>
      <c r="OMB21" s="89"/>
      <c r="OMC21" s="89"/>
      <c r="OMD21" s="89"/>
      <c r="OME21" s="89"/>
      <c r="OMF21" s="89"/>
      <c r="OMG21" s="89"/>
      <c r="OMH21" s="89"/>
      <c r="OMI21" s="89"/>
      <c r="OMJ21" s="89"/>
      <c r="OMK21" s="89"/>
      <c r="OML21" s="89"/>
      <c r="OMM21" s="89"/>
      <c r="OMN21" s="89"/>
      <c r="OMO21" s="89"/>
      <c r="OMP21" s="89"/>
      <c r="OMQ21" s="89"/>
      <c r="OMR21" s="89"/>
      <c r="OMS21" s="89"/>
      <c r="OMT21" s="89"/>
      <c r="OMU21" s="89"/>
      <c r="OMV21" s="89"/>
      <c r="OMW21" s="89"/>
      <c r="OMX21" s="89"/>
      <c r="OMY21" s="89"/>
      <c r="OMZ21" s="89"/>
      <c r="ONA21" s="89"/>
      <c r="ONB21" s="89"/>
      <c r="ONC21" s="89"/>
      <c r="OND21" s="89"/>
      <c r="ONE21" s="89"/>
      <c r="ONF21" s="89"/>
      <c r="ONG21" s="89"/>
      <c r="ONH21" s="89"/>
      <c r="ONI21" s="89"/>
      <c r="ONJ21" s="89"/>
      <c r="ONK21" s="89"/>
      <c r="ONL21" s="89"/>
      <c r="ONM21" s="89"/>
      <c r="ONN21" s="89"/>
      <c r="ONO21" s="89"/>
      <c r="ONP21" s="89"/>
      <c r="ONQ21" s="89"/>
      <c r="ONR21" s="89"/>
      <c r="ONS21" s="89"/>
      <c r="ONT21" s="89"/>
      <c r="ONU21" s="89"/>
      <c r="ONV21" s="89"/>
      <c r="ONW21" s="89"/>
      <c r="ONX21" s="89"/>
      <c r="ONY21" s="89"/>
      <c r="ONZ21" s="89"/>
      <c r="OOA21" s="89"/>
      <c r="OOB21" s="89"/>
      <c r="OOC21" s="89"/>
      <c r="OOD21" s="89"/>
      <c r="OOE21" s="89"/>
      <c r="OOF21" s="89"/>
      <c r="OOG21" s="89"/>
      <c r="OOH21" s="89"/>
      <c r="OOI21" s="89"/>
      <c r="OOJ21" s="89"/>
      <c r="OOK21" s="89"/>
      <c r="OOL21" s="89"/>
      <c r="OOM21" s="89"/>
      <c r="OON21" s="89"/>
      <c r="OOO21" s="89"/>
      <c r="OOP21" s="89"/>
      <c r="OOQ21" s="89"/>
      <c r="OOR21" s="89"/>
      <c r="OOS21" s="89"/>
      <c r="OOT21" s="89"/>
      <c r="OOU21" s="89"/>
      <c r="OOV21" s="89"/>
      <c r="OOW21" s="89"/>
      <c r="OOX21" s="89"/>
      <c r="OOY21" s="89"/>
      <c r="OOZ21" s="89"/>
      <c r="OPA21" s="89"/>
      <c r="OPB21" s="89"/>
      <c r="OPC21" s="89"/>
      <c r="OPD21" s="89"/>
      <c r="OPE21" s="89"/>
      <c r="OPF21" s="89"/>
      <c r="OPG21" s="89"/>
      <c r="OPH21" s="89"/>
      <c r="OPI21" s="89"/>
      <c r="OPJ21" s="89"/>
      <c r="OPK21" s="89"/>
      <c r="OPL21" s="89"/>
      <c r="OPM21" s="89"/>
      <c r="OPN21" s="89"/>
      <c r="OPO21" s="89"/>
      <c r="OPP21" s="89"/>
      <c r="OPQ21" s="89"/>
      <c r="OPR21" s="89"/>
      <c r="OPS21" s="89"/>
      <c r="OPT21" s="89"/>
      <c r="OPU21" s="89"/>
      <c r="OPV21" s="89"/>
      <c r="OPW21" s="89"/>
      <c r="OPX21" s="89"/>
      <c r="OPY21" s="89"/>
      <c r="OPZ21" s="89"/>
      <c r="OQA21" s="89"/>
      <c r="OQB21" s="89"/>
      <c r="OQC21" s="89"/>
      <c r="OQD21" s="89"/>
      <c r="OQE21" s="89"/>
      <c r="OQF21" s="89"/>
      <c r="OQG21" s="89"/>
      <c r="OQH21" s="89"/>
      <c r="OQI21" s="89"/>
      <c r="OQJ21" s="89"/>
      <c r="OQK21" s="89"/>
      <c r="OQL21" s="89"/>
      <c r="OQM21" s="89"/>
      <c r="OQN21" s="89"/>
      <c r="OQO21" s="89"/>
      <c r="OQP21" s="89"/>
      <c r="OQQ21" s="89"/>
      <c r="OQR21" s="89"/>
      <c r="OQS21" s="89"/>
      <c r="OQT21" s="89"/>
      <c r="OQU21" s="89"/>
      <c r="OQV21" s="89"/>
      <c r="OQW21" s="89"/>
      <c r="OQX21" s="89"/>
      <c r="OQY21" s="89"/>
      <c r="OQZ21" s="89"/>
      <c r="ORA21" s="89"/>
      <c r="ORB21" s="89"/>
      <c r="ORC21" s="89"/>
      <c r="ORD21" s="89"/>
      <c r="ORE21" s="89"/>
      <c r="ORF21" s="89"/>
      <c r="ORG21" s="89"/>
      <c r="ORH21" s="89"/>
      <c r="ORI21" s="89"/>
      <c r="ORJ21" s="89"/>
      <c r="ORK21" s="89"/>
      <c r="ORL21" s="89"/>
      <c r="ORM21" s="89"/>
      <c r="ORN21" s="89"/>
      <c r="ORO21" s="89"/>
      <c r="ORP21" s="89"/>
      <c r="ORQ21" s="89"/>
      <c r="ORR21" s="89"/>
      <c r="ORS21" s="89"/>
      <c r="ORT21" s="89"/>
      <c r="ORU21" s="89"/>
      <c r="ORV21" s="89"/>
      <c r="ORW21" s="89"/>
      <c r="ORX21" s="89"/>
      <c r="ORY21" s="89"/>
      <c r="ORZ21" s="89"/>
      <c r="OSA21" s="89"/>
      <c r="OSB21" s="89"/>
      <c r="OSC21" s="89"/>
      <c r="OSD21" s="89"/>
      <c r="OSE21" s="89"/>
      <c r="OSF21" s="89"/>
      <c r="OSG21" s="89"/>
      <c r="OSH21" s="89"/>
      <c r="OSI21" s="89"/>
      <c r="OSJ21" s="89"/>
      <c r="OSK21" s="89"/>
      <c r="OSL21" s="89"/>
      <c r="OSM21" s="89"/>
      <c r="OSN21" s="89"/>
      <c r="OSO21" s="89"/>
      <c r="OSP21" s="89"/>
      <c r="OSQ21" s="89"/>
      <c r="OSR21" s="89"/>
      <c r="OSS21" s="89"/>
      <c r="OST21" s="89"/>
      <c r="OSU21" s="89"/>
      <c r="OSV21" s="89"/>
      <c r="OSW21" s="89"/>
      <c r="OSX21" s="89"/>
      <c r="OSY21" s="89"/>
      <c r="OSZ21" s="89"/>
      <c r="OTA21" s="89"/>
      <c r="OTB21" s="89"/>
      <c r="OTC21" s="89"/>
      <c r="OTD21" s="89"/>
      <c r="OTE21" s="89"/>
      <c r="OTF21" s="89"/>
      <c r="OTG21" s="89"/>
      <c r="OTH21" s="89"/>
      <c r="OTI21" s="89"/>
      <c r="OTJ21" s="89"/>
      <c r="OTK21" s="89"/>
      <c r="OTL21" s="89"/>
      <c r="OTM21" s="89"/>
      <c r="OTN21" s="89"/>
      <c r="OTO21" s="89"/>
      <c r="OTP21" s="89"/>
      <c r="OTQ21" s="89"/>
      <c r="OTR21" s="89"/>
      <c r="OTS21" s="89"/>
      <c r="OTT21" s="89"/>
      <c r="OTU21" s="89"/>
      <c r="OTV21" s="89"/>
      <c r="OTW21" s="89"/>
      <c r="OTX21" s="89"/>
      <c r="OTY21" s="89"/>
      <c r="OTZ21" s="89"/>
      <c r="OUA21" s="89"/>
      <c r="OUB21" s="89"/>
      <c r="OUC21" s="89"/>
      <c r="OUD21" s="89"/>
      <c r="OUE21" s="89"/>
      <c r="OUF21" s="89"/>
      <c r="OUG21" s="89"/>
      <c r="OUH21" s="89"/>
      <c r="OUI21" s="89"/>
      <c r="OUJ21" s="89"/>
      <c r="OUK21" s="89"/>
      <c r="OUL21" s="89"/>
      <c r="OUM21" s="89"/>
      <c r="OUN21" s="89"/>
      <c r="OUO21" s="89"/>
      <c r="OUP21" s="89"/>
      <c r="OUQ21" s="89"/>
      <c r="OUR21" s="89"/>
      <c r="OUS21" s="89"/>
      <c r="OUT21" s="89"/>
      <c r="OUU21" s="89"/>
      <c r="OUV21" s="89"/>
      <c r="OUW21" s="89"/>
      <c r="OUX21" s="89"/>
      <c r="OUY21" s="89"/>
      <c r="OUZ21" s="89"/>
      <c r="OVA21" s="89"/>
      <c r="OVB21" s="89"/>
      <c r="OVC21" s="89"/>
      <c r="OVD21" s="89"/>
      <c r="OVE21" s="89"/>
      <c r="OVF21" s="89"/>
      <c r="OVG21" s="89"/>
      <c r="OVH21" s="89"/>
      <c r="OVI21" s="89"/>
      <c r="OVJ21" s="89"/>
      <c r="OVK21" s="89"/>
      <c r="OVL21" s="89"/>
      <c r="OVM21" s="89"/>
      <c r="OVN21" s="89"/>
      <c r="OVO21" s="89"/>
      <c r="OVP21" s="89"/>
      <c r="OVQ21" s="89"/>
      <c r="OVR21" s="89"/>
      <c r="OVS21" s="89"/>
      <c r="OVT21" s="89"/>
      <c r="OVU21" s="89"/>
      <c r="OVV21" s="89"/>
      <c r="OVW21" s="89"/>
      <c r="OVX21" s="89"/>
      <c r="OVY21" s="89"/>
      <c r="OVZ21" s="89"/>
      <c r="OWA21" s="89"/>
      <c r="OWB21" s="89"/>
      <c r="OWC21" s="89"/>
      <c r="OWD21" s="89"/>
      <c r="OWE21" s="89"/>
      <c r="OWF21" s="89"/>
      <c r="OWG21" s="89"/>
      <c r="OWH21" s="89"/>
      <c r="OWI21" s="89"/>
      <c r="OWJ21" s="89"/>
      <c r="OWK21" s="89"/>
      <c r="OWL21" s="89"/>
      <c r="OWM21" s="89"/>
      <c r="OWN21" s="89"/>
      <c r="OWO21" s="89"/>
      <c r="OWP21" s="89"/>
      <c r="OWQ21" s="89"/>
      <c r="OWR21" s="89"/>
      <c r="OWS21" s="89"/>
      <c r="OWT21" s="89"/>
      <c r="OWU21" s="89"/>
      <c r="OWV21" s="89"/>
      <c r="OWW21" s="89"/>
      <c r="OWX21" s="89"/>
      <c r="OWY21" s="89"/>
      <c r="OWZ21" s="89"/>
      <c r="OXA21" s="89"/>
      <c r="OXB21" s="89"/>
      <c r="OXC21" s="89"/>
      <c r="OXD21" s="89"/>
      <c r="OXE21" s="89"/>
      <c r="OXF21" s="89"/>
      <c r="OXG21" s="89"/>
      <c r="OXH21" s="89"/>
      <c r="OXI21" s="89"/>
      <c r="OXJ21" s="89"/>
      <c r="OXK21" s="89"/>
      <c r="OXL21" s="89"/>
      <c r="OXM21" s="89"/>
      <c r="OXN21" s="89"/>
      <c r="OXO21" s="89"/>
      <c r="OXP21" s="89"/>
      <c r="OXQ21" s="89"/>
      <c r="OXR21" s="89"/>
      <c r="OXS21" s="89"/>
      <c r="OXT21" s="89"/>
      <c r="OXU21" s="89"/>
      <c r="OXV21" s="89"/>
      <c r="OXW21" s="89"/>
      <c r="OXX21" s="89"/>
      <c r="OXY21" s="89"/>
      <c r="OXZ21" s="89"/>
      <c r="OYA21" s="89"/>
      <c r="OYB21" s="89"/>
      <c r="OYC21" s="89"/>
      <c r="OYD21" s="89"/>
      <c r="OYE21" s="89"/>
      <c r="OYF21" s="89"/>
      <c r="OYG21" s="89"/>
      <c r="OYH21" s="89"/>
      <c r="OYI21" s="89"/>
      <c r="OYJ21" s="89"/>
      <c r="OYK21" s="89"/>
      <c r="OYL21" s="89"/>
      <c r="OYM21" s="89"/>
      <c r="OYN21" s="89"/>
      <c r="OYO21" s="89"/>
      <c r="OYP21" s="89"/>
      <c r="OYQ21" s="89"/>
      <c r="OYR21" s="89"/>
      <c r="OYS21" s="89"/>
      <c r="OYT21" s="89"/>
      <c r="OYU21" s="89"/>
      <c r="OYV21" s="89"/>
      <c r="OYW21" s="89"/>
      <c r="OYX21" s="89"/>
      <c r="OYY21" s="89"/>
      <c r="OYZ21" s="89"/>
      <c r="OZA21" s="89"/>
      <c r="OZB21" s="89"/>
      <c r="OZC21" s="89"/>
      <c r="OZD21" s="89"/>
      <c r="OZE21" s="89"/>
      <c r="OZF21" s="89"/>
      <c r="OZG21" s="89"/>
      <c r="OZH21" s="89"/>
      <c r="OZI21" s="89"/>
      <c r="OZJ21" s="89"/>
      <c r="OZK21" s="89"/>
      <c r="OZL21" s="89"/>
      <c r="OZM21" s="89"/>
      <c r="OZN21" s="89"/>
      <c r="OZO21" s="89"/>
      <c r="OZP21" s="89"/>
      <c r="OZQ21" s="89"/>
      <c r="OZR21" s="89"/>
      <c r="OZS21" s="89"/>
      <c r="OZT21" s="89"/>
      <c r="OZU21" s="89"/>
      <c r="OZV21" s="89"/>
      <c r="OZW21" s="89"/>
      <c r="OZX21" s="89"/>
      <c r="OZY21" s="89"/>
      <c r="OZZ21" s="89"/>
      <c r="PAA21" s="89"/>
      <c r="PAB21" s="89"/>
      <c r="PAC21" s="89"/>
      <c r="PAD21" s="89"/>
      <c r="PAE21" s="89"/>
      <c r="PAF21" s="89"/>
      <c r="PAG21" s="89"/>
      <c r="PAH21" s="89"/>
      <c r="PAI21" s="89"/>
      <c r="PAJ21" s="89"/>
      <c r="PAK21" s="89"/>
      <c r="PAL21" s="89"/>
      <c r="PAM21" s="89"/>
      <c r="PAN21" s="89"/>
      <c r="PAO21" s="89"/>
      <c r="PAP21" s="89"/>
      <c r="PAQ21" s="89"/>
      <c r="PAR21" s="89"/>
      <c r="PAS21" s="89"/>
      <c r="PAT21" s="89"/>
      <c r="PAU21" s="89"/>
      <c r="PAV21" s="89"/>
      <c r="PAW21" s="89"/>
      <c r="PAX21" s="89"/>
      <c r="PAY21" s="89"/>
      <c r="PAZ21" s="89"/>
      <c r="PBA21" s="89"/>
      <c r="PBB21" s="89"/>
      <c r="PBC21" s="89"/>
      <c r="PBD21" s="89"/>
      <c r="PBE21" s="89"/>
      <c r="PBF21" s="89"/>
      <c r="PBG21" s="89"/>
      <c r="PBH21" s="89"/>
      <c r="PBI21" s="89"/>
      <c r="PBJ21" s="89"/>
      <c r="PBK21" s="89"/>
      <c r="PBL21" s="89"/>
      <c r="PBM21" s="89"/>
      <c r="PBN21" s="89"/>
      <c r="PBO21" s="89"/>
      <c r="PBP21" s="89"/>
      <c r="PBQ21" s="89"/>
      <c r="PBR21" s="89"/>
      <c r="PBS21" s="89"/>
      <c r="PBT21" s="89"/>
      <c r="PBU21" s="89"/>
      <c r="PBV21" s="89"/>
      <c r="PBW21" s="89"/>
      <c r="PBX21" s="89"/>
      <c r="PBY21" s="89"/>
      <c r="PBZ21" s="89"/>
      <c r="PCA21" s="89"/>
      <c r="PCB21" s="89"/>
      <c r="PCC21" s="89"/>
      <c r="PCD21" s="89"/>
      <c r="PCE21" s="89"/>
      <c r="PCF21" s="89"/>
      <c r="PCG21" s="89"/>
      <c r="PCH21" s="89"/>
      <c r="PCI21" s="89"/>
      <c r="PCJ21" s="89"/>
      <c r="PCK21" s="89"/>
      <c r="PCL21" s="89"/>
      <c r="PCM21" s="89"/>
      <c r="PCN21" s="89"/>
      <c r="PCO21" s="89"/>
      <c r="PCP21" s="89"/>
      <c r="PCQ21" s="89"/>
      <c r="PCR21" s="89"/>
      <c r="PCS21" s="89"/>
      <c r="PCT21" s="89"/>
      <c r="PCU21" s="89"/>
      <c r="PCV21" s="89"/>
      <c r="PCW21" s="89"/>
      <c r="PCX21" s="89"/>
      <c r="PCY21" s="89"/>
      <c r="PCZ21" s="89"/>
      <c r="PDA21" s="89"/>
      <c r="PDB21" s="89"/>
      <c r="PDC21" s="89"/>
      <c r="PDD21" s="89"/>
      <c r="PDE21" s="89"/>
      <c r="PDF21" s="89"/>
      <c r="PDG21" s="89"/>
      <c r="PDH21" s="89"/>
      <c r="PDI21" s="89"/>
      <c r="PDJ21" s="89"/>
      <c r="PDK21" s="89"/>
      <c r="PDL21" s="89"/>
      <c r="PDM21" s="89"/>
      <c r="PDN21" s="89"/>
      <c r="PDO21" s="89"/>
      <c r="PDP21" s="89"/>
      <c r="PDQ21" s="89"/>
      <c r="PDR21" s="89"/>
      <c r="PDS21" s="89"/>
      <c r="PDT21" s="89"/>
      <c r="PDU21" s="89"/>
      <c r="PDV21" s="89"/>
      <c r="PDW21" s="89"/>
      <c r="PDX21" s="89"/>
      <c r="PDY21" s="89"/>
      <c r="PDZ21" s="89"/>
      <c r="PEA21" s="89"/>
      <c r="PEB21" s="89"/>
      <c r="PEC21" s="89"/>
      <c r="PED21" s="89"/>
      <c r="PEE21" s="89"/>
      <c r="PEF21" s="89"/>
      <c r="PEG21" s="89"/>
      <c r="PEH21" s="89"/>
      <c r="PEI21" s="89"/>
      <c r="PEJ21" s="89"/>
      <c r="PEK21" s="89"/>
      <c r="PEL21" s="89"/>
      <c r="PEM21" s="89"/>
      <c r="PEN21" s="89"/>
      <c r="PEO21" s="89"/>
      <c r="PEP21" s="89"/>
      <c r="PEQ21" s="89"/>
      <c r="PER21" s="89"/>
      <c r="PES21" s="89"/>
      <c r="PET21" s="89"/>
      <c r="PEU21" s="89"/>
      <c r="PEV21" s="89"/>
      <c r="PEW21" s="89"/>
      <c r="PEX21" s="89"/>
      <c r="PEY21" s="89"/>
      <c r="PEZ21" s="89"/>
      <c r="PFA21" s="89"/>
      <c r="PFB21" s="89"/>
      <c r="PFC21" s="89"/>
      <c r="PFD21" s="89"/>
      <c r="PFE21" s="89"/>
      <c r="PFF21" s="89"/>
      <c r="PFG21" s="89"/>
      <c r="PFH21" s="89"/>
      <c r="PFI21" s="89"/>
      <c r="PFJ21" s="89"/>
      <c r="PFK21" s="89"/>
      <c r="PFL21" s="89"/>
      <c r="PFM21" s="89"/>
      <c r="PFN21" s="89"/>
      <c r="PFO21" s="89"/>
      <c r="PFP21" s="89"/>
      <c r="PFQ21" s="89"/>
      <c r="PFR21" s="89"/>
      <c r="PFS21" s="89"/>
      <c r="PFT21" s="89"/>
      <c r="PFU21" s="89"/>
      <c r="PFV21" s="89"/>
      <c r="PFW21" s="89"/>
      <c r="PFX21" s="89"/>
      <c r="PFY21" s="89"/>
      <c r="PFZ21" s="89"/>
      <c r="PGA21" s="89"/>
      <c r="PGB21" s="89"/>
      <c r="PGC21" s="89"/>
      <c r="PGD21" s="89"/>
      <c r="PGE21" s="89"/>
      <c r="PGF21" s="89"/>
      <c r="PGG21" s="89"/>
      <c r="PGH21" s="89"/>
      <c r="PGI21" s="89"/>
      <c r="PGJ21" s="89"/>
      <c r="PGK21" s="89"/>
      <c r="PGL21" s="89"/>
      <c r="PGM21" s="89"/>
      <c r="PGN21" s="89"/>
      <c r="PGO21" s="89"/>
      <c r="PGP21" s="89"/>
      <c r="PGQ21" s="89"/>
      <c r="PGR21" s="89"/>
      <c r="PGS21" s="89"/>
      <c r="PGT21" s="89"/>
      <c r="PGU21" s="89"/>
      <c r="PGV21" s="89"/>
      <c r="PGW21" s="89"/>
      <c r="PGX21" s="89"/>
      <c r="PGY21" s="89"/>
      <c r="PGZ21" s="89"/>
      <c r="PHA21" s="89"/>
      <c r="PHB21" s="89"/>
      <c r="PHC21" s="89"/>
      <c r="PHD21" s="89"/>
      <c r="PHE21" s="89"/>
      <c r="PHF21" s="89"/>
      <c r="PHG21" s="89"/>
      <c r="PHH21" s="89"/>
      <c r="PHI21" s="89"/>
      <c r="PHJ21" s="89"/>
      <c r="PHK21" s="89"/>
      <c r="PHL21" s="89"/>
      <c r="PHM21" s="89"/>
      <c r="PHN21" s="89"/>
      <c r="PHO21" s="89"/>
      <c r="PHP21" s="89"/>
      <c r="PHQ21" s="89"/>
      <c r="PHR21" s="89"/>
      <c r="PHS21" s="89"/>
      <c r="PHT21" s="89"/>
      <c r="PHU21" s="89"/>
      <c r="PHV21" s="89"/>
      <c r="PHW21" s="89"/>
      <c r="PHX21" s="89"/>
      <c r="PHY21" s="89"/>
      <c r="PHZ21" s="89"/>
      <c r="PIA21" s="89"/>
      <c r="PIB21" s="89"/>
      <c r="PIC21" s="89"/>
      <c r="PID21" s="89"/>
      <c r="PIE21" s="89"/>
      <c r="PIF21" s="89"/>
      <c r="PIG21" s="89"/>
      <c r="PIH21" s="89"/>
      <c r="PII21" s="89"/>
      <c r="PIJ21" s="89"/>
      <c r="PIK21" s="89"/>
      <c r="PIL21" s="89"/>
      <c r="PIM21" s="89"/>
      <c r="PIN21" s="89"/>
      <c r="PIO21" s="89"/>
      <c r="PIP21" s="89"/>
      <c r="PIQ21" s="89"/>
      <c r="PIR21" s="89"/>
      <c r="PIS21" s="89"/>
      <c r="PIT21" s="89"/>
      <c r="PIU21" s="89"/>
      <c r="PIV21" s="89"/>
      <c r="PIW21" s="89"/>
      <c r="PIX21" s="89"/>
      <c r="PIY21" s="89"/>
      <c r="PIZ21" s="89"/>
      <c r="PJA21" s="89"/>
      <c r="PJB21" s="89"/>
      <c r="PJC21" s="89"/>
      <c r="PJD21" s="89"/>
      <c r="PJE21" s="89"/>
      <c r="PJF21" s="89"/>
      <c r="PJG21" s="89"/>
      <c r="PJH21" s="89"/>
      <c r="PJI21" s="89"/>
      <c r="PJJ21" s="89"/>
      <c r="PJK21" s="89"/>
      <c r="PJL21" s="89"/>
      <c r="PJM21" s="89"/>
      <c r="PJN21" s="89"/>
      <c r="PJO21" s="89"/>
      <c r="PJP21" s="89"/>
      <c r="PJQ21" s="89"/>
      <c r="PJR21" s="89"/>
      <c r="PJS21" s="89"/>
      <c r="PJT21" s="89"/>
      <c r="PJU21" s="89"/>
      <c r="PJV21" s="89"/>
      <c r="PJW21" s="89"/>
      <c r="PJX21" s="89"/>
      <c r="PJY21" s="89"/>
      <c r="PJZ21" s="89"/>
      <c r="PKA21" s="89"/>
      <c r="PKB21" s="89"/>
      <c r="PKC21" s="89"/>
      <c r="PKD21" s="89"/>
      <c r="PKE21" s="89"/>
      <c r="PKF21" s="89"/>
      <c r="PKG21" s="89"/>
      <c r="PKH21" s="89"/>
      <c r="PKI21" s="89"/>
      <c r="PKJ21" s="89"/>
      <c r="PKK21" s="89"/>
      <c r="PKL21" s="89"/>
      <c r="PKM21" s="89"/>
      <c r="PKN21" s="89"/>
      <c r="PKO21" s="89"/>
      <c r="PKP21" s="89"/>
      <c r="PKQ21" s="89"/>
      <c r="PKR21" s="89"/>
      <c r="PKS21" s="89"/>
      <c r="PKT21" s="89"/>
      <c r="PKU21" s="89"/>
      <c r="PKV21" s="89"/>
      <c r="PKW21" s="89"/>
      <c r="PKX21" s="89"/>
      <c r="PKY21" s="89"/>
      <c r="PKZ21" s="89"/>
      <c r="PLA21" s="89"/>
      <c r="PLB21" s="89"/>
      <c r="PLC21" s="89"/>
      <c r="PLD21" s="89"/>
      <c r="PLE21" s="89"/>
      <c r="PLF21" s="89"/>
      <c r="PLG21" s="89"/>
      <c r="PLH21" s="89"/>
      <c r="PLI21" s="89"/>
      <c r="PLJ21" s="89"/>
      <c r="PLK21" s="89"/>
      <c r="PLL21" s="89"/>
      <c r="PLM21" s="89"/>
      <c r="PLN21" s="89"/>
      <c r="PLO21" s="89"/>
      <c r="PLP21" s="89"/>
      <c r="PLQ21" s="89"/>
      <c r="PLR21" s="89"/>
      <c r="PLS21" s="89"/>
      <c r="PLT21" s="89"/>
      <c r="PLU21" s="89"/>
      <c r="PLV21" s="89"/>
      <c r="PLW21" s="89"/>
      <c r="PLX21" s="89"/>
      <c r="PLY21" s="89"/>
      <c r="PLZ21" s="89"/>
      <c r="PMA21" s="89"/>
      <c r="PMB21" s="89"/>
      <c r="PMC21" s="89"/>
      <c r="PMD21" s="89"/>
      <c r="PME21" s="89"/>
      <c r="PMF21" s="89"/>
      <c r="PMG21" s="89"/>
      <c r="PMH21" s="89"/>
      <c r="PMI21" s="89"/>
      <c r="PMJ21" s="89"/>
      <c r="PMK21" s="89"/>
      <c r="PML21" s="89"/>
      <c r="PMM21" s="89"/>
      <c r="PMN21" s="89"/>
      <c r="PMO21" s="89"/>
      <c r="PMP21" s="89"/>
      <c r="PMQ21" s="89"/>
      <c r="PMR21" s="89"/>
      <c r="PMS21" s="89"/>
      <c r="PMT21" s="89"/>
      <c r="PMU21" s="89"/>
      <c r="PMV21" s="89"/>
      <c r="PMW21" s="89"/>
      <c r="PMX21" s="89"/>
      <c r="PMY21" s="89"/>
      <c r="PMZ21" s="89"/>
      <c r="PNA21" s="89"/>
      <c r="PNB21" s="89"/>
      <c r="PNC21" s="89"/>
      <c r="PND21" s="89"/>
      <c r="PNE21" s="89"/>
      <c r="PNF21" s="89"/>
      <c r="PNG21" s="89"/>
      <c r="PNH21" s="89"/>
      <c r="PNI21" s="89"/>
      <c r="PNJ21" s="89"/>
      <c r="PNK21" s="89"/>
      <c r="PNL21" s="89"/>
      <c r="PNM21" s="89"/>
      <c r="PNN21" s="89"/>
      <c r="PNO21" s="89"/>
      <c r="PNP21" s="89"/>
      <c r="PNQ21" s="89"/>
      <c r="PNR21" s="89"/>
      <c r="PNS21" s="89"/>
      <c r="PNT21" s="89"/>
      <c r="PNU21" s="89"/>
      <c r="PNV21" s="89"/>
      <c r="PNW21" s="89"/>
      <c r="PNX21" s="89"/>
      <c r="PNY21" s="89"/>
      <c r="PNZ21" s="89"/>
      <c r="POA21" s="89"/>
      <c r="POB21" s="89"/>
      <c r="POC21" s="89"/>
      <c r="POD21" s="89"/>
      <c r="POE21" s="89"/>
      <c r="POF21" s="89"/>
      <c r="POG21" s="89"/>
      <c r="POH21" s="89"/>
      <c r="POI21" s="89"/>
      <c r="POJ21" s="89"/>
      <c r="POK21" s="89"/>
      <c r="POL21" s="89"/>
      <c r="POM21" s="89"/>
      <c r="PON21" s="89"/>
      <c r="POO21" s="89"/>
      <c r="POP21" s="89"/>
      <c r="POQ21" s="89"/>
      <c r="POR21" s="89"/>
      <c r="POS21" s="89"/>
      <c r="POT21" s="89"/>
      <c r="POU21" s="89"/>
      <c r="POV21" s="89"/>
      <c r="POW21" s="89"/>
      <c r="POX21" s="89"/>
      <c r="POY21" s="89"/>
      <c r="POZ21" s="89"/>
      <c r="PPA21" s="89"/>
      <c r="PPB21" s="89"/>
      <c r="PPC21" s="89"/>
      <c r="PPD21" s="89"/>
      <c r="PPE21" s="89"/>
      <c r="PPF21" s="89"/>
      <c r="PPG21" s="89"/>
      <c r="PPH21" s="89"/>
      <c r="PPI21" s="89"/>
      <c r="PPJ21" s="89"/>
      <c r="PPK21" s="89"/>
      <c r="PPL21" s="89"/>
      <c r="PPM21" s="89"/>
      <c r="PPN21" s="89"/>
      <c r="PPO21" s="89"/>
      <c r="PPP21" s="89"/>
      <c r="PPQ21" s="89"/>
      <c r="PPR21" s="89"/>
      <c r="PPS21" s="89"/>
      <c r="PPT21" s="89"/>
      <c r="PPU21" s="89"/>
      <c r="PPV21" s="89"/>
      <c r="PPW21" s="89"/>
      <c r="PPX21" s="89"/>
      <c r="PPY21" s="89"/>
      <c r="PPZ21" s="89"/>
      <c r="PQA21" s="89"/>
      <c r="PQB21" s="89"/>
      <c r="PQC21" s="89"/>
      <c r="PQD21" s="89"/>
      <c r="PQE21" s="89"/>
      <c r="PQF21" s="89"/>
      <c r="PQG21" s="89"/>
      <c r="PQH21" s="89"/>
      <c r="PQI21" s="89"/>
      <c r="PQJ21" s="89"/>
      <c r="PQK21" s="89"/>
      <c r="PQL21" s="89"/>
      <c r="PQM21" s="89"/>
      <c r="PQN21" s="89"/>
      <c r="PQO21" s="89"/>
      <c r="PQP21" s="89"/>
      <c r="PQQ21" s="89"/>
      <c r="PQR21" s="89"/>
      <c r="PQS21" s="89"/>
      <c r="PQT21" s="89"/>
      <c r="PQU21" s="89"/>
      <c r="PQV21" s="89"/>
      <c r="PQW21" s="89"/>
      <c r="PQX21" s="89"/>
      <c r="PQY21" s="89"/>
      <c r="PQZ21" s="89"/>
      <c r="PRA21" s="89"/>
      <c r="PRB21" s="89"/>
      <c r="PRC21" s="89"/>
      <c r="PRD21" s="89"/>
      <c r="PRE21" s="89"/>
      <c r="PRF21" s="89"/>
      <c r="PRG21" s="89"/>
      <c r="PRH21" s="89"/>
      <c r="PRI21" s="89"/>
      <c r="PRJ21" s="89"/>
      <c r="PRK21" s="89"/>
      <c r="PRL21" s="89"/>
      <c r="PRM21" s="89"/>
      <c r="PRN21" s="89"/>
      <c r="PRO21" s="89"/>
      <c r="PRP21" s="89"/>
      <c r="PRQ21" s="89"/>
      <c r="PRR21" s="89"/>
      <c r="PRS21" s="89"/>
      <c r="PRT21" s="89"/>
      <c r="PRU21" s="89"/>
      <c r="PRV21" s="89"/>
      <c r="PRW21" s="89"/>
      <c r="PRX21" s="89"/>
      <c r="PRY21" s="89"/>
      <c r="PRZ21" s="89"/>
      <c r="PSA21" s="89"/>
      <c r="PSB21" s="89"/>
      <c r="PSC21" s="89"/>
      <c r="PSD21" s="89"/>
      <c r="PSE21" s="89"/>
      <c r="PSF21" s="89"/>
      <c r="PSG21" s="89"/>
      <c r="PSH21" s="89"/>
      <c r="PSI21" s="89"/>
      <c r="PSJ21" s="89"/>
      <c r="PSK21" s="89"/>
      <c r="PSL21" s="89"/>
      <c r="PSM21" s="89"/>
      <c r="PSN21" s="89"/>
      <c r="PSO21" s="89"/>
      <c r="PSP21" s="89"/>
      <c r="PSQ21" s="89"/>
      <c r="PSR21" s="89"/>
      <c r="PSS21" s="89"/>
      <c r="PST21" s="89"/>
      <c r="PSU21" s="89"/>
      <c r="PSV21" s="89"/>
      <c r="PSW21" s="89"/>
      <c r="PSX21" s="89"/>
      <c r="PSY21" s="89"/>
      <c r="PSZ21" s="89"/>
      <c r="PTA21" s="89"/>
      <c r="PTB21" s="89"/>
      <c r="PTC21" s="89"/>
      <c r="PTD21" s="89"/>
      <c r="PTE21" s="89"/>
      <c r="PTF21" s="89"/>
      <c r="PTG21" s="89"/>
      <c r="PTH21" s="89"/>
      <c r="PTI21" s="89"/>
      <c r="PTJ21" s="89"/>
      <c r="PTK21" s="89"/>
      <c r="PTL21" s="89"/>
      <c r="PTM21" s="89"/>
      <c r="PTN21" s="89"/>
      <c r="PTO21" s="89"/>
      <c r="PTP21" s="89"/>
      <c r="PTQ21" s="89"/>
      <c r="PTR21" s="89"/>
      <c r="PTS21" s="89"/>
      <c r="PTT21" s="89"/>
      <c r="PTU21" s="89"/>
      <c r="PTV21" s="89"/>
      <c r="PTW21" s="89"/>
      <c r="PTX21" s="89"/>
      <c r="PTY21" s="89"/>
      <c r="PTZ21" s="89"/>
      <c r="PUA21" s="89"/>
      <c r="PUB21" s="89"/>
      <c r="PUC21" s="89"/>
      <c r="PUD21" s="89"/>
      <c r="PUE21" s="89"/>
      <c r="PUF21" s="89"/>
      <c r="PUG21" s="89"/>
      <c r="PUH21" s="89"/>
      <c r="PUI21" s="89"/>
      <c r="PUJ21" s="89"/>
      <c r="PUK21" s="89"/>
      <c r="PUL21" s="89"/>
      <c r="PUM21" s="89"/>
      <c r="PUN21" s="89"/>
      <c r="PUO21" s="89"/>
      <c r="PUP21" s="89"/>
      <c r="PUQ21" s="89"/>
      <c r="PUR21" s="89"/>
      <c r="PUS21" s="89"/>
      <c r="PUT21" s="89"/>
      <c r="PUU21" s="89"/>
      <c r="PUV21" s="89"/>
      <c r="PUW21" s="89"/>
      <c r="PUX21" s="89"/>
      <c r="PUY21" s="89"/>
      <c r="PUZ21" s="89"/>
      <c r="PVA21" s="89"/>
      <c r="PVB21" s="89"/>
      <c r="PVC21" s="89"/>
      <c r="PVD21" s="89"/>
      <c r="PVE21" s="89"/>
      <c r="PVF21" s="89"/>
      <c r="PVG21" s="89"/>
      <c r="PVH21" s="89"/>
      <c r="PVI21" s="89"/>
      <c r="PVJ21" s="89"/>
      <c r="PVK21" s="89"/>
      <c r="PVL21" s="89"/>
      <c r="PVM21" s="89"/>
      <c r="PVN21" s="89"/>
      <c r="PVO21" s="89"/>
      <c r="PVP21" s="89"/>
      <c r="PVQ21" s="89"/>
      <c r="PVR21" s="89"/>
      <c r="PVS21" s="89"/>
      <c r="PVT21" s="89"/>
      <c r="PVU21" s="89"/>
      <c r="PVV21" s="89"/>
      <c r="PVW21" s="89"/>
      <c r="PVX21" s="89"/>
      <c r="PVY21" s="89"/>
      <c r="PVZ21" s="89"/>
      <c r="PWA21" s="89"/>
      <c r="PWB21" s="89"/>
      <c r="PWC21" s="89"/>
      <c r="PWD21" s="89"/>
      <c r="PWE21" s="89"/>
      <c r="PWF21" s="89"/>
      <c r="PWG21" s="89"/>
      <c r="PWH21" s="89"/>
      <c r="PWI21" s="89"/>
      <c r="PWJ21" s="89"/>
      <c r="PWK21" s="89"/>
      <c r="PWL21" s="89"/>
      <c r="PWM21" s="89"/>
      <c r="PWN21" s="89"/>
      <c r="PWO21" s="89"/>
      <c r="PWP21" s="89"/>
      <c r="PWQ21" s="89"/>
      <c r="PWR21" s="89"/>
      <c r="PWS21" s="89"/>
      <c r="PWT21" s="89"/>
      <c r="PWU21" s="89"/>
      <c r="PWV21" s="89"/>
      <c r="PWW21" s="89"/>
      <c r="PWX21" s="89"/>
      <c r="PWY21" s="89"/>
      <c r="PWZ21" s="89"/>
      <c r="PXA21" s="89"/>
      <c r="PXB21" s="89"/>
      <c r="PXC21" s="89"/>
      <c r="PXD21" s="89"/>
      <c r="PXE21" s="89"/>
      <c r="PXF21" s="89"/>
      <c r="PXG21" s="89"/>
      <c r="PXH21" s="89"/>
      <c r="PXI21" s="89"/>
      <c r="PXJ21" s="89"/>
      <c r="PXK21" s="89"/>
      <c r="PXL21" s="89"/>
      <c r="PXM21" s="89"/>
      <c r="PXN21" s="89"/>
      <c r="PXO21" s="89"/>
      <c r="PXP21" s="89"/>
      <c r="PXQ21" s="89"/>
      <c r="PXR21" s="89"/>
      <c r="PXS21" s="89"/>
      <c r="PXT21" s="89"/>
      <c r="PXU21" s="89"/>
      <c r="PXV21" s="89"/>
      <c r="PXW21" s="89"/>
      <c r="PXX21" s="89"/>
      <c r="PXY21" s="89"/>
      <c r="PXZ21" s="89"/>
      <c r="PYA21" s="89"/>
      <c r="PYB21" s="89"/>
      <c r="PYC21" s="89"/>
      <c r="PYD21" s="89"/>
      <c r="PYE21" s="89"/>
      <c r="PYF21" s="89"/>
      <c r="PYG21" s="89"/>
      <c r="PYH21" s="89"/>
      <c r="PYI21" s="89"/>
      <c r="PYJ21" s="89"/>
      <c r="PYK21" s="89"/>
      <c r="PYL21" s="89"/>
      <c r="PYM21" s="89"/>
      <c r="PYN21" s="89"/>
      <c r="PYO21" s="89"/>
      <c r="PYP21" s="89"/>
      <c r="PYQ21" s="89"/>
      <c r="PYR21" s="89"/>
      <c r="PYS21" s="89"/>
      <c r="PYT21" s="89"/>
      <c r="PYU21" s="89"/>
      <c r="PYV21" s="89"/>
      <c r="PYW21" s="89"/>
      <c r="PYX21" s="89"/>
      <c r="PYY21" s="89"/>
      <c r="PYZ21" s="89"/>
      <c r="PZA21" s="89"/>
      <c r="PZB21" s="89"/>
      <c r="PZC21" s="89"/>
      <c r="PZD21" s="89"/>
      <c r="PZE21" s="89"/>
      <c r="PZF21" s="89"/>
      <c r="PZG21" s="89"/>
      <c r="PZH21" s="89"/>
      <c r="PZI21" s="89"/>
      <c r="PZJ21" s="89"/>
      <c r="PZK21" s="89"/>
      <c r="PZL21" s="89"/>
      <c r="PZM21" s="89"/>
      <c r="PZN21" s="89"/>
      <c r="PZO21" s="89"/>
      <c r="PZP21" s="89"/>
      <c r="PZQ21" s="89"/>
      <c r="PZR21" s="89"/>
      <c r="PZS21" s="89"/>
      <c r="PZT21" s="89"/>
      <c r="PZU21" s="89"/>
      <c r="PZV21" s="89"/>
      <c r="PZW21" s="89"/>
      <c r="PZX21" s="89"/>
      <c r="PZY21" s="89"/>
      <c r="PZZ21" s="89"/>
      <c r="QAA21" s="89"/>
      <c r="QAB21" s="89"/>
      <c r="QAC21" s="89"/>
      <c r="QAD21" s="89"/>
      <c r="QAE21" s="89"/>
      <c r="QAF21" s="89"/>
      <c r="QAG21" s="89"/>
      <c r="QAH21" s="89"/>
      <c r="QAI21" s="89"/>
      <c r="QAJ21" s="89"/>
      <c r="QAK21" s="89"/>
      <c r="QAL21" s="89"/>
      <c r="QAM21" s="89"/>
      <c r="QAN21" s="89"/>
      <c r="QAO21" s="89"/>
      <c r="QAP21" s="89"/>
      <c r="QAQ21" s="89"/>
      <c r="QAR21" s="89"/>
      <c r="QAS21" s="89"/>
      <c r="QAT21" s="89"/>
      <c r="QAU21" s="89"/>
      <c r="QAV21" s="89"/>
      <c r="QAW21" s="89"/>
      <c r="QAX21" s="89"/>
      <c r="QAY21" s="89"/>
      <c r="QAZ21" s="89"/>
      <c r="QBA21" s="89"/>
      <c r="QBB21" s="89"/>
      <c r="QBC21" s="89"/>
      <c r="QBD21" s="89"/>
      <c r="QBE21" s="89"/>
      <c r="QBF21" s="89"/>
      <c r="QBG21" s="89"/>
      <c r="QBH21" s="89"/>
      <c r="QBI21" s="89"/>
      <c r="QBJ21" s="89"/>
      <c r="QBK21" s="89"/>
      <c r="QBL21" s="89"/>
      <c r="QBM21" s="89"/>
      <c r="QBN21" s="89"/>
      <c r="QBO21" s="89"/>
      <c r="QBP21" s="89"/>
      <c r="QBQ21" s="89"/>
      <c r="QBR21" s="89"/>
      <c r="QBS21" s="89"/>
      <c r="QBT21" s="89"/>
      <c r="QBU21" s="89"/>
      <c r="QBV21" s="89"/>
      <c r="QBW21" s="89"/>
      <c r="QBX21" s="89"/>
      <c r="QBY21" s="89"/>
      <c r="QBZ21" s="89"/>
      <c r="QCA21" s="89"/>
      <c r="QCB21" s="89"/>
      <c r="QCC21" s="89"/>
      <c r="QCD21" s="89"/>
      <c r="QCE21" s="89"/>
      <c r="QCF21" s="89"/>
      <c r="QCG21" s="89"/>
      <c r="QCH21" s="89"/>
      <c r="QCI21" s="89"/>
      <c r="QCJ21" s="89"/>
      <c r="QCK21" s="89"/>
      <c r="QCL21" s="89"/>
      <c r="QCM21" s="89"/>
      <c r="QCN21" s="89"/>
      <c r="QCO21" s="89"/>
      <c r="QCP21" s="89"/>
      <c r="QCQ21" s="89"/>
      <c r="QCR21" s="89"/>
      <c r="QCS21" s="89"/>
      <c r="QCT21" s="89"/>
      <c r="QCU21" s="89"/>
      <c r="QCV21" s="89"/>
      <c r="QCW21" s="89"/>
      <c r="QCX21" s="89"/>
      <c r="QCY21" s="89"/>
      <c r="QCZ21" s="89"/>
      <c r="QDA21" s="89"/>
      <c r="QDB21" s="89"/>
      <c r="QDC21" s="89"/>
      <c r="QDD21" s="89"/>
      <c r="QDE21" s="89"/>
      <c r="QDF21" s="89"/>
      <c r="QDG21" s="89"/>
      <c r="QDH21" s="89"/>
      <c r="QDI21" s="89"/>
      <c r="QDJ21" s="89"/>
      <c r="QDK21" s="89"/>
      <c r="QDL21" s="89"/>
      <c r="QDM21" s="89"/>
      <c r="QDN21" s="89"/>
      <c r="QDO21" s="89"/>
      <c r="QDP21" s="89"/>
      <c r="QDQ21" s="89"/>
      <c r="QDR21" s="89"/>
      <c r="QDS21" s="89"/>
      <c r="QDT21" s="89"/>
      <c r="QDU21" s="89"/>
      <c r="QDV21" s="89"/>
      <c r="QDW21" s="89"/>
      <c r="QDX21" s="89"/>
      <c r="QDY21" s="89"/>
      <c r="QDZ21" s="89"/>
      <c r="QEA21" s="89"/>
      <c r="QEB21" s="89"/>
      <c r="QEC21" s="89"/>
      <c r="QED21" s="89"/>
      <c r="QEE21" s="89"/>
      <c r="QEF21" s="89"/>
      <c r="QEG21" s="89"/>
      <c r="QEH21" s="89"/>
      <c r="QEI21" s="89"/>
      <c r="QEJ21" s="89"/>
      <c r="QEK21" s="89"/>
      <c r="QEL21" s="89"/>
      <c r="QEM21" s="89"/>
      <c r="QEN21" s="89"/>
      <c r="QEO21" s="89"/>
      <c r="QEP21" s="89"/>
      <c r="QEQ21" s="89"/>
      <c r="QER21" s="89"/>
      <c r="QES21" s="89"/>
      <c r="QET21" s="89"/>
      <c r="QEU21" s="89"/>
      <c r="QEV21" s="89"/>
      <c r="QEW21" s="89"/>
      <c r="QEX21" s="89"/>
      <c r="QEY21" s="89"/>
      <c r="QEZ21" s="89"/>
      <c r="QFA21" s="89"/>
      <c r="QFB21" s="89"/>
      <c r="QFC21" s="89"/>
      <c r="QFD21" s="89"/>
      <c r="QFE21" s="89"/>
      <c r="QFF21" s="89"/>
      <c r="QFG21" s="89"/>
      <c r="QFH21" s="89"/>
      <c r="QFI21" s="89"/>
      <c r="QFJ21" s="89"/>
      <c r="QFK21" s="89"/>
      <c r="QFL21" s="89"/>
      <c r="QFM21" s="89"/>
      <c r="QFN21" s="89"/>
      <c r="QFO21" s="89"/>
      <c r="QFP21" s="89"/>
      <c r="QFQ21" s="89"/>
      <c r="QFR21" s="89"/>
      <c r="QFS21" s="89"/>
      <c r="QFT21" s="89"/>
      <c r="QFU21" s="89"/>
      <c r="QFV21" s="89"/>
      <c r="QFW21" s="89"/>
      <c r="QFX21" s="89"/>
      <c r="QFY21" s="89"/>
      <c r="QFZ21" s="89"/>
      <c r="QGA21" s="89"/>
      <c r="QGB21" s="89"/>
      <c r="QGC21" s="89"/>
      <c r="QGD21" s="89"/>
      <c r="QGE21" s="89"/>
      <c r="QGF21" s="89"/>
      <c r="QGG21" s="89"/>
      <c r="QGH21" s="89"/>
      <c r="QGI21" s="89"/>
      <c r="QGJ21" s="89"/>
      <c r="QGK21" s="89"/>
      <c r="QGL21" s="89"/>
      <c r="QGM21" s="89"/>
      <c r="QGN21" s="89"/>
      <c r="QGO21" s="89"/>
      <c r="QGP21" s="89"/>
      <c r="QGQ21" s="89"/>
      <c r="QGR21" s="89"/>
      <c r="QGS21" s="89"/>
      <c r="QGT21" s="89"/>
      <c r="QGU21" s="89"/>
      <c r="QGV21" s="89"/>
      <c r="QGW21" s="89"/>
      <c r="QGX21" s="89"/>
      <c r="QGY21" s="89"/>
      <c r="QGZ21" s="89"/>
      <c r="QHA21" s="89"/>
      <c r="QHB21" s="89"/>
      <c r="QHC21" s="89"/>
      <c r="QHD21" s="89"/>
      <c r="QHE21" s="89"/>
      <c r="QHF21" s="89"/>
      <c r="QHG21" s="89"/>
      <c r="QHH21" s="89"/>
      <c r="QHI21" s="89"/>
      <c r="QHJ21" s="89"/>
      <c r="QHK21" s="89"/>
      <c r="QHL21" s="89"/>
      <c r="QHM21" s="89"/>
      <c r="QHN21" s="89"/>
      <c r="QHO21" s="89"/>
      <c r="QHP21" s="89"/>
      <c r="QHQ21" s="89"/>
      <c r="QHR21" s="89"/>
      <c r="QHS21" s="89"/>
      <c r="QHT21" s="89"/>
      <c r="QHU21" s="89"/>
      <c r="QHV21" s="89"/>
      <c r="QHW21" s="89"/>
      <c r="QHX21" s="89"/>
      <c r="QHY21" s="89"/>
      <c r="QHZ21" s="89"/>
      <c r="QIA21" s="89"/>
      <c r="QIB21" s="89"/>
      <c r="QIC21" s="89"/>
      <c r="QID21" s="89"/>
      <c r="QIE21" s="89"/>
      <c r="QIF21" s="89"/>
      <c r="QIG21" s="89"/>
      <c r="QIH21" s="89"/>
      <c r="QII21" s="89"/>
      <c r="QIJ21" s="89"/>
      <c r="QIK21" s="89"/>
      <c r="QIL21" s="89"/>
      <c r="QIM21" s="89"/>
      <c r="QIN21" s="89"/>
      <c r="QIO21" s="89"/>
      <c r="QIP21" s="89"/>
      <c r="QIQ21" s="89"/>
      <c r="QIR21" s="89"/>
      <c r="QIS21" s="89"/>
      <c r="QIT21" s="89"/>
      <c r="QIU21" s="89"/>
      <c r="QIV21" s="89"/>
      <c r="QIW21" s="89"/>
      <c r="QIX21" s="89"/>
      <c r="QIY21" s="89"/>
      <c r="QIZ21" s="89"/>
      <c r="QJA21" s="89"/>
      <c r="QJB21" s="89"/>
      <c r="QJC21" s="89"/>
      <c r="QJD21" s="89"/>
      <c r="QJE21" s="89"/>
      <c r="QJF21" s="89"/>
      <c r="QJG21" s="89"/>
      <c r="QJH21" s="89"/>
      <c r="QJI21" s="89"/>
      <c r="QJJ21" s="89"/>
      <c r="QJK21" s="89"/>
      <c r="QJL21" s="89"/>
      <c r="QJM21" s="89"/>
      <c r="QJN21" s="89"/>
      <c r="QJO21" s="89"/>
      <c r="QJP21" s="89"/>
      <c r="QJQ21" s="89"/>
      <c r="QJR21" s="89"/>
      <c r="QJS21" s="89"/>
      <c r="QJT21" s="89"/>
      <c r="QJU21" s="89"/>
      <c r="QJV21" s="89"/>
      <c r="QJW21" s="89"/>
      <c r="QJX21" s="89"/>
      <c r="QJY21" s="89"/>
      <c r="QJZ21" s="89"/>
      <c r="QKA21" s="89"/>
      <c r="QKB21" s="89"/>
      <c r="QKC21" s="89"/>
      <c r="QKD21" s="89"/>
      <c r="QKE21" s="89"/>
      <c r="QKF21" s="89"/>
      <c r="QKG21" s="89"/>
      <c r="QKH21" s="89"/>
      <c r="QKI21" s="89"/>
      <c r="QKJ21" s="89"/>
      <c r="QKK21" s="89"/>
      <c r="QKL21" s="89"/>
      <c r="QKM21" s="89"/>
      <c r="QKN21" s="89"/>
      <c r="QKO21" s="89"/>
      <c r="QKP21" s="89"/>
      <c r="QKQ21" s="89"/>
      <c r="QKR21" s="89"/>
      <c r="QKS21" s="89"/>
      <c r="QKT21" s="89"/>
      <c r="QKU21" s="89"/>
      <c r="QKV21" s="89"/>
      <c r="QKW21" s="89"/>
      <c r="QKX21" s="89"/>
      <c r="QKY21" s="89"/>
      <c r="QKZ21" s="89"/>
      <c r="QLA21" s="89"/>
      <c r="QLB21" s="89"/>
      <c r="QLC21" s="89"/>
      <c r="QLD21" s="89"/>
      <c r="QLE21" s="89"/>
      <c r="QLF21" s="89"/>
      <c r="QLG21" s="89"/>
      <c r="QLH21" s="89"/>
      <c r="QLI21" s="89"/>
      <c r="QLJ21" s="89"/>
      <c r="QLK21" s="89"/>
      <c r="QLL21" s="89"/>
      <c r="QLM21" s="89"/>
      <c r="QLN21" s="89"/>
      <c r="QLO21" s="89"/>
      <c r="QLP21" s="89"/>
      <c r="QLQ21" s="89"/>
      <c r="QLR21" s="89"/>
      <c r="QLS21" s="89"/>
      <c r="QLT21" s="89"/>
      <c r="QLU21" s="89"/>
      <c r="QLV21" s="89"/>
      <c r="QLW21" s="89"/>
      <c r="QLX21" s="89"/>
      <c r="QLY21" s="89"/>
      <c r="QLZ21" s="89"/>
      <c r="QMA21" s="89"/>
      <c r="QMB21" s="89"/>
      <c r="QMC21" s="89"/>
      <c r="QMD21" s="89"/>
      <c r="QME21" s="89"/>
      <c r="QMF21" s="89"/>
      <c r="QMG21" s="89"/>
      <c r="QMH21" s="89"/>
      <c r="QMI21" s="89"/>
      <c r="QMJ21" s="89"/>
      <c r="QMK21" s="89"/>
      <c r="QML21" s="89"/>
      <c r="QMM21" s="89"/>
      <c r="QMN21" s="89"/>
      <c r="QMO21" s="89"/>
      <c r="QMP21" s="89"/>
      <c r="QMQ21" s="89"/>
      <c r="QMR21" s="89"/>
      <c r="QMS21" s="89"/>
      <c r="QMT21" s="89"/>
      <c r="QMU21" s="89"/>
      <c r="QMV21" s="89"/>
      <c r="QMW21" s="89"/>
      <c r="QMX21" s="89"/>
      <c r="QMY21" s="89"/>
      <c r="QMZ21" s="89"/>
      <c r="QNA21" s="89"/>
      <c r="QNB21" s="89"/>
      <c r="QNC21" s="89"/>
      <c r="QND21" s="89"/>
      <c r="QNE21" s="89"/>
      <c r="QNF21" s="89"/>
      <c r="QNG21" s="89"/>
      <c r="QNH21" s="89"/>
      <c r="QNI21" s="89"/>
      <c r="QNJ21" s="89"/>
      <c r="QNK21" s="89"/>
      <c r="QNL21" s="89"/>
      <c r="QNM21" s="89"/>
      <c r="QNN21" s="89"/>
      <c r="QNO21" s="89"/>
      <c r="QNP21" s="89"/>
      <c r="QNQ21" s="89"/>
      <c r="QNR21" s="89"/>
      <c r="QNS21" s="89"/>
      <c r="QNT21" s="89"/>
      <c r="QNU21" s="89"/>
      <c r="QNV21" s="89"/>
      <c r="QNW21" s="89"/>
      <c r="QNX21" s="89"/>
      <c r="QNY21" s="89"/>
      <c r="QNZ21" s="89"/>
      <c r="QOA21" s="89"/>
      <c r="QOB21" s="89"/>
      <c r="QOC21" s="89"/>
      <c r="QOD21" s="89"/>
      <c r="QOE21" s="89"/>
      <c r="QOF21" s="89"/>
      <c r="QOG21" s="89"/>
      <c r="QOH21" s="89"/>
      <c r="QOI21" s="89"/>
      <c r="QOJ21" s="89"/>
      <c r="QOK21" s="89"/>
      <c r="QOL21" s="89"/>
      <c r="QOM21" s="89"/>
      <c r="QON21" s="89"/>
      <c r="QOO21" s="89"/>
      <c r="QOP21" s="89"/>
      <c r="QOQ21" s="89"/>
      <c r="QOR21" s="89"/>
      <c r="QOS21" s="89"/>
      <c r="QOT21" s="89"/>
      <c r="QOU21" s="89"/>
      <c r="QOV21" s="89"/>
      <c r="QOW21" s="89"/>
      <c r="QOX21" s="89"/>
      <c r="QOY21" s="89"/>
      <c r="QOZ21" s="89"/>
      <c r="QPA21" s="89"/>
      <c r="QPB21" s="89"/>
      <c r="QPC21" s="89"/>
      <c r="QPD21" s="89"/>
      <c r="QPE21" s="89"/>
      <c r="QPF21" s="89"/>
      <c r="QPG21" s="89"/>
      <c r="QPH21" s="89"/>
      <c r="QPI21" s="89"/>
      <c r="QPJ21" s="89"/>
      <c r="QPK21" s="89"/>
      <c r="QPL21" s="89"/>
      <c r="QPM21" s="89"/>
      <c r="QPN21" s="89"/>
      <c r="QPO21" s="89"/>
      <c r="QPP21" s="89"/>
      <c r="QPQ21" s="89"/>
      <c r="QPR21" s="89"/>
      <c r="QPS21" s="89"/>
      <c r="QPT21" s="89"/>
      <c r="QPU21" s="89"/>
      <c r="QPV21" s="89"/>
      <c r="QPW21" s="89"/>
      <c r="QPX21" s="89"/>
      <c r="QPY21" s="89"/>
      <c r="QPZ21" s="89"/>
      <c r="QQA21" s="89"/>
      <c r="QQB21" s="89"/>
      <c r="QQC21" s="89"/>
      <c r="QQD21" s="89"/>
      <c r="QQE21" s="89"/>
      <c r="QQF21" s="89"/>
      <c r="QQG21" s="89"/>
      <c r="QQH21" s="89"/>
      <c r="QQI21" s="89"/>
      <c r="QQJ21" s="89"/>
      <c r="QQK21" s="89"/>
      <c r="QQL21" s="89"/>
      <c r="QQM21" s="89"/>
      <c r="QQN21" s="89"/>
      <c r="QQO21" s="89"/>
      <c r="QQP21" s="89"/>
      <c r="QQQ21" s="89"/>
      <c r="QQR21" s="89"/>
      <c r="QQS21" s="89"/>
      <c r="QQT21" s="89"/>
      <c r="QQU21" s="89"/>
      <c r="QQV21" s="89"/>
      <c r="QQW21" s="89"/>
      <c r="QQX21" s="89"/>
      <c r="QQY21" s="89"/>
      <c r="QQZ21" s="89"/>
      <c r="QRA21" s="89"/>
      <c r="QRB21" s="89"/>
      <c r="QRC21" s="89"/>
      <c r="QRD21" s="89"/>
      <c r="QRE21" s="89"/>
      <c r="QRF21" s="89"/>
      <c r="QRG21" s="89"/>
      <c r="QRH21" s="89"/>
      <c r="QRI21" s="89"/>
      <c r="QRJ21" s="89"/>
      <c r="QRK21" s="89"/>
      <c r="QRL21" s="89"/>
      <c r="QRM21" s="89"/>
      <c r="QRN21" s="89"/>
      <c r="QRO21" s="89"/>
      <c r="QRP21" s="89"/>
      <c r="QRQ21" s="89"/>
      <c r="QRR21" s="89"/>
      <c r="QRS21" s="89"/>
      <c r="QRT21" s="89"/>
      <c r="QRU21" s="89"/>
      <c r="QRV21" s="89"/>
      <c r="QRW21" s="89"/>
      <c r="QRX21" s="89"/>
      <c r="QRY21" s="89"/>
      <c r="QRZ21" s="89"/>
      <c r="QSA21" s="89"/>
      <c r="QSB21" s="89"/>
      <c r="QSC21" s="89"/>
      <c r="QSD21" s="89"/>
      <c r="QSE21" s="89"/>
      <c r="QSF21" s="89"/>
      <c r="QSG21" s="89"/>
      <c r="QSH21" s="89"/>
      <c r="QSI21" s="89"/>
      <c r="QSJ21" s="89"/>
      <c r="QSK21" s="89"/>
      <c r="QSL21" s="89"/>
      <c r="QSM21" s="89"/>
      <c r="QSN21" s="89"/>
      <c r="QSO21" s="89"/>
      <c r="QSP21" s="89"/>
      <c r="QSQ21" s="89"/>
      <c r="QSR21" s="89"/>
      <c r="QSS21" s="89"/>
      <c r="QST21" s="89"/>
      <c r="QSU21" s="89"/>
      <c r="QSV21" s="89"/>
      <c r="QSW21" s="89"/>
      <c r="QSX21" s="89"/>
      <c r="QSY21" s="89"/>
      <c r="QSZ21" s="89"/>
      <c r="QTA21" s="89"/>
      <c r="QTB21" s="89"/>
      <c r="QTC21" s="89"/>
      <c r="QTD21" s="89"/>
      <c r="QTE21" s="89"/>
      <c r="QTF21" s="89"/>
      <c r="QTG21" s="89"/>
      <c r="QTH21" s="89"/>
      <c r="QTI21" s="89"/>
      <c r="QTJ21" s="89"/>
      <c r="QTK21" s="89"/>
      <c r="QTL21" s="89"/>
      <c r="QTM21" s="89"/>
      <c r="QTN21" s="89"/>
      <c r="QTO21" s="89"/>
      <c r="QTP21" s="89"/>
      <c r="QTQ21" s="89"/>
      <c r="QTR21" s="89"/>
      <c r="QTS21" s="89"/>
      <c r="QTT21" s="89"/>
      <c r="QTU21" s="89"/>
      <c r="QTV21" s="89"/>
      <c r="QTW21" s="89"/>
      <c r="QTX21" s="89"/>
      <c r="QTY21" s="89"/>
      <c r="QTZ21" s="89"/>
      <c r="QUA21" s="89"/>
      <c r="QUB21" s="89"/>
      <c r="QUC21" s="89"/>
      <c r="QUD21" s="89"/>
      <c r="QUE21" s="89"/>
      <c r="QUF21" s="89"/>
      <c r="QUG21" s="89"/>
      <c r="QUH21" s="89"/>
      <c r="QUI21" s="89"/>
      <c r="QUJ21" s="89"/>
      <c r="QUK21" s="89"/>
      <c r="QUL21" s="89"/>
      <c r="QUM21" s="89"/>
      <c r="QUN21" s="89"/>
      <c r="QUO21" s="89"/>
      <c r="QUP21" s="89"/>
      <c r="QUQ21" s="89"/>
      <c r="QUR21" s="89"/>
      <c r="QUS21" s="89"/>
      <c r="QUT21" s="89"/>
      <c r="QUU21" s="89"/>
      <c r="QUV21" s="89"/>
      <c r="QUW21" s="89"/>
      <c r="QUX21" s="89"/>
      <c r="QUY21" s="89"/>
      <c r="QUZ21" s="89"/>
      <c r="QVA21" s="89"/>
      <c r="QVB21" s="89"/>
      <c r="QVC21" s="89"/>
      <c r="QVD21" s="89"/>
      <c r="QVE21" s="89"/>
      <c r="QVF21" s="89"/>
      <c r="QVG21" s="89"/>
      <c r="QVH21" s="89"/>
      <c r="QVI21" s="89"/>
      <c r="QVJ21" s="89"/>
      <c r="QVK21" s="89"/>
      <c r="QVL21" s="89"/>
      <c r="QVM21" s="89"/>
      <c r="QVN21" s="89"/>
      <c r="QVO21" s="89"/>
      <c r="QVP21" s="89"/>
      <c r="QVQ21" s="89"/>
      <c r="QVR21" s="89"/>
      <c r="QVS21" s="89"/>
      <c r="QVT21" s="89"/>
      <c r="QVU21" s="89"/>
      <c r="QVV21" s="89"/>
      <c r="QVW21" s="89"/>
      <c r="QVX21" s="89"/>
      <c r="QVY21" s="89"/>
      <c r="QVZ21" s="89"/>
      <c r="QWA21" s="89"/>
      <c r="QWB21" s="89"/>
      <c r="QWC21" s="89"/>
      <c r="QWD21" s="89"/>
      <c r="QWE21" s="89"/>
      <c r="QWF21" s="89"/>
      <c r="QWG21" s="89"/>
      <c r="QWH21" s="89"/>
      <c r="QWI21" s="89"/>
      <c r="QWJ21" s="89"/>
      <c r="QWK21" s="89"/>
      <c r="QWL21" s="89"/>
      <c r="QWM21" s="89"/>
      <c r="QWN21" s="89"/>
      <c r="QWO21" s="89"/>
      <c r="QWP21" s="89"/>
      <c r="QWQ21" s="89"/>
      <c r="QWR21" s="89"/>
      <c r="QWS21" s="89"/>
      <c r="QWT21" s="89"/>
      <c r="QWU21" s="89"/>
      <c r="QWV21" s="89"/>
      <c r="QWW21" s="89"/>
      <c r="QWX21" s="89"/>
      <c r="QWY21" s="89"/>
      <c r="QWZ21" s="89"/>
      <c r="QXA21" s="89"/>
      <c r="QXB21" s="89"/>
      <c r="QXC21" s="89"/>
      <c r="QXD21" s="89"/>
      <c r="QXE21" s="89"/>
      <c r="QXF21" s="89"/>
      <c r="QXG21" s="89"/>
      <c r="QXH21" s="89"/>
      <c r="QXI21" s="89"/>
      <c r="QXJ21" s="89"/>
      <c r="QXK21" s="89"/>
      <c r="QXL21" s="89"/>
      <c r="QXM21" s="89"/>
      <c r="QXN21" s="89"/>
      <c r="QXO21" s="89"/>
      <c r="QXP21" s="89"/>
      <c r="QXQ21" s="89"/>
      <c r="QXR21" s="89"/>
      <c r="QXS21" s="89"/>
      <c r="QXT21" s="89"/>
      <c r="QXU21" s="89"/>
      <c r="QXV21" s="89"/>
      <c r="QXW21" s="89"/>
      <c r="QXX21" s="89"/>
      <c r="QXY21" s="89"/>
      <c r="QXZ21" s="89"/>
      <c r="QYA21" s="89"/>
      <c r="QYB21" s="89"/>
      <c r="QYC21" s="89"/>
      <c r="QYD21" s="89"/>
      <c r="QYE21" s="89"/>
      <c r="QYF21" s="89"/>
      <c r="QYG21" s="89"/>
      <c r="QYH21" s="89"/>
      <c r="QYI21" s="89"/>
      <c r="QYJ21" s="89"/>
      <c r="QYK21" s="89"/>
      <c r="QYL21" s="89"/>
      <c r="QYM21" s="89"/>
      <c r="QYN21" s="89"/>
      <c r="QYO21" s="89"/>
      <c r="QYP21" s="89"/>
      <c r="QYQ21" s="89"/>
      <c r="QYR21" s="89"/>
      <c r="QYS21" s="89"/>
      <c r="QYT21" s="89"/>
      <c r="QYU21" s="89"/>
      <c r="QYV21" s="89"/>
      <c r="QYW21" s="89"/>
      <c r="QYX21" s="89"/>
      <c r="QYY21" s="89"/>
      <c r="QYZ21" s="89"/>
      <c r="QZA21" s="89"/>
      <c r="QZB21" s="89"/>
      <c r="QZC21" s="89"/>
      <c r="QZD21" s="89"/>
      <c r="QZE21" s="89"/>
      <c r="QZF21" s="89"/>
      <c r="QZG21" s="89"/>
      <c r="QZH21" s="89"/>
      <c r="QZI21" s="89"/>
      <c r="QZJ21" s="89"/>
      <c r="QZK21" s="89"/>
      <c r="QZL21" s="89"/>
      <c r="QZM21" s="89"/>
      <c r="QZN21" s="89"/>
      <c r="QZO21" s="89"/>
      <c r="QZP21" s="89"/>
      <c r="QZQ21" s="89"/>
      <c r="QZR21" s="89"/>
      <c r="QZS21" s="89"/>
      <c r="QZT21" s="89"/>
      <c r="QZU21" s="89"/>
      <c r="QZV21" s="89"/>
      <c r="QZW21" s="89"/>
      <c r="QZX21" s="89"/>
      <c r="QZY21" s="89"/>
      <c r="QZZ21" s="89"/>
      <c r="RAA21" s="89"/>
      <c r="RAB21" s="89"/>
      <c r="RAC21" s="89"/>
      <c r="RAD21" s="89"/>
      <c r="RAE21" s="89"/>
      <c r="RAF21" s="89"/>
      <c r="RAG21" s="89"/>
      <c r="RAH21" s="89"/>
      <c r="RAI21" s="89"/>
      <c r="RAJ21" s="89"/>
      <c r="RAK21" s="89"/>
      <c r="RAL21" s="89"/>
      <c r="RAM21" s="89"/>
      <c r="RAN21" s="89"/>
      <c r="RAO21" s="89"/>
      <c r="RAP21" s="89"/>
      <c r="RAQ21" s="89"/>
      <c r="RAR21" s="89"/>
      <c r="RAS21" s="89"/>
      <c r="RAT21" s="89"/>
      <c r="RAU21" s="89"/>
      <c r="RAV21" s="89"/>
      <c r="RAW21" s="89"/>
      <c r="RAX21" s="89"/>
      <c r="RAY21" s="89"/>
      <c r="RAZ21" s="89"/>
      <c r="RBA21" s="89"/>
      <c r="RBB21" s="89"/>
      <c r="RBC21" s="89"/>
      <c r="RBD21" s="89"/>
      <c r="RBE21" s="89"/>
      <c r="RBF21" s="89"/>
      <c r="RBG21" s="89"/>
      <c r="RBH21" s="89"/>
      <c r="RBI21" s="89"/>
      <c r="RBJ21" s="89"/>
      <c r="RBK21" s="89"/>
      <c r="RBL21" s="89"/>
      <c r="RBM21" s="89"/>
      <c r="RBN21" s="89"/>
      <c r="RBO21" s="89"/>
      <c r="RBP21" s="89"/>
      <c r="RBQ21" s="89"/>
      <c r="RBR21" s="89"/>
      <c r="RBS21" s="89"/>
      <c r="RBT21" s="89"/>
      <c r="RBU21" s="89"/>
      <c r="RBV21" s="89"/>
      <c r="RBW21" s="89"/>
      <c r="RBX21" s="89"/>
      <c r="RBY21" s="89"/>
      <c r="RBZ21" s="89"/>
      <c r="RCA21" s="89"/>
      <c r="RCB21" s="89"/>
      <c r="RCC21" s="89"/>
      <c r="RCD21" s="89"/>
      <c r="RCE21" s="89"/>
      <c r="RCF21" s="89"/>
      <c r="RCG21" s="89"/>
      <c r="RCH21" s="89"/>
      <c r="RCI21" s="89"/>
      <c r="RCJ21" s="89"/>
      <c r="RCK21" s="89"/>
      <c r="RCL21" s="89"/>
      <c r="RCM21" s="89"/>
      <c r="RCN21" s="89"/>
      <c r="RCO21" s="89"/>
      <c r="RCP21" s="89"/>
      <c r="RCQ21" s="89"/>
      <c r="RCR21" s="89"/>
      <c r="RCS21" s="89"/>
      <c r="RCT21" s="89"/>
      <c r="RCU21" s="89"/>
      <c r="RCV21" s="89"/>
      <c r="RCW21" s="89"/>
      <c r="RCX21" s="89"/>
      <c r="RCY21" s="89"/>
      <c r="RCZ21" s="89"/>
      <c r="RDA21" s="89"/>
      <c r="RDB21" s="89"/>
      <c r="RDC21" s="89"/>
      <c r="RDD21" s="89"/>
      <c r="RDE21" s="89"/>
      <c r="RDF21" s="89"/>
      <c r="RDG21" s="89"/>
      <c r="RDH21" s="89"/>
      <c r="RDI21" s="89"/>
      <c r="RDJ21" s="89"/>
      <c r="RDK21" s="89"/>
      <c r="RDL21" s="89"/>
      <c r="RDM21" s="89"/>
      <c r="RDN21" s="89"/>
      <c r="RDO21" s="89"/>
      <c r="RDP21" s="89"/>
      <c r="RDQ21" s="89"/>
      <c r="RDR21" s="89"/>
      <c r="RDS21" s="89"/>
      <c r="RDT21" s="89"/>
      <c r="RDU21" s="89"/>
      <c r="RDV21" s="89"/>
      <c r="RDW21" s="89"/>
      <c r="RDX21" s="89"/>
      <c r="RDY21" s="89"/>
      <c r="RDZ21" s="89"/>
      <c r="REA21" s="89"/>
      <c r="REB21" s="89"/>
      <c r="REC21" s="89"/>
      <c r="RED21" s="89"/>
      <c r="REE21" s="89"/>
      <c r="REF21" s="89"/>
      <c r="REG21" s="89"/>
      <c r="REH21" s="89"/>
      <c r="REI21" s="89"/>
      <c r="REJ21" s="89"/>
      <c r="REK21" s="89"/>
      <c r="REL21" s="89"/>
      <c r="REM21" s="89"/>
      <c r="REN21" s="89"/>
      <c r="REO21" s="89"/>
      <c r="REP21" s="89"/>
      <c r="REQ21" s="89"/>
      <c r="RER21" s="89"/>
      <c r="RES21" s="89"/>
      <c r="RET21" s="89"/>
      <c r="REU21" s="89"/>
      <c r="REV21" s="89"/>
      <c r="REW21" s="89"/>
      <c r="REX21" s="89"/>
      <c r="REY21" s="89"/>
      <c r="REZ21" s="89"/>
      <c r="RFA21" s="89"/>
      <c r="RFB21" s="89"/>
      <c r="RFC21" s="89"/>
      <c r="RFD21" s="89"/>
      <c r="RFE21" s="89"/>
      <c r="RFF21" s="89"/>
      <c r="RFG21" s="89"/>
      <c r="RFH21" s="89"/>
      <c r="RFI21" s="89"/>
      <c r="RFJ21" s="89"/>
      <c r="RFK21" s="89"/>
      <c r="RFL21" s="89"/>
      <c r="RFM21" s="89"/>
      <c r="RFN21" s="89"/>
      <c r="RFO21" s="89"/>
      <c r="RFP21" s="89"/>
      <c r="RFQ21" s="89"/>
      <c r="RFR21" s="89"/>
      <c r="RFS21" s="89"/>
      <c r="RFT21" s="89"/>
      <c r="RFU21" s="89"/>
      <c r="RFV21" s="89"/>
      <c r="RFW21" s="89"/>
      <c r="RFX21" s="89"/>
      <c r="RFY21" s="89"/>
      <c r="RFZ21" s="89"/>
      <c r="RGA21" s="89"/>
      <c r="RGB21" s="89"/>
      <c r="RGC21" s="89"/>
      <c r="RGD21" s="89"/>
      <c r="RGE21" s="89"/>
      <c r="RGF21" s="89"/>
      <c r="RGG21" s="89"/>
      <c r="RGH21" s="89"/>
      <c r="RGI21" s="89"/>
      <c r="RGJ21" s="89"/>
      <c r="RGK21" s="89"/>
      <c r="RGL21" s="89"/>
      <c r="RGM21" s="89"/>
      <c r="RGN21" s="89"/>
      <c r="RGO21" s="89"/>
      <c r="RGP21" s="89"/>
      <c r="RGQ21" s="89"/>
      <c r="RGR21" s="89"/>
      <c r="RGS21" s="89"/>
      <c r="RGT21" s="89"/>
      <c r="RGU21" s="89"/>
      <c r="RGV21" s="89"/>
      <c r="RGW21" s="89"/>
      <c r="RGX21" s="89"/>
      <c r="RGY21" s="89"/>
      <c r="RGZ21" s="89"/>
      <c r="RHA21" s="89"/>
      <c r="RHB21" s="89"/>
      <c r="RHC21" s="89"/>
      <c r="RHD21" s="89"/>
      <c r="RHE21" s="89"/>
      <c r="RHF21" s="89"/>
      <c r="RHG21" s="89"/>
      <c r="RHH21" s="89"/>
      <c r="RHI21" s="89"/>
      <c r="RHJ21" s="89"/>
      <c r="RHK21" s="89"/>
      <c r="RHL21" s="89"/>
      <c r="RHM21" s="89"/>
      <c r="RHN21" s="89"/>
      <c r="RHO21" s="89"/>
      <c r="RHP21" s="89"/>
      <c r="RHQ21" s="89"/>
      <c r="RHR21" s="89"/>
      <c r="RHS21" s="89"/>
      <c r="RHT21" s="89"/>
      <c r="RHU21" s="89"/>
      <c r="RHV21" s="89"/>
      <c r="RHW21" s="89"/>
      <c r="RHX21" s="89"/>
      <c r="RHY21" s="89"/>
      <c r="RHZ21" s="89"/>
      <c r="RIA21" s="89"/>
      <c r="RIB21" s="89"/>
      <c r="RIC21" s="89"/>
      <c r="RID21" s="89"/>
      <c r="RIE21" s="89"/>
      <c r="RIF21" s="89"/>
      <c r="RIG21" s="89"/>
      <c r="RIH21" s="89"/>
      <c r="RII21" s="89"/>
      <c r="RIJ21" s="89"/>
      <c r="RIK21" s="89"/>
      <c r="RIL21" s="89"/>
      <c r="RIM21" s="89"/>
      <c r="RIN21" s="89"/>
      <c r="RIO21" s="89"/>
      <c r="RIP21" s="89"/>
      <c r="RIQ21" s="89"/>
      <c r="RIR21" s="89"/>
      <c r="RIS21" s="89"/>
      <c r="RIT21" s="89"/>
      <c r="RIU21" s="89"/>
      <c r="RIV21" s="89"/>
      <c r="RIW21" s="89"/>
      <c r="RIX21" s="89"/>
      <c r="RIY21" s="89"/>
      <c r="RIZ21" s="89"/>
      <c r="RJA21" s="89"/>
      <c r="RJB21" s="89"/>
      <c r="RJC21" s="89"/>
      <c r="RJD21" s="89"/>
      <c r="RJE21" s="89"/>
      <c r="RJF21" s="89"/>
      <c r="RJG21" s="89"/>
      <c r="RJH21" s="89"/>
      <c r="RJI21" s="89"/>
      <c r="RJJ21" s="89"/>
      <c r="RJK21" s="89"/>
      <c r="RJL21" s="89"/>
      <c r="RJM21" s="89"/>
      <c r="RJN21" s="89"/>
      <c r="RJO21" s="89"/>
      <c r="RJP21" s="89"/>
      <c r="RJQ21" s="89"/>
      <c r="RJR21" s="89"/>
      <c r="RJS21" s="89"/>
      <c r="RJT21" s="89"/>
      <c r="RJU21" s="89"/>
      <c r="RJV21" s="89"/>
      <c r="RJW21" s="89"/>
      <c r="RJX21" s="89"/>
      <c r="RJY21" s="89"/>
      <c r="RJZ21" s="89"/>
      <c r="RKA21" s="89"/>
      <c r="RKB21" s="89"/>
      <c r="RKC21" s="89"/>
      <c r="RKD21" s="89"/>
      <c r="RKE21" s="89"/>
      <c r="RKF21" s="89"/>
      <c r="RKG21" s="89"/>
      <c r="RKH21" s="89"/>
      <c r="RKI21" s="89"/>
      <c r="RKJ21" s="89"/>
      <c r="RKK21" s="89"/>
      <c r="RKL21" s="89"/>
      <c r="RKM21" s="89"/>
      <c r="RKN21" s="89"/>
      <c r="RKO21" s="89"/>
      <c r="RKP21" s="89"/>
      <c r="RKQ21" s="89"/>
      <c r="RKR21" s="89"/>
      <c r="RKS21" s="89"/>
      <c r="RKT21" s="89"/>
      <c r="RKU21" s="89"/>
      <c r="RKV21" s="89"/>
      <c r="RKW21" s="89"/>
      <c r="RKX21" s="89"/>
      <c r="RKY21" s="89"/>
      <c r="RKZ21" s="89"/>
      <c r="RLA21" s="89"/>
      <c r="RLB21" s="89"/>
      <c r="RLC21" s="89"/>
      <c r="RLD21" s="89"/>
      <c r="RLE21" s="89"/>
      <c r="RLF21" s="89"/>
      <c r="RLG21" s="89"/>
      <c r="RLH21" s="89"/>
      <c r="RLI21" s="89"/>
      <c r="RLJ21" s="89"/>
      <c r="RLK21" s="89"/>
      <c r="RLL21" s="89"/>
      <c r="RLM21" s="89"/>
      <c r="RLN21" s="89"/>
      <c r="RLO21" s="89"/>
      <c r="RLP21" s="89"/>
      <c r="RLQ21" s="89"/>
      <c r="RLR21" s="89"/>
      <c r="RLS21" s="89"/>
      <c r="RLT21" s="89"/>
      <c r="RLU21" s="89"/>
      <c r="RLV21" s="89"/>
      <c r="RLW21" s="89"/>
      <c r="RLX21" s="89"/>
      <c r="RLY21" s="89"/>
      <c r="RLZ21" s="89"/>
      <c r="RMA21" s="89"/>
      <c r="RMB21" s="89"/>
      <c r="RMC21" s="89"/>
      <c r="RMD21" s="89"/>
      <c r="RME21" s="89"/>
      <c r="RMF21" s="89"/>
      <c r="RMG21" s="89"/>
      <c r="RMH21" s="89"/>
      <c r="RMI21" s="89"/>
      <c r="RMJ21" s="89"/>
      <c r="RMK21" s="89"/>
      <c r="RML21" s="89"/>
      <c r="RMM21" s="89"/>
      <c r="RMN21" s="89"/>
      <c r="RMO21" s="89"/>
      <c r="RMP21" s="89"/>
      <c r="RMQ21" s="89"/>
      <c r="RMR21" s="89"/>
      <c r="RMS21" s="89"/>
      <c r="RMT21" s="89"/>
      <c r="RMU21" s="89"/>
      <c r="RMV21" s="89"/>
      <c r="RMW21" s="89"/>
      <c r="RMX21" s="89"/>
      <c r="RMY21" s="89"/>
      <c r="RMZ21" s="89"/>
      <c r="RNA21" s="89"/>
      <c r="RNB21" s="89"/>
      <c r="RNC21" s="89"/>
      <c r="RND21" s="89"/>
      <c r="RNE21" s="89"/>
      <c r="RNF21" s="89"/>
      <c r="RNG21" s="89"/>
      <c r="RNH21" s="89"/>
      <c r="RNI21" s="89"/>
      <c r="RNJ21" s="89"/>
      <c r="RNK21" s="89"/>
      <c r="RNL21" s="89"/>
      <c r="RNM21" s="89"/>
      <c r="RNN21" s="89"/>
      <c r="RNO21" s="89"/>
      <c r="RNP21" s="89"/>
      <c r="RNQ21" s="89"/>
      <c r="RNR21" s="89"/>
      <c r="RNS21" s="89"/>
      <c r="RNT21" s="89"/>
      <c r="RNU21" s="89"/>
      <c r="RNV21" s="89"/>
      <c r="RNW21" s="89"/>
      <c r="RNX21" s="89"/>
      <c r="RNY21" s="89"/>
      <c r="RNZ21" s="89"/>
      <c r="ROA21" s="89"/>
      <c r="ROB21" s="89"/>
      <c r="ROC21" s="89"/>
      <c r="ROD21" s="89"/>
      <c r="ROE21" s="89"/>
      <c r="ROF21" s="89"/>
      <c r="ROG21" s="89"/>
      <c r="ROH21" s="89"/>
      <c r="ROI21" s="89"/>
      <c r="ROJ21" s="89"/>
      <c r="ROK21" s="89"/>
      <c r="ROL21" s="89"/>
      <c r="ROM21" s="89"/>
      <c r="RON21" s="89"/>
      <c r="ROO21" s="89"/>
      <c r="ROP21" s="89"/>
      <c r="ROQ21" s="89"/>
      <c r="ROR21" s="89"/>
      <c r="ROS21" s="89"/>
      <c r="ROT21" s="89"/>
      <c r="ROU21" s="89"/>
      <c r="ROV21" s="89"/>
      <c r="ROW21" s="89"/>
      <c r="ROX21" s="89"/>
      <c r="ROY21" s="89"/>
      <c r="ROZ21" s="89"/>
      <c r="RPA21" s="89"/>
      <c r="RPB21" s="89"/>
      <c r="RPC21" s="89"/>
      <c r="RPD21" s="89"/>
      <c r="RPE21" s="89"/>
      <c r="RPF21" s="89"/>
      <c r="RPG21" s="89"/>
      <c r="RPH21" s="89"/>
      <c r="RPI21" s="89"/>
      <c r="RPJ21" s="89"/>
      <c r="RPK21" s="89"/>
      <c r="RPL21" s="89"/>
      <c r="RPM21" s="89"/>
      <c r="RPN21" s="89"/>
      <c r="RPO21" s="89"/>
      <c r="RPP21" s="89"/>
      <c r="RPQ21" s="89"/>
      <c r="RPR21" s="89"/>
      <c r="RPS21" s="89"/>
      <c r="RPT21" s="89"/>
      <c r="RPU21" s="89"/>
      <c r="RPV21" s="89"/>
      <c r="RPW21" s="89"/>
      <c r="RPX21" s="89"/>
      <c r="RPY21" s="89"/>
      <c r="RPZ21" s="89"/>
      <c r="RQA21" s="89"/>
      <c r="RQB21" s="89"/>
      <c r="RQC21" s="89"/>
      <c r="RQD21" s="89"/>
      <c r="RQE21" s="89"/>
      <c r="RQF21" s="89"/>
      <c r="RQG21" s="89"/>
      <c r="RQH21" s="89"/>
      <c r="RQI21" s="89"/>
      <c r="RQJ21" s="89"/>
      <c r="RQK21" s="89"/>
      <c r="RQL21" s="89"/>
      <c r="RQM21" s="89"/>
      <c r="RQN21" s="89"/>
      <c r="RQO21" s="89"/>
      <c r="RQP21" s="89"/>
      <c r="RQQ21" s="89"/>
      <c r="RQR21" s="89"/>
      <c r="RQS21" s="89"/>
      <c r="RQT21" s="89"/>
      <c r="RQU21" s="89"/>
      <c r="RQV21" s="89"/>
      <c r="RQW21" s="89"/>
      <c r="RQX21" s="89"/>
      <c r="RQY21" s="89"/>
      <c r="RQZ21" s="89"/>
      <c r="RRA21" s="89"/>
      <c r="RRB21" s="89"/>
      <c r="RRC21" s="89"/>
      <c r="RRD21" s="89"/>
      <c r="RRE21" s="89"/>
      <c r="RRF21" s="89"/>
      <c r="RRG21" s="89"/>
      <c r="RRH21" s="89"/>
      <c r="RRI21" s="89"/>
      <c r="RRJ21" s="89"/>
      <c r="RRK21" s="89"/>
      <c r="RRL21" s="89"/>
      <c r="RRM21" s="89"/>
      <c r="RRN21" s="89"/>
      <c r="RRO21" s="89"/>
      <c r="RRP21" s="89"/>
      <c r="RRQ21" s="89"/>
      <c r="RRR21" s="89"/>
      <c r="RRS21" s="89"/>
      <c r="RRT21" s="89"/>
      <c r="RRU21" s="89"/>
      <c r="RRV21" s="89"/>
      <c r="RRW21" s="89"/>
      <c r="RRX21" s="89"/>
      <c r="RRY21" s="89"/>
      <c r="RRZ21" s="89"/>
      <c r="RSA21" s="89"/>
      <c r="RSB21" s="89"/>
      <c r="RSC21" s="89"/>
      <c r="RSD21" s="89"/>
      <c r="RSE21" s="89"/>
      <c r="RSF21" s="89"/>
      <c r="RSG21" s="89"/>
      <c r="RSH21" s="89"/>
      <c r="RSI21" s="89"/>
      <c r="RSJ21" s="89"/>
      <c r="RSK21" s="89"/>
      <c r="RSL21" s="89"/>
      <c r="RSM21" s="89"/>
      <c r="RSN21" s="89"/>
      <c r="RSO21" s="89"/>
      <c r="RSP21" s="89"/>
      <c r="RSQ21" s="89"/>
      <c r="RSR21" s="89"/>
      <c r="RSS21" s="89"/>
      <c r="RST21" s="89"/>
      <c r="RSU21" s="89"/>
      <c r="RSV21" s="89"/>
      <c r="RSW21" s="89"/>
      <c r="RSX21" s="89"/>
      <c r="RSY21" s="89"/>
      <c r="RSZ21" s="89"/>
      <c r="RTA21" s="89"/>
      <c r="RTB21" s="89"/>
      <c r="RTC21" s="89"/>
      <c r="RTD21" s="89"/>
      <c r="RTE21" s="89"/>
      <c r="RTF21" s="89"/>
      <c r="RTG21" s="89"/>
      <c r="RTH21" s="89"/>
      <c r="RTI21" s="89"/>
      <c r="RTJ21" s="89"/>
      <c r="RTK21" s="89"/>
      <c r="RTL21" s="89"/>
      <c r="RTM21" s="89"/>
      <c r="RTN21" s="89"/>
      <c r="RTO21" s="89"/>
      <c r="RTP21" s="89"/>
      <c r="RTQ21" s="89"/>
      <c r="RTR21" s="89"/>
      <c r="RTS21" s="89"/>
      <c r="RTT21" s="89"/>
      <c r="RTU21" s="89"/>
      <c r="RTV21" s="89"/>
      <c r="RTW21" s="89"/>
      <c r="RTX21" s="89"/>
      <c r="RTY21" s="89"/>
      <c r="RTZ21" s="89"/>
      <c r="RUA21" s="89"/>
      <c r="RUB21" s="89"/>
      <c r="RUC21" s="89"/>
      <c r="RUD21" s="89"/>
      <c r="RUE21" s="89"/>
      <c r="RUF21" s="89"/>
      <c r="RUG21" s="89"/>
      <c r="RUH21" s="89"/>
      <c r="RUI21" s="89"/>
      <c r="RUJ21" s="89"/>
      <c r="RUK21" s="89"/>
      <c r="RUL21" s="89"/>
      <c r="RUM21" s="89"/>
      <c r="RUN21" s="89"/>
      <c r="RUO21" s="89"/>
      <c r="RUP21" s="89"/>
      <c r="RUQ21" s="89"/>
      <c r="RUR21" s="89"/>
      <c r="RUS21" s="89"/>
      <c r="RUT21" s="89"/>
      <c r="RUU21" s="89"/>
      <c r="RUV21" s="89"/>
      <c r="RUW21" s="89"/>
      <c r="RUX21" s="89"/>
      <c r="RUY21" s="89"/>
      <c r="RUZ21" s="89"/>
      <c r="RVA21" s="89"/>
      <c r="RVB21" s="89"/>
      <c r="RVC21" s="89"/>
      <c r="RVD21" s="89"/>
      <c r="RVE21" s="89"/>
      <c r="RVF21" s="89"/>
      <c r="RVG21" s="89"/>
      <c r="RVH21" s="89"/>
      <c r="RVI21" s="89"/>
      <c r="RVJ21" s="89"/>
      <c r="RVK21" s="89"/>
      <c r="RVL21" s="89"/>
      <c r="RVM21" s="89"/>
      <c r="RVN21" s="89"/>
      <c r="RVO21" s="89"/>
      <c r="RVP21" s="89"/>
      <c r="RVQ21" s="89"/>
      <c r="RVR21" s="89"/>
      <c r="RVS21" s="89"/>
      <c r="RVT21" s="89"/>
      <c r="RVU21" s="89"/>
      <c r="RVV21" s="89"/>
      <c r="RVW21" s="89"/>
      <c r="RVX21" s="89"/>
      <c r="RVY21" s="89"/>
      <c r="RVZ21" s="89"/>
      <c r="RWA21" s="89"/>
      <c r="RWB21" s="89"/>
      <c r="RWC21" s="89"/>
      <c r="RWD21" s="89"/>
      <c r="RWE21" s="89"/>
      <c r="RWF21" s="89"/>
      <c r="RWG21" s="89"/>
      <c r="RWH21" s="89"/>
      <c r="RWI21" s="89"/>
      <c r="RWJ21" s="89"/>
      <c r="RWK21" s="89"/>
      <c r="RWL21" s="89"/>
      <c r="RWM21" s="89"/>
      <c r="RWN21" s="89"/>
      <c r="RWO21" s="89"/>
      <c r="RWP21" s="89"/>
      <c r="RWQ21" s="89"/>
      <c r="RWR21" s="89"/>
      <c r="RWS21" s="89"/>
      <c r="RWT21" s="89"/>
      <c r="RWU21" s="89"/>
      <c r="RWV21" s="89"/>
      <c r="RWW21" s="89"/>
      <c r="RWX21" s="89"/>
      <c r="RWY21" s="89"/>
      <c r="RWZ21" s="89"/>
      <c r="RXA21" s="89"/>
      <c r="RXB21" s="89"/>
      <c r="RXC21" s="89"/>
      <c r="RXD21" s="89"/>
      <c r="RXE21" s="89"/>
      <c r="RXF21" s="89"/>
      <c r="RXG21" s="89"/>
      <c r="RXH21" s="89"/>
      <c r="RXI21" s="89"/>
      <c r="RXJ21" s="89"/>
      <c r="RXK21" s="89"/>
      <c r="RXL21" s="89"/>
      <c r="RXM21" s="89"/>
      <c r="RXN21" s="89"/>
      <c r="RXO21" s="89"/>
      <c r="RXP21" s="89"/>
      <c r="RXQ21" s="89"/>
      <c r="RXR21" s="89"/>
      <c r="RXS21" s="89"/>
      <c r="RXT21" s="89"/>
      <c r="RXU21" s="89"/>
      <c r="RXV21" s="89"/>
      <c r="RXW21" s="89"/>
      <c r="RXX21" s="89"/>
      <c r="RXY21" s="89"/>
      <c r="RXZ21" s="89"/>
      <c r="RYA21" s="89"/>
      <c r="RYB21" s="89"/>
      <c r="RYC21" s="89"/>
      <c r="RYD21" s="89"/>
      <c r="RYE21" s="89"/>
      <c r="RYF21" s="89"/>
      <c r="RYG21" s="89"/>
      <c r="RYH21" s="89"/>
      <c r="RYI21" s="89"/>
      <c r="RYJ21" s="89"/>
      <c r="RYK21" s="89"/>
      <c r="RYL21" s="89"/>
      <c r="RYM21" s="89"/>
      <c r="RYN21" s="89"/>
      <c r="RYO21" s="89"/>
      <c r="RYP21" s="89"/>
      <c r="RYQ21" s="89"/>
      <c r="RYR21" s="89"/>
      <c r="RYS21" s="89"/>
      <c r="RYT21" s="89"/>
      <c r="RYU21" s="89"/>
      <c r="RYV21" s="89"/>
      <c r="RYW21" s="89"/>
      <c r="RYX21" s="89"/>
      <c r="RYY21" s="89"/>
      <c r="RYZ21" s="89"/>
      <c r="RZA21" s="89"/>
      <c r="RZB21" s="89"/>
      <c r="RZC21" s="89"/>
      <c r="RZD21" s="89"/>
      <c r="RZE21" s="89"/>
      <c r="RZF21" s="89"/>
      <c r="RZG21" s="89"/>
      <c r="RZH21" s="89"/>
      <c r="RZI21" s="89"/>
      <c r="RZJ21" s="89"/>
      <c r="RZK21" s="89"/>
      <c r="RZL21" s="89"/>
      <c r="RZM21" s="89"/>
      <c r="RZN21" s="89"/>
      <c r="RZO21" s="89"/>
      <c r="RZP21" s="89"/>
      <c r="RZQ21" s="89"/>
      <c r="RZR21" s="89"/>
      <c r="RZS21" s="89"/>
      <c r="RZT21" s="89"/>
      <c r="RZU21" s="89"/>
      <c r="RZV21" s="89"/>
      <c r="RZW21" s="89"/>
      <c r="RZX21" s="89"/>
      <c r="RZY21" s="89"/>
      <c r="RZZ21" s="89"/>
      <c r="SAA21" s="89"/>
      <c r="SAB21" s="89"/>
      <c r="SAC21" s="89"/>
      <c r="SAD21" s="89"/>
      <c r="SAE21" s="89"/>
      <c r="SAF21" s="89"/>
      <c r="SAG21" s="89"/>
      <c r="SAH21" s="89"/>
      <c r="SAI21" s="89"/>
      <c r="SAJ21" s="89"/>
      <c r="SAK21" s="89"/>
      <c r="SAL21" s="89"/>
      <c r="SAM21" s="89"/>
      <c r="SAN21" s="89"/>
      <c r="SAO21" s="89"/>
      <c r="SAP21" s="89"/>
      <c r="SAQ21" s="89"/>
      <c r="SAR21" s="89"/>
      <c r="SAS21" s="89"/>
      <c r="SAT21" s="89"/>
      <c r="SAU21" s="89"/>
      <c r="SAV21" s="89"/>
      <c r="SAW21" s="89"/>
      <c r="SAX21" s="89"/>
      <c r="SAY21" s="89"/>
      <c r="SAZ21" s="89"/>
      <c r="SBA21" s="89"/>
      <c r="SBB21" s="89"/>
      <c r="SBC21" s="89"/>
      <c r="SBD21" s="89"/>
      <c r="SBE21" s="89"/>
      <c r="SBF21" s="89"/>
      <c r="SBG21" s="89"/>
      <c r="SBH21" s="89"/>
      <c r="SBI21" s="89"/>
      <c r="SBJ21" s="89"/>
      <c r="SBK21" s="89"/>
      <c r="SBL21" s="89"/>
      <c r="SBM21" s="89"/>
      <c r="SBN21" s="89"/>
      <c r="SBO21" s="89"/>
      <c r="SBP21" s="89"/>
      <c r="SBQ21" s="89"/>
      <c r="SBR21" s="89"/>
      <c r="SBS21" s="89"/>
      <c r="SBT21" s="89"/>
      <c r="SBU21" s="89"/>
      <c r="SBV21" s="89"/>
      <c r="SBW21" s="89"/>
      <c r="SBX21" s="89"/>
      <c r="SBY21" s="89"/>
      <c r="SBZ21" s="89"/>
      <c r="SCA21" s="89"/>
      <c r="SCB21" s="89"/>
      <c r="SCC21" s="89"/>
      <c r="SCD21" s="89"/>
      <c r="SCE21" s="89"/>
      <c r="SCF21" s="89"/>
      <c r="SCG21" s="89"/>
      <c r="SCH21" s="89"/>
      <c r="SCI21" s="89"/>
      <c r="SCJ21" s="89"/>
      <c r="SCK21" s="89"/>
      <c r="SCL21" s="89"/>
      <c r="SCM21" s="89"/>
      <c r="SCN21" s="89"/>
      <c r="SCO21" s="89"/>
      <c r="SCP21" s="89"/>
      <c r="SCQ21" s="89"/>
      <c r="SCR21" s="89"/>
      <c r="SCS21" s="89"/>
      <c r="SCT21" s="89"/>
      <c r="SCU21" s="89"/>
      <c r="SCV21" s="89"/>
      <c r="SCW21" s="89"/>
      <c r="SCX21" s="89"/>
      <c r="SCY21" s="89"/>
      <c r="SCZ21" s="89"/>
      <c r="SDA21" s="89"/>
      <c r="SDB21" s="89"/>
      <c r="SDC21" s="89"/>
      <c r="SDD21" s="89"/>
      <c r="SDE21" s="89"/>
      <c r="SDF21" s="89"/>
      <c r="SDG21" s="89"/>
      <c r="SDH21" s="89"/>
      <c r="SDI21" s="89"/>
      <c r="SDJ21" s="89"/>
      <c r="SDK21" s="89"/>
      <c r="SDL21" s="89"/>
      <c r="SDM21" s="89"/>
      <c r="SDN21" s="89"/>
      <c r="SDO21" s="89"/>
      <c r="SDP21" s="89"/>
      <c r="SDQ21" s="89"/>
      <c r="SDR21" s="89"/>
      <c r="SDS21" s="89"/>
      <c r="SDT21" s="89"/>
      <c r="SDU21" s="89"/>
      <c r="SDV21" s="89"/>
      <c r="SDW21" s="89"/>
      <c r="SDX21" s="89"/>
      <c r="SDY21" s="89"/>
      <c r="SDZ21" s="89"/>
      <c r="SEA21" s="89"/>
      <c r="SEB21" s="89"/>
      <c r="SEC21" s="89"/>
      <c r="SED21" s="89"/>
      <c r="SEE21" s="89"/>
      <c r="SEF21" s="89"/>
      <c r="SEG21" s="89"/>
      <c r="SEH21" s="89"/>
      <c r="SEI21" s="89"/>
      <c r="SEJ21" s="89"/>
      <c r="SEK21" s="89"/>
      <c r="SEL21" s="89"/>
      <c r="SEM21" s="89"/>
      <c r="SEN21" s="89"/>
      <c r="SEO21" s="89"/>
      <c r="SEP21" s="89"/>
      <c r="SEQ21" s="89"/>
      <c r="SER21" s="89"/>
      <c r="SES21" s="89"/>
      <c r="SET21" s="89"/>
      <c r="SEU21" s="89"/>
      <c r="SEV21" s="89"/>
      <c r="SEW21" s="89"/>
      <c r="SEX21" s="89"/>
      <c r="SEY21" s="89"/>
      <c r="SEZ21" s="89"/>
      <c r="SFA21" s="89"/>
      <c r="SFB21" s="89"/>
      <c r="SFC21" s="89"/>
      <c r="SFD21" s="89"/>
      <c r="SFE21" s="89"/>
      <c r="SFF21" s="89"/>
      <c r="SFG21" s="89"/>
      <c r="SFH21" s="89"/>
      <c r="SFI21" s="89"/>
      <c r="SFJ21" s="89"/>
      <c r="SFK21" s="89"/>
      <c r="SFL21" s="89"/>
      <c r="SFM21" s="89"/>
      <c r="SFN21" s="89"/>
      <c r="SFO21" s="89"/>
      <c r="SFP21" s="89"/>
      <c r="SFQ21" s="89"/>
      <c r="SFR21" s="89"/>
      <c r="SFS21" s="89"/>
      <c r="SFT21" s="89"/>
      <c r="SFU21" s="89"/>
      <c r="SFV21" s="89"/>
      <c r="SFW21" s="89"/>
      <c r="SFX21" s="89"/>
      <c r="SFY21" s="89"/>
      <c r="SFZ21" s="89"/>
      <c r="SGA21" s="89"/>
      <c r="SGB21" s="89"/>
      <c r="SGC21" s="89"/>
      <c r="SGD21" s="89"/>
      <c r="SGE21" s="89"/>
      <c r="SGF21" s="89"/>
      <c r="SGG21" s="89"/>
      <c r="SGH21" s="89"/>
      <c r="SGI21" s="89"/>
      <c r="SGJ21" s="89"/>
      <c r="SGK21" s="89"/>
      <c r="SGL21" s="89"/>
      <c r="SGM21" s="89"/>
      <c r="SGN21" s="89"/>
      <c r="SGO21" s="89"/>
      <c r="SGP21" s="89"/>
      <c r="SGQ21" s="89"/>
      <c r="SGR21" s="89"/>
      <c r="SGS21" s="89"/>
      <c r="SGT21" s="89"/>
      <c r="SGU21" s="89"/>
      <c r="SGV21" s="89"/>
      <c r="SGW21" s="89"/>
      <c r="SGX21" s="89"/>
      <c r="SGY21" s="89"/>
      <c r="SGZ21" s="89"/>
      <c r="SHA21" s="89"/>
      <c r="SHB21" s="89"/>
      <c r="SHC21" s="89"/>
      <c r="SHD21" s="89"/>
      <c r="SHE21" s="89"/>
      <c r="SHF21" s="89"/>
      <c r="SHG21" s="89"/>
      <c r="SHH21" s="89"/>
      <c r="SHI21" s="89"/>
      <c r="SHJ21" s="89"/>
      <c r="SHK21" s="89"/>
      <c r="SHL21" s="89"/>
      <c r="SHM21" s="89"/>
      <c r="SHN21" s="89"/>
      <c r="SHO21" s="89"/>
      <c r="SHP21" s="89"/>
      <c r="SHQ21" s="89"/>
      <c r="SHR21" s="89"/>
      <c r="SHS21" s="89"/>
      <c r="SHT21" s="89"/>
      <c r="SHU21" s="89"/>
      <c r="SHV21" s="89"/>
      <c r="SHW21" s="89"/>
      <c r="SHX21" s="89"/>
      <c r="SHY21" s="89"/>
      <c r="SHZ21" s="89"/>
      <c r="SIA21" s="89"/>
      <c r="SIB21" s="89"/>
      <c r="SIC21" s="89"/>
      <c r="SID21" s="89"/>
      <c r="SIE21" s="89"/>
      <c r="SIF21" s="89"/>
      <c r="SIG21" s="89"/>
      <c r="SIH21" s="89"/>
      <c r="SII21" s="89"/>
      <c r="SIJ21" s="89"/>
      <c r="SIK21" s="89"/>
      <c r="SIL21" s="89"/>
      <c r="SIM21" s="89"/>
      <c r="SIN21" s="89"/>
      <c r="SIO21" s="89"/>
      <c r="SIP21" s="89"/>
      <c r="SIQ21" s="89"/>
      <c r="SIR21" s="89"/>
      <c r="SIS21" s="89"/>
      <c r="SIT21" s="89"/>
      <c r="SIU21" s="89"/>
      <c r="SIV21" s="89"/>
      <c r="SIW21" s="89"/>
      <c r="SIX21" s="89"/>
      <c r="SIY21" s="89"/>
      <c r="SIZ21" s="89"/>
      <c r="SJA21" s="89"/>
      <c r="SJB21" s="89"/>
      <c r="SJC21" s="89"/>
      <c r="SJD21" s="89"/>
      <c r="SJE21" s="89"/>
      <c r="SJF21" s="89"/>
      <c r="SJG21" s="89"/>
      <c r="SJH21" s="89"/>
      <c r="SJI21" s="89"/>
      <c r="SJJ21" s="89"/>
      <c r="SJK21" s="89"/>
      <c r="SJL21" s="89"/>
      <c r="SJM21" s="89"/>
      <c r="SJN21" s="89"/>
      <c r="SJO21" s="89"/>
      <c r="SJP21" s="89"/>
      <c r="SJQ21" s="89"/>
      <c r="SJR21" s="89"/>
      <c r="SJS21" s="89"/>
      <c r="SJT21" s="89"/>
      <c r="SJU21" s="89"/>
      <c r="SJV21" s="89"/>
      <c r="SJW21" s="89"/>
      <c r="SJX21" s="89"/>
      <c r="SJY21" s="89"/>
      <c r="SJZ21" s="89"/>
      <c r="SKA21" s="89"/>
      <c r="SKB21" s="89"/>
      <c r="SKC21" s="89"/>
      <c r="SKD21" s="89"/>
      <c r="SKE21" s="89"/>
      <c r="SKF21" s="89"/>
      <c r="SKG21" s="89"/>
      <c r="SKH21" s="89"/>
      <c r="SKI21" s="89"/>
      <c r="SKJ21" s="89"/>
      <c r="SKK21" s="89"/>
      <c r="SKL21" s="89"/>
      <c r="SKM21" s="89"/>
      <c r="SKN21" s="89"/>
      <c r="SKO21" s="89"/>
      <c r="SKP21" s="89"/>
      <c r="SKQ21" s="89"/>
      <c r="SKR21" s="89"/>
      <c r="SKS21" s="89"/>
      <c r="SKT21" s="89"/>
      <c r="SKU21" s="89"/>
      <c r="SKV21" s="89"/>
      <c r="SKW21" s="89"/>
      <c r="SKX21" s="89"/>
      <c r="SKY21" s="89"/>
      <c r="SKZ21" s="89"/>
      <c r="SLA21" s="89"/>
      <c r="SLB21" s="89"/>
      <c r="SLC21" s="89"/>
      <c r="SLD21" s="89"/>
      <c r="SLE21" s="89"/>
      <c r="SLF21" s="89"/>
      <c r="SLG21" s="89"/>
      <c r="SLH21" s="89"/>
      <c r="SLI21" s="89"/>
      <c r="SLJ21" s="89"/>
      <c r="SLK21" s="89"/>
      <c r="SLL21" s="89"/>
      <c r="SLM21" s="89"/>
      <c r="SLN21" s="89"/>
      <c r="SLO21" s="89"/>
      <c r="SLP21" s="89"/>
      <c r="SLQ21" s="89"/>
      <c r="SLR21" s="89"/>
      <c r="SLS21" s="89"/>
      <c r="SLT21" s="89"/>
      <c r="SLU21" s="89"/>
      <c r="SLV21" s="89"/>
      <c r="SLW21" s="89"/>
      <c r="SLX21" s="89"/>
      <c r="SLY21" s="89"/>
      <c r="SLZ21" s="89"/>
      <c r="SMA21" s="89"/>
      <c r="SMB21" s="89"/>
      <c r="SMC21" s="89"/>
      <c r="SMD21" s="89"/>
      <c r="SME21" s="89"/>
      <c r="SMF21" s="89"/>
      <c r="SMG21" s="89"/>
      <c r="SMH21" s="89"/>
      <c r="SMI21" s="89"/>
      <c r="SMJ21" s="89"/>
      <c r="SMK21" s="89"/>
      <c r="SML21" s="89"/>
      <c r="SMM21" s="89"/>
      <c r="SMN21" s="89"/>
      <c r="SMO21" s="89"/>
      <c r="SMP21" s="89"/>
      <c r="SMQ21" s="89"/>
      <c r="SMR21" s="89"/>
      <c r="SMS21" s="89"/>
      <c r="SMT21" s="89"/>
      <c r="SMU21" s="89"/>
      <c r="SMV21" s="89"/>
      <c r="SMW21" s="89"/>
      <c r="SMX21" s="89"/>
      <c r="SMY21" s="89"/>
      <c r="SMZ21" s="89"/>
      <c r="SNA21" s="89"/>
      <c r="SNB21" s="89"/>
      <c r="SNC21" s="89"/>
      <c r="SND21" s="89"/>
      <c r="SNE21" s="89"/>
      <c r="SNF21" s="89"/>
      <c r="SNG21" s="89"/>
      <c r="SNH21" s="89"/>
      <c r="SNI21" s="89"/>
      <c r="SNJ21" s="89"/>
      <c r="SNK21" s="89"/>
      <c r="SNL21" s="89"/>
      <c r="SNM21" s="89"/>
      <c r="SNN21" s="89"/>
      <c r="SNO21" s="89"/>
      <c r="SNP21" s="89"/>
      <c r="SNQ21" s="89"/>
      <c r="SNR21" s="89"/>
      <c r="SNS21" s="89"/>
      <c r="SNT21" s="89"/>
      <c r="SNU21" s="89"/>
      <c r="SNV21" s="89"/>
      <c r="SNW21" s="89"/>
      <c r="SNX21" s="89"/>
      <c r="SNY21" s="89"/>
      <c r="SNZ21" s="89"/>
      <c r="SOA21" s="89"/>
      <c r="SOB21" s="89"/>
      <c r="SOC21" s="89"/>
      <c r="SOD21" s="89"/>
      <c r="SOE21" s="89"/>
      <c r="SOF21" s="89"/>
      <c r="SOG21" s="89"/>
      <c r="SOH21" s="89"/>
      <c r="SOI21" s="89"/>
      <c r="SOJ21" s="89"/>
      <c r="SOK21" s="89"/>
      <c r="SOL21" s="89"/>
      <c r="SOM21" s="89"/>
      <c r="SON21" s="89"/>
      <c r="SOO21" s="89"/>
      <c r="SOP21" s="89"/>
      <c r="SOQ21" s="89"/>
      <c r="SOR21" s="89"/>
      <c r="SOS21" s="89"/>
      <c r="SOT21" s="89"/>
      <c r="SOU21" s="89"/>
      <c r="SOV21" s="89"/>
      <c r="SOW21" s="89"/>
      <c r="SOX21" s="89"/>
      <c r="SOY21" s="89"/>
      <c r="SOZ21" s="89"/>
      <c r="SPA21" s="89"/>
      <c r="SPB21" s="89"/>
      <c r="SPC21" s="89"/>
      <c r="SPD21" s="89"/>
      <c r="SPE21" s="89"/>
      <c r="SPF21" s="89"/>
      <c r="SPG21" s="89"/>
      <c r="SPH21" s="89"/>
      <c r="SPI21" s="89"/>
      <c r="SPJ21" s="89"/>
      <c r="SPK21" s="89"/>
      <c r="SPL21" s="89"/>
      <c r="SPM21" s="89"/>
      <c r="SPN21" s="89"/>
      <c r="SPO21" s="89"/>
      <c r="SPP21" s="89"/>
      <c r="SPQ21" s="89"/>
      <c r="SPR21" s="89"/>
      <c r="SPS21" s="89"/>
      <c r="SPT21" s="89"/>
      <c r="SPU21" s="89"/>
      <c r="SPV21" s="89"/>
      <c r="SPW21" s="89"/>
      <c r="SPX21" s="89"/>
      <c r="SPY21" s="89"/>
      <c r="SPZ21" s="89"/>
      <c r="SQA21" s="89"/>
      <c r="SQB21" s="89"/>
      <c r="SQC21" s="89"/>
      <c r="SQD21" s="89"/>
      <c r="SQE21" s="89"/>
      <c r="SQF21" s="89"/>
      <c r="SQG21" s="89"/>
      <c r="SQH21" s="89"/>
      <c r="SQI21" s="89"/>
      <c r="SQJ21" s="89"/>
      <c r="SQK21" s="89"/>
      <c r="SQL21" s="89"/>
      <c r="SQM21" s="89"/>
      <c r="SQN21" s="89"/>
      <c r="SQO21" s="89"/>
      <c r="SQP21" s="89"/>
      <c r="SQQ21" s="89"/>
      <c r="SQR21" s="89"/>
      <c r="SQS21" s="89"/>
      <c r="SQT21" s="89"/>
      <c r="SQU21" s="89"/>
      <c r="SQV21" s="89"/>
      <c r="SQW21" s="89"/>
      <c r="SQX21" s="89"/>
      <c r="SQY21" s="89"/>
      <c r="SQZ21" s="89"/>
      <c r="SRA21" s="89"/>
      <c r="SRB21" s="89"/>
      <c r="SRC21" s="89"/>
      <c r="SRD21" s="89"/>
      <c r="SRE21" s="89"/>
      <c r="SRF21" s="89"/>
      <c r="SRG21" s="89"/>
      <c r="SRH21" s="89"/>
      <c r="SRI21" s="89"/>
      <c r="SRJ21" s="89"/>
      <c r="SRK21" s="89"/>
      <c r="SRL21" s="89"/>
      <c r="SRM21" s="89"/>
      <c r="SRN21" s="89"/>
      <c r="SRO21" s="89"/>
      <c r="SRP21" s="89"/>
      <c r="SRQ21" s="89"/>
      <c r="SRR21" s="89"/>
      <c r="SRS21" s="89"/>
      <c r="SRT21" s="89"/>
      <c r="SRU21" s="89"/>
      <c r="SRV21" s="89"/>
      <c r="SRW21" s="89"/>
      <c r="SRX21" s="89"/>
      <c r="SRY21" s="89"/>
      <c r="SRZ21" s="89"/>
      <c r="SSA21" s="89"/>
      <c r="SSB21" s="89"/>
      <c r="SSC21" s="89"/>
      <c r="SSD21" s="89"/>
      <c r="SSE21" s="89"/>
      <c r="SSF21" s="89"/>
      <c r="SSG21" s="89"/>
      <c r="SSH21" s="89"/>
      <c r="SSI21" s="89"/>
      <c r="SSJ21" s="89"/>
      <c r="SSK21" s="89"/>
      <c r="SSL21" s="89"/>
      <c r="SSM21" s="89"/>
      <c r="SSN21" s="89"/>
      <c r="SSO21" s="89"/>
      <c r="SSP21" s="89"/>
      <c r="SSQ21" s="89"/>
      <c r="SSR21" s="89"/>
      <c r="SSS21" s="89"/>
      <c r="SST21" s="89"/>
      <c r="SSU21" s="89"/>
      <c r="SSV21" s="89"/>
      <c r="SSW21" s="89"/>
      <c r="SSX21" s="89"/>
      <c r="SSY21" s="89"/>
      <c r="SSZ21" s="89"/>
      <c r="STA21" s="89"/>
      <c r="STB21" s="89"/>
      <c r="STC21" s="89"/>
      <c r="STD21" s="89"/>
      <c r="STE21" s="89"/>
      <c r="STF21" s="89"/>
      <c r="STG21" s="89"/>
      <c r="STH21" s="89"/>
      <c r="STI21" s="89"/>
      <c r="STJ21" s="89"/>
      <c r="STK21" s="89"/>
      <c r="STL21" s="89"/>
      <c r="STM21" s="89"/>
      <c r="STN21" s="89"/>
      <c r="STO21" s="89"/>
      <c r="STP21" s="89"/>
      <c r="STQ21" s="89"/>
      <c r="STR21" s="89"/>
      <c r="STS21" s="89"/>
      <c r="STT21" s="89"/>
      <c r="STU21" s="89"/>
      <c r="STV21" s="89"/>
      <c r="STW21" s="89"/>
      <c r="STX21" s="89"/>
      <c r="STY21" s="89"/>
      <c r="STZ21" s="89"/>
      <c r="SUA21" s="89"/>
      <c r="SUB21" s="89"/>
      <c r="SUC21" s="89"/>
      <c r="SUD21" s="89"/>
      <c r="SUE21" s="89"/>
      <c r="SUF21" s="89"/>
      <c r="SUG21" s="89"/>
      <c r="SUH21" s="89"/>
      <c r="SUI21" s="89"/>
      <c r="SUJ21" s="89"/>
      <c r="SUK21" s="89"/>
      <c r="SUL21" s="89"/>
      <c r="SUM21" s="89"/>
      <c r="SUN21" s="89"/>
      <c r="SUO21" s="89"/>
      <c r="SUP21" s="89"/>
      <c r="SUQ21" s="89"/>
      <c r="SUR21" s="89"/>
      <c r="SUS21" s="89"/>
      <c r="SUT21" s="89"/>
      <c r="SUU21" s="89"/>
      <c r="SUV21" s="89"/>
      <c r="SUW21" s="89"/>
      <c r="SUX21" s="89"/>
      <c r="SUY21" s="89"/>
      <c r="SUZ21" s="89"/>
      <c r="SVA21" s="89"/>
      <c r="SVB21" s="89"/>
      <c r="SVC21" s="89"/>
      <c r="SVD21" s="89"/>
      <c r="SVE21" s="89"/>
      <c r="SVF21" s="89"/>
      <c r="SVG21" s="89"/>
      <c r="SVH21" s="89"/>
      <c r="SVI21" s="89"/>
      <c r="SVJ21" s="89"/>
      <c r="SVK21" s="89"/>
      <c r="SVL21" s="89"/>
      <c r="SVM21" s="89"/>
      <c r="SVN21" s="89"/>
      <c r="SVO21" s="89"/>
      <c r="SVP21" s="89"/>
      <c r="SVQ21" s="89"/>
      <c r="SVR21" s="89"/>
      <c r="SVS21" s="89"/>
      <c r="SVT21" s="89"/>
      <c r="SVU21" s="89"/>
      <c r="SVV21" s="89"/>
      <c r="SVW21" s="89"/>
      <c r="SVX21" s="89"/>
      <c r="SVY21" s="89"/>
      <c r="SVZ21" s="89"/>
      <c r="SWA21" s="89"/>
      <c r="SWB21" s="89"/>
      <c r="SWC21" s="89"/>
      <c r="SWD21" s="89"/>
      <c r="SWE21" s="89"/>
      <c r="SWF21" s="89"/>
      <c r="SWG21" s="89"/>
      <c r="SWH21" s="89"/>
      <c r="SWI21" s="89"/>
      <c r="SWJ21" s="89"/>
      <c r="SWK21" s="89"/>
      <c r="SWL21" s="89"/>
      <c r="SWM21" s="89"/>
      <c r="SWN21" s="89"/>
      <c r="SWO21" s="89"/>
      <c r="SWP21" s="89"/>
      <c r="SWQ21" s="89"/>
      <c r="SWR21" s="89"/>
      <c r="SWS21" s="89"/>
      <c r="SWT21" s="89"/>
      <c r="SWU21" s="89"/>
      <c r="SWV21" s="89"/>
      <c r="SWW21" s="89"/>
      <c r="SWX21" s="89"/>
      <c r="SWY21" s="89"/>
      <c r="SWZ21" s="89"/>
      <c r="SXA21" s="89"/>
      <c r="SXB21" s="89"/>
      <c r="SXC21" s="89"/>
      <c r="SXD21" s="89"/>
      <c r="SXE21" s="89"/>
      <c r="SXF21" s="89"/>
      <c r="SXG21" s="89"/>
      <c r="SXH21" s="89"/>
      <c r="SXI21" s="89"/>
      <c r="SXJ21" s="89"/>
      <c r="SXK21" s="89"/>
      <c r="SXL21" s="89"/>
      <c r="SXM21" s="89"/>
      <c r="SXN21" s="89"/>
      <c r="SXO21" s="89"/>
      <c r="SXP21" s="89"/>
      <c r="SXQ21" s="89"/>
      <c r="SXR21" s="89"/>
      <c r="SXS21" s="89"/>
      <c r="SXT21" s="89"/>
      <c r="SXU21" s="89"/>
      <c r="SXV21" s="89"/>
      <c r="SXW21" s="89"/>
      <c r="SXX21" s="89"/>
      <c r="SXY21" s="89"/>
      <c r="SXZ21" s="89"/>
      <c r="SYA21" s="89"/>
      <c r="SYB21" s="89"/>
      <c r="SYC21" s="89"/>
      <c r="SYD21" s="89"/>
      <c r="SYE21" s="89"/>
      <c r="SYF21" s="89"/>
      <c r="SYG21" s="89"/>
      <c r="SYH21" s="89"/>
      <c r="SYI21" s="89"/>
      <c r="SYJ21" s="89"/>
      <c r="SYK21" s="89"/>
      <c r="SYL21" s="89"/>
      <c r="SYM21" s="89"/>
      <c r="SYN21" s="89"/>
      <c r="SYO21" s="89"/>
      <c r="SYP21" s="89"/>
      <c r="SYQ21" s="89"/>
      <c r="SYR21" s="89"/>
      <c r="SYS21" s="89"/>
      <c r="SYT21" s="89"/>
      <c r="SYU21" s="89"/>
      <c r="SYV21" s="89"/>
      <c r="SYW21" s="89"/>
      <c r="SYX21" s="89"/>
      <c r="SYY21" s="89"/>
      <c r="SYZ21" s="89"/>
      <c r="SZA21" s="89"/>
      <c r="SZB21" s="89"/>
      <c r="SZC21" s="89"/>
      <c r="SZD21" s="89"/>
      <c r="SZE21" s="89"/>
      <c r="SZF21" s="89"/>
      <c r="SZG21" s="89"/>
      <c r="SZH21" s="89"/>
      <c r="SZI21" s="89"/>
      <c r="SZJ21" s="89"/>
      <c r="SZK21" s="89"/>
      <c r="SZL21" s="89"/>
      <c r="SZM21" s="89"/>
      <c r="SZN21" s="89"/>
      <c r="SZO21" s="89"/>
      <c r="SZP21" s="89"/>
      <c r="SZQ21" s="89"/>
      <c r="SZR21" s="89"/>
      <c r="SZS21" s="89"/>
      <c r="SZT21" s="89"/>
      <c r="SZU21" s="89"/>
      <c r="SZV21" s="89"/>
      <c r="SZW21" s="89"/>
      <c r="SZX21" s="89"/>
      <c r="SZY21" s="89"/>
      <c r="SZZ21" s="89"/>
      <c r="TAA21" s="89"/>
      <c r="TAB21" s="89"/>
      <c r="TAC21" s="89"/>
      <c r="TAD21" s="89"/>
      <c r="TAE21" s="89"/>
      <c r="TAF21" s="89"/>
      <c r="TAG21" s="89"/>
      <c r="TAH21" s="89"/>
      <c r="TAI21" s="89"/>
      <c r="TAJ21" s="89"/>
      <c r="TAK21" s="89"/>
      <c r="TAL21" s="89"/>
      <c r="TAM21" s="89"/>
      <c r="TAN21" s="89"/>
      <c r="TAO21" s="89"/>
      <c r="TAP21" s="89"/>
      <c r="TAQ21" s="89"/>
      <c r="TAR21" s="89"/>
      <c r="TAS21" s="89"/>
      <c r="TAT21" s="89"/>
      <c r="TAU21" s="89"/>
      <c r="TAV21" s="89"/>
      <c r="TAW21" s="89"/>
      <c r="TAX21" s="89"/>
      <c r="TAY21" s="89"/>
      <c r="TAZ21" s="89"/>
      <c r="TBA21" s="89"/>
      <c r="TBB21" s="89"/>
      <c r="TBC21" s="89"/>
      <c r="TBD21" s="89"/>
      <c r="TBE21" s="89"/>
      <c r="TBF21" s="89"/>
      <c r="TBG21" s="89"/>
      <c r="TBH21" s="89"/>
      <c r="TBI21" s="89"/>
      <c r="TBJ21" s="89"/>
      <c r="TBK21" s="89"/>
      <c r="TBL21" s="89"/>
      <c r="TBM21" s="89"/>
      <c r="TBN21" s="89"/>
      <c r="TBO21" s="89"/>
      <c r="TBP21" s="89"/>
      <c r="TBQ21" s="89"/>
      <c r="TBR21" s="89"/>
      <c r="TBS21" s="89"/>
      <c r="TBT21" s="89"/>
      <c r="TBU21" s="89"/>
      <c r="TBV21" s="89"/>
      <c r="TBW21" s="89"/>
      <c r="TBX21" s="89"/>
      <c r="TBY21" s="89"/>
      <c r="TBZ21" s="89"/>
      <c r="TCA21" s="89"/>
      <c r="TCB21" s="89"/>
      <c r="TCC21" s="89"/>
      <c r="TCD21" s="89"/>
      <c r="TCE21" s="89"/>
      <c r="TCF21" s="89"/>
      <c r="TCG21" s="89"/>
      <c r="TCH21" s="89"/>
      <c r="TCI21" s="89"/>
      <c r="TCJ21" s="89"/>
      <c r="TCK21" s="89"/>
      <c r="TCL21" s="89"/>
      <c r="TCM21" s="89"/>
      <c r="TCN21" s="89"/>
      <c r="TCO21" s="89"/>
      <c r="TCP21" s="89"/>
      <c r="TCQ21" s="89"/>
      <c r="TCR21" s="89"/>
      <c r="TCS21" s="89"/>
      <c r="TCT21" s="89"/>
      <c r="TCU21" s="89"/>
      <c r="TCV21" s="89"/>
      <c r="TCW21" s="89"/>
      <c r="TCX21" s="89"/>
      <c r="TCY21" s="89"/>
      <c r="TCZ21" s="89"/>
      <c r="TDA21" s="89"/>
      <c r="TDB21" s="89"/>
      <c r="TDC21" s="89"/>
      <c r="TDD21" s="89"/>
      <c r="TDE21" s="89"/>
      <c r="TDF21" s="89"/>
      <c r="TDG21" s="89"/>
      <c r="TDH21" s="89"/>
      <c r="TDI21" s="89"/>
      <c r="TDJ21" s="89"/>
      <c r="TDK21" s="89"/>
      <c r="TDL21" s="89"/>
      <c r="TDM21" s="89"/>
      <c r="TDN21" s="89"/>
      <c r="TDO21" s="89"/>
      <c r="TDP21" s="89"/>
      <c r="TDQ21" s="89"/>
      <c r="TDR21" s="89"/>
      <c r="TDS21" s="89"/>
      <c r="TDT21" s="89"/>
      <c r="TDU21" s="89"/>
      <c r="TDV21" s="89"/>
      <c r="TDW21" s="89"/>
      <c r="TDX21" s="89"/>
      <c r="TDY21" s="89"/>
      <c r="TDZ21" s="89"/>
      <c r="TEA21" s="89"/>
      <c r="TEB21" s="89"/>
      <c r="TEC21" s="89"/>
      <c r="TED21" s="89"/>
      <c r="TEE21" s="89"/>
      <c r="TEF21" s="89"/>
      <c r="TEG21" s="89"/>
      <c r="TEH21" s="89"/>
      <c r="TEI21" s="89"/>
      <c r="TEJ21" s="89"/>
      <c r="TEK21" s="89"/>
      <c r="TEL21" s="89"/>
      <c r="TEM21" s="89"/>
      <c r="TEN21" s="89"/>
      <c r="TEO21" s="89"/>
      <c r="TEP21" s="89"/>
      <c r="TEQ21" s="89"/>
      <c r="TER21" s="89"/>
      <c r="TES21" s="89"/>
      <c r="TET21" s="89"/>
      <c r="TEU21" s="89"/>
      <c r="TEV21" s="89"/>
      <c r="TEW21" s="89"/>
      <c r="TEX21" s="89"/>
      <c r="TEY21" s="89"/>
      <c r="TEZ21" s="89"/>
      <c r="TFA21" s="89"/>
      <c r="TFB21" s="89"/>
      <c r="TFC21" s="89"/>
      <c r="TFD21" s="89"/>
      <c r="TFE21" s="89"/>
      <c r="TFF21" s="89"/>
      <c r="TFG21" s="89"/>
      <c r="TFH21" s="89"/>
      <c r="TFI21" s="89"/>
      <c r="TFJ21" s="89"/>
      <c r="TFK21" s="89"/>
      <c r="TFL21" s="89"/>
      <c r="TFM21" s="89"/>
      <c r="TFN21" s="89"/>
      <c r="TFO21" s="89"/>
      <c r="TFP21" s="89"/>
      <c r="TFQ21" s="89"/>
      <c r="TFR21" s="89"/>
      <c r="TFS21" s="89"/>
      <c r="TFT21" s="89"/>
      <c r="TFU21" s="89"/>
      <c r="TFV21" s="89"/>
      <c r="TFW21" s="89"/>
      <c r="TFX21" s="89"/>
      <c r="TFY21" s="89"/>
      <c r="TFZ21" s="89"/>
      <c r="TGA21" s="89"/>
      <c r="TGB21" s="89"/>
      <c r="TGC21" s="89"/>
      <c r="TGD21" s="89"/>
      <c r="TGE21" s="89"/>
      <c r="TGF21" s="89"/>
      <c r="TGG21" s="89"/>
      <c r="TGH21" s="89"/>
      <c r="TGI21" s="89"/>
      <c r="TGJ21" s="89"/>
      <c r="TGK21" s="89"/>
      <c r="TGL21" s="89"/>
      <c r="TGM21" s="89"/>
      <c r="TGN21" s="89"/>
      <c r="TGO21" s="89"/>
      <c r="TGP21" s="89"/>
      <c r="TGQ21" s="89"/>
      <c r="TGR21" s="89"/>
      <c r="TGS21" s="89"/>
      <c r="TGT21" s="89"/>
      <c r="TGU21" s="89"/>
      <c r="TGV21" s="89"/>
      <c r="TGW21" s="89"/>
      <c r="TGX21" s="89"/>
      <c r="TGY21" s="89"/>
      <c r="TGZ21" s="89"/>
      <c r="THA21" s="89"/>
      <c r="THB21" s="89"/>
      <c r="THC21" s="89"/>
      <c r="THD21" s="89"/>
      <c r="THE21" s="89"/>
      <c r="THF21" s="89"/>
      <c r="THG21" s="89"/>
      <c r="THH21" s="89"/>
      <c r="THI21" s="89"/>
      <c r="THJ21" s="89"/>
      <c r="THK21" s="89"/>
      <c r="THL21" s="89"/>
      <c r="THM21" s="89"/>
      <c r="THN21" s="89"/>
      <c r="THO21" s="89"/>
      <c r="THP21" s="89"/>
      <c r="THQ21" s="89"/>
      <c r="THR21" s="89"/>
      <c r="THS21" s="89"/>
      <c r="THT21" s="89"/>
      <c r="THU21" s="89"/>
      <c r="THV21" s="89"/>
      <c r="THW21" s="89"/>
      <c r="THX21" s="89"/>
      <c r="THY21" s="89"/>
      <c r="THZ21" s="89"/>
      <c r="TIA21" s="89"/>
      <c r="TIB21" s="89"/>
      <c r="TIC21" s="89"/>
      <c r="TID21" s="89"/>
      <c r="TIE21" s="89"/>
      <c r="TIF21" s="89"/>
      <c r="TIG21" s="89"/>
      <c r="TIH21" s="89"/>
      <c r="TII21" s="89"/>
      <c r="TIJ21" s="89"/>
      <c r="TIK21" s="89"/>
      <c r="TIL21" s="89"/>
      <c r="TIM21" s="89"/>
      <c r="TIN21" s="89"/>
      <c r="TIO21" s="89"/>
      <c r="TIP21" s="89"/>
      <c r="TIQ21" s="89"/>
      <c r="TIR21" s="89"/>
      <c r="TIS21" s="89"/>
      <c r="TIT21" s="89"/>
      <c r="TIU21" s="89"/>
      <c r="TIV21" s="89"/>
      <c r="TIW21" s="89"/>
      <c r="TIX21" s="89"/>
      <c r="TIY21" s="89"/>
      <c r="TIZ21" s="89"/>
      <c r="TJA21" s="89"/>
      <c r="TJB21" s="89"/>
      <c r="TJC21" s="89"/>
      <c r="TJD21" s="89"/>
      <c r="TJE21" s="89"/>
      <c r="TJF21" s="89"/>
      <c r="TJG21" s="89"/>
      <c r="TJH21" s="89"/>
      <c r="TJI21" s="89"/>
      <c r="TJJ21" s="89"/>
      <c r="TJK21" s="89"/>
      <c r="TJL21" s="89"/>
      <c r="TJM21" s="89"/>
      <c r="TJN21" s="89"/>
      <c r="TJO21" s="89"/>
      <c r="TJP21" s="89"/>
      <c r="TJQ21" s="89"/>
      <c r="TJR21" s="89"/>
      <c r="TJS21" s="89"/>
      <c r="TJT21" s="89"/>
      <c r="TJU21" s="89"/>
      <c r="TJV21" s="89"/>
      <c r="TJW21" s="89"/>
      <c r="TJX21" s="89"/>
      <c r="TJY21" s="89"/>
      <c r="TJZ21" s="89"/>
      <c r="TKA21" s="89"/>
      <c r="TKB21" s="89"/>
      <c r="TKC21" s="89"/>
      <c r="TKD21" s="89"/>
      <c r="TKE21" s="89"/>
      <c r="TKF21" s="89"/>
      <c r="TKG21" s="89"/>
      <c r="TKH21" s="89"/>
      <c r="TKI21" s="89"/>
      <c r="TKJ21" s="89"/>
      <c r="TKK21" s="89"/>
      <c r="TKL21" s="89"/>
      <c r="TKM21" s="89"/>
      <c r="TKN21" s="89"/>
      <c r="TKO21" s="89"/>
      <c r="TKP21" s="89"/>
      <c r="TKQ21" s="89"/>
      <c r="TKR21" s="89"/>
      <c r="TKS21" s="89"/>
      <c r="TKT21" s="89"/>
      <c r="TKU21" s="89"/>
      <c r="TKV21" s="89"/>
      <c r="TKW21" s="89"/>
      <c r="TKX21" s="89"/>
      <c r="TKY21" s="89"/>
      <c r="TKZ21" s="89"/>
      <c r="TLA21" s="89"/>
      <c r="TLB21" s="89"/>
      <c r="TLC21" s="89"/>
      <c r="TLD21" s="89"/>
      <c r="TLE21" s="89"/>
      <c r="TLF21" s="89"/>
      <c r="TLG21" s="89"/>
      <c r="TLH21" s="89"/>
      <c r="TLI21" s="89"/>
      <c r="TLJ21" s="89"/>
      <c r="TLK21" s="89"/>
      <c r="TLL21" s="89"/>
      <c r="TLM21" s="89"/>
      <c r="TLN21" s="89"/>
      <c r="TLO21" s="89"/>
      <c r="TLP21" s="89"/>
      <c r="TLQ21" s="89"/>
      <c r="TLR21" s="89"/>
      <c r="TLS21" s="89"/>
      <c r="TLT21" s="89"/>
      <c r="TLU21" s="89"/>
      <c r="TLV21" s="89"/>
      <c r="TLW21" s="89"/>
      <c r="TLX21" s="89"/>
      <c r="TLY21" s="89"/>
      <c r="TLZ21" s="89"/>
      <c r="TMA21" s="89"/>
      <c r="TMB21" s="89"/>
      <c r="TMC21" s="89"/>
      <c r="TMD21" s="89"/>
      <c r="TME21" s="89"/>
      <c r="TMF21" s="89"/>
      <c r="TMG21" s="89"/>
      <c r="TMH21" s="89"/>
      <c r="TMI21" s="89"/>
      <c r="TMJ21" s="89"/>
      <c r="TMK21" s="89"/>
      <c r="TML21" s="89"/>
      <c r="TMM21" s="89"/>
      <c r="TMN21" s="89"/>
      <c r="TMO21" s="89"/>
      <c r="TMP21" s="89"/>
      <c r="TMQ21" s="89"/>
      <c r="TMR21" s="89"/>
      <c r="TMS21" s="89"/>
      <c r="TMT21" s="89"/>
      <c r="TMU21" s="89"/>
      <c r="TMV21" s="89"/>
      <c r="TMW21" s="89"/>
      <c r="TMX21" s="89"/>
      <c r="TMY21" s="89"/>
      <c r="TMZ21" s="89"/>
      <c r="TNA21" s="89"/>
      <c r="TNB21" s="89"/>
      <c r="TNC21" s="89"/>
      <c r="TND21" s="89"/>
      <c r="TNE21" s="89"/>
      <c r="TNF21" s="89"/>
      <c r="TNG21" s="89"/>
      <c r="TNH21" s="89"/>
      <c r="TNI21" s="89"/>
      <c r="TNJ21" s="89"/>
      <c r="TNK21" s="89"/>
      <c r="TNL21" s="89"/>
      <c r="TNM21" s="89"/>
      <c r="TNN21" s="89"/>
      <c r="TNO21" s="89"/>
      <c r="TNP21" s="89"/>
      <c r="TNQ21" s="89"/>
      <c r="TNR21" s="89"/>
      <c r="TNS21" s="89"/>
      <c r="TNT21" s="89"/>
      <c r="TNU21" s="89"/>
      <c r="TNV21" s="89"/>
      <c r="TNW21" s="89"/>
      <c r="TNX21" s="89"/>
      <c r="TNY21" s="89"/>
      <c r="TNZ21" s="89"/>
      <c r="TOA21" s="89"/>
      <c r="TOB21" s="89"/>
      <c r="TOC21" s="89"/>
      <c r="TOD21" s="89"/>
      <c r="TOE21" s="89"/>
      <c r="TOF21" s="89"/>
      <c r="TOG21" s="89"/>
      <c r="TOH21" s="89"/>
      <c r="TOI21" s="89"/>
      <c r="TOJ21" s="89"/>
      <c r="TOK21" s="89"/>
      <c r="TOL21" s="89"/>
      <c r="TOM21" s="89"/>
      <c r="TON21" s="89"/>
      <c r="TOO21" s="89"/>
      <c r="TOP21" s="89"/>
      <c r="TOQ21" s="89"/>
      <c r="TOR21" s="89"/>
      <c r="TOS21" s="89"/>
      <c r="TOT21" s="89"/>
      <c r="TOU21" s="89"/>
      <c r="TOV21" s="89"/>
      <c r="TOW21" s="89"/>
      <c r="TOX21" s="89"/>
      <c r="TOY21" s="89"/>
      <c r="TOZ21" s="89"/>
      <c r="TPA21" s="89"/>
      <c r="TPB21" s="89"/>
      <c r="TPC21" s="89"/>
      <c r="TPD21" s="89"/>
      <c r="TPE21" s="89"/>
      <c r="TPF21" s="89"/>
      <c r="TPG21" s="89"/>
      <c r="TPH21" s="89"/>
      <c r="TPI21" s="89"/>
      <c r="TPJ21" s="89"/>
      <c r="TPK21" s="89"/>
      <c r="TPL21" s="89"/>
      <c r="TPM21" s="89"/>
      <c r="TPN21" s="89"/>
      <c r="TPO21" s="89"/>
      <c r="TPP21" s="89"/>
      <c r="TPQ21" s="89"/>
      <c r="TPR21" s="89"/>
      <c r="TPS21" s="89"/>
      <c r="TPT21" s="89"/>
      <c r="TPU21" s="89"/>
      <c r="TPV21" s="89"/>
      <c r="TPW21" s="89"/>
      <c r="TPX21" s="89"/>
      <c r="TPY21" s="89"/>
      <c r="TPZ21" s="89"/>
      <c r="TQA21" s="89"/>
      <c r="TQB21" s="89"/>
      <c r="TQC21" s="89"/>
      <c r="TQD21" s="89"/>
      <c r="TQE21" s="89"/>
      <c r="TQF21" s="89"/>
      <c r="TQG21" s="89"/>
      <c r="TQH21" s="89"/>
      <c r="TQI21" s="89"/>
      <c r="TQJ21" s="89"/>
      <c r="TQK21" s="89"/>
      <c r="TQL21" s="89"/>
      <c r="TQM21" s="89"/>
      <c r="TQN21" s="89"/>
      <c r="TQO21" s="89"/>
      <c r="TQP21" s="89"/>
      <c r="TQQ21" s="89"/>
      <c r="TQR21" s="89"/>
      <c r="TQS21" s="89"/>
      <c r="TQT21" s="89"/>
      <c r="TQU21" s="89"/>
      <c r="TQV21" s="89"/>
      <c r="TQW21" s="89"/>
      <c r="TQX21" s="89"/>
      <c r="TQY21" s="89"/>
      <c r="TQZ21" s="89"/>
      <c r="TRA21" s="89"/>
      <c r="TRB21" s="89"/>
      <c r="TRC21" s="89"/>
      <c r="TRD21" s="89"/>
      <c r="TRE21" s="89"/>
      <c r="TRF21" s="89"/>
      <c r="TRG21" s="89"/>
      <c r="TRH21" s="89"/>
      <c r="TRI21" s="89"/>
      <c r="TRJ21" s="89"/>
      <c r="TRK21" s="89"/>
      <c r="TRL21" s="89"/>
      <c r="TRM21" s="89"/>
      <c r="TRN21" s="89"/>
      <c r="TRO21" s="89"/>
      <c r="TRP21" s="89"/>
      <c r="TRQ21" s="89"/>
      <c r="TRR21" s="89"/>
      <c r="TRS21" s="89"/>
      <c r="TRT21" s="89"/>
      <c r="TRU21" s="89"/>
      <c r="TRV21" s="89"/>
      <c r="TRW21" s="89"/>
      <c r="TRX21" s="89"/>
      <c r="TRY21" s="89"/>
      <c r="TRZ21" s="89"/>
      <c r="TSA21" s="89"/>
      <c r="TSB21" s="89"/>
      <c r="TSC21" s="89"/>
      <c r="TSD21" s="89"/>
      <c r="TSE21" s="89"/>
      <c r="TSF21" s="89"/>
      <c r="TSG21" s="89"/>
      <c r="TSH21" s="89"/>
      <c r="TSI21" s="89"/>
      <c r="TSJ21" s="89"/>
      <c r="TSK21" s="89"/>
      <c r="TSL21" s="89"/>
      <c r="TSM21" s="89"/>
      <c r="TSN21" s="89"/>
      <c r="TSO21" s="89"/>
      <c r="TSP21" s="89"/>
      <c r="TSQ21" s="89"/>
      <c r="TSR21" s="89"/>
      <c r="TSS21" s="89"/>
      <c r="TST21" s="89"/>
      <c r="TSU21" s="89"/>
      <c r="TSV21" s="89"/>
      <c r="TSW21" s="89"/>
      <c r="TSX21" s="89"/>
      <c r="TSY21" s="89"/>
      <c r="TSZ21" s="89"/>
      <c r="TTA21" s="89"/>
      <c r="TTB21" s="89"/>
      <c r="TTC21" s="89"/>
      <c r="TTD21" s="89"/>
      <c r="TTE21" s="89"/>
      <c r="TTF21" s="89"/>
      <c r="TTG21" s="89"/>
      <c r="TTH21" s="89"/>
      <c r="TTI21" s="89"/>
      <c r="TTJ21" s="89"/>
      <c r="TTK21" s="89"/>
      <c r="TTL21" s="89"/>
      <c r="TTM21" s="89"/>
      <c r="TTN21" s="89"/>
      <c r="TTO21" s="89"/>
      <c r="TTP21" s="89"/>
      <c r="TTQ21" s="89"/>
      <c r="TTR21" s="89"/>
      <c r="TTS21" s="89"/>
      <c r="TTT21" s="89"/>
      <c r="TTU21" s="89"/>
      <c r="TTV21" s="89"/>
      <c r="TTW21" s="89"/>
      <c r="TTX21" s="89"/>
      <c r="TTY21" s="89"/>
      <c r="TTZ21" s="89"/>
      <c r="TUA21" s="89"/>
      <c r="TUB21" s="89"/>
      <c r="TUC21" s="89"/>
      <c r="TUD21" s="89"/>
      <c r="TUE21" s="89"/>
      <c r="TUF21" s="89"/>
      <c r="TUG21" s="89"/>
      <c r="TUH21" s="89"/>
      <c r="TUI21" s="89"/>
      <c r="TUJ21" s="89"/>
      <c r="TUK21" s="89"/>
      <c r="TUL21" s="89"/>
      <c r="TUM21" s="89"/>
      <c r="TUN21" s="89"/>
      <c r="TUO21" s="89"/>
      <c r="TUP21" s="89"/>
      <c r="TUQ21" s="89"/>
      <c r="TUR21" s="89"/>
      <c r="TUS21" s="89"/>
      <c r="TUT21" s="89"/>
      <c r="TUU21" s="89"/>
      <c r="TUV21" s="89"/>
      <c r="TUW21" s="89"/>
      <c r="TUX21" s="89"/>
      <c r="TUY21" s="89"/>
      <c r="TUZ21" s="89"/>
      <c r="TVA21" s="89"/>
      <c r="TVB21" s="89"/>
      <c r="TVC21" s="89"/>
      <c r="TVD21" s="89"/>
      <c r="TVE21" s="89"/>
      <c r="TVF21" s="89"/>
      <c r="TVG21" s="89"/>
      <c r="TVH21" s="89"/>
      <c r="TVI21" s="89"/>
      <c r="TVJ21" s="89"/>
      <c r="TVK21" s="89"/>
      <c r="TVL21" s="89"/>
      <c r="TVM21" s="89"/>
      <c r="TVN21" s="89"/>
      <c r="TVO21" s="89"/>
      <c r="TVP21" s="89"/>
      <c r="TVQ21" s="89"/>
      <c r="TVR21" s="89"/>
      <c r="TVS21" s="89"/>
      <c r="TVT21" s="89"/>
      <c r="TVU21" s="89"/>
      <c r="TVV21" s="89"/>
      <c r="TVW21" s="89"/>
      <c r="TVX21" s="89"/>
      <c r="TVY21" s="89"/>
      <c r="TVZ21" s="89"/>
      <c r="TWA21" s="89"/>
      <c r="TWB21" s="89"/>
      <c r="TWC21" s="89"/>
      <c r="TWD21" s="89"/>
      <c r="TWE21" s="89"/>
      <c r="TWF21" s="89"/>
      <c r="TWG21" s="89"/>
      <c r="TWH21" s="89"/>
      <c r="TWI21" s="89"/>
      <c r="TWJ21" s="89"/>
      <c r="TWK21" s="89"/>
      <c r="TWL21" s="89"/>
      <c r="TWM21" s="89"/>
      <c r="TWN21" s="89"/>
      <c r="TWO21" s="89"/>
      <c r="TWP21" s="89"/>
      <c r="TWQ21" s="89"/>
      <c r="TWR21" s="89"/>
      <c r="TWS21" s="89"/>
      <c r="TWT21" s="89"/>
      <c r="TWU21" s="89"/>
      <c r="TWV21" s="89"/>
      <c r="TWW21" s="89"/>
      <c r="TWX21" s="89"/>
      <c r="TWY21" s="89"/>
      <c r="TWZ21" s="89"/>
      <c r="TXA21" s="89"/>
      <c r="TXB21" s="89"/>
      <c r="TXC21" s="89"/>
      <c r="TXD21" s="89"/>
      <c r="TXE21" s="89"/>
      <c r="TXF21" s="89"/>
      <c r="TXG21" s="89"/>
      <c r="TXH21" s="89"/>
      <c r="TXI21" s="89"/>
      <c r="TXJ21" s="89"/>
      <c r="TXK21" s="89"/>
      <c r="TXL21" s="89"/>
      <c r="TXM21" s="89"/>
      <c r="TXN21" s="89"/>
      <c r="TXO21" s="89"/>
      <c r="TXP21" s="89"/>
      <c r="TXQ21" s="89"/>
      <c r="TXR21" s="89"/>
      <c r="TXS21" s="89"/>
      <c r="TXT21" s="89"/>
      <c r="TXU21" s="89"/>
      <c r="TXV21" s="89"/>
      <c r="TXW21" s="89"/>
      <c r="TXX21" s="89"/>
      <c r="TXY21" s="89"/>
      <c r="TXZ21" s="89"/>
      <c r="TYA21" s="89"/>
      <c r="TYB21" s="89"/>
      <c r="TYC21" s="89"/>
      <c r="TYD21" s="89"/>
      <c r="TYE21" s="89"/>
      <c r="TYF21" s="89"/>
      <c r="TYG21" s="89"/>
      <c r="TYH21" s="89"/>
      <c r="TYI21" s="89"/>
      <c r="TYJ21" s="89"/>
      <c r="TYK21" s="89"/>
      <c r="TYL21" s="89"/>
      <c r="TYM21" s="89"/>
      <c r="TYN21" s="89"/>
      <c r="TYO21" s="89"/>
      <c r="TYP21" s="89"/>
      <c r="TYQ21" s="89"/>
      <c r="TYR21" s="89"/>
      <c r="TYS21" s="89"/>
      <c r="TYT21" s="89"/>
      <c r="TYU21" s="89"/>
      <c r="TYV21" s="89"/>
      <c r="TYW21" s="89"/>
      <c r="TYX21" s="89"/>
      <c r="TYY21" s="89"/>
      <c r="TYZ21" s="89"/>
      <c r="TZA21" s="89"/>
      <c r="TZB21" s="89"/>
      <c r="TZC21" s="89"/>
      <c r="TZD21" s="89"/>
      <c r="TZE21" s="89"/>
      <c r="TZF21" s="89"/>
      <c r="TZG21" s="89"/>
      <c r="TZH21" s="89"/>
      <c r="TZI21" s="89"/>
      <c r="TZJ21" s="89"/>
      <c r="TZK21" s="89"/>
      <c r="TZL21" s="89"/>
      <c r="TZM21" s="89"/>
      <c r="TZN21" s="89"/>
      <c r="TZO21" s="89"/>
      <c r="TZP21" s="89"/>
      <c r="TZQ21" s="89"/>
      <c r="TZR21" s="89"/>
      <c r="TZS21" s="89"/>
      <c r="TZT21" s="89"/>
      <c r="TZU21" s="89"/>
      <c r="TZV21" s="89"/>
      <c r="TZW21" s="89"/>
      <c r="TZX21" s="89"/>
      <c r="TZY21" s="89"/>
      <c r="TZZ21" s="89"/>
      <c r="UAA21" s="89"/>
      <c r="UAB21" s="89"/>
      <c r="UAC21" s="89"/>
      <c r="UAD21" s="89"/>
      <c r="UAE21" s="89"/>
      <c r="UAF21" s="89"/>
      <c r="UAG21" s="89"/>
      <c r="UAH21" s="89"/>
      <c r="UAI21" s="89"/>
      <c r="UAJ21" s="89"/>
      <c r="UAK21" s="89"/>
      <c r="UAL21" s="89"/>
      <c r="UAM21" s="89"/>
      <c r="UAN21" s="89"/>
      <c r="UAO21" s="89"/>
      <c r="UAP21" s="89"/>
      <c r="UAQ21" s="89"/>
      <c r="UAR21" s="89"/>
      <c r="UAS21" s="89"/>
      <c r="UAT21" s="89"/>
      <c r="UAU21" s="89"/>
      <c r="UAV21" s="89"/>
      <c r="UAW21" s="89"/>
      <c r="UAX21" s="89"/>
      <c r="UAY21" s="89"/>
      <c r="UAZ21" s="89"/>
      <c r="UBA21" s="89"/>
      <c r="UBB21" s="89"/>
      <c r="UBC21" s="89"/>
      <c r="UBD21" s="89"/>
      <c r="UBE21" s="89"/>
      <c r="UBF21" s="89"/>
      <c r="UBG21" s="89"/>
      <c r="UBH21" s="89"/>
      <c r="UBI21" s="89"/>
      <c r="UBJ21" s="89"/>
      <c r="UBK21" s="89"/>
      <c r="UBL21" s="89"/>
      <c r="UBM21" s="89"/>
      <c r="UBN21" s="89"/>
      <c r="UBO21" s="89"/>
      <c r="UBP21" s="89"/>
      <c r="UBQ21" s="89"/>
      <c r="UBR21" s="89"/>
      <c r="UBS21" s="89"/>
      <c r="UBT21" s="89"/>
      <c r="UBU21" s="89"/>
      <c r="UBV21" s="89"/>
      <c r="UBW21" s="89"/>
      <c r="UBX21" s="89"/>
      <c r="UBY21" s="89"/>
      <c r="UBZ21" s="89"/>
      <c r="UCA21" s="89"/>
      <c r="UCB21" s="89"/>
      <c r="UCC21" s="89"/>
      <c r="UCD21" s="89"/>
      <c r="UCE21" s="89"/>
      <c r="UCF21" s="89"/>
      <c r="UCG21" s="89"/>
      <c r="UCH21" s="89"/>
      <c r="UCI21" s="89"/>
      <c r="UCJ21" s="89"/>
      <c r="UCK21" s="89"/>
      <c r="UCL21" s="89"/>
      <c r="UCM21" s="89"/>
      <c r="UCN21" s="89"/>
      <c r="UCO21" s="89"/>
      <c r="UCP21" s="89"/>
      <c r="UCQ21" s="89"/>
      <c r="UCR21" s="89"/>
      <c r="UCS21" s="89"/>
      <c r="UCT21" s="89"/>
      <c r="UCU21" s="89"/>
      <c r="UCV21" s="89"/>
      <c r="UCW21" s="89"/>
      <c r="UCX21" s="89"/>
      <c r="UCY21" s="89"/>
      <c r="UCZ21" s="89"/>
      <c r="UDA21" s="89"/>
      <c r="UDB21" s="89"/>
      <c r="UDC21" s="89"/>
      <c r="UDD21" s="89"/>
      <c r="UDE21" s="89"/>
      <c r="UDF21" s="89"/>
      <c r="UDG21" s="89"/>
      <c r="UDH21" s="89"/>
      <c r="UDI21" s="89"/>
      <c r="UDJ21" s="89"/>
      <c r="UDK21" s="89"/>
      <c r="UDL21" s="89"/>
      <c r="UDM21" s="89"/>
      <c r="UDN21" s="89"/>
      <c r="UDO21" s="89"/>
      <c r="UDP21" s="89"/>
      <c r="UDQ21" s="89"/>
      <c r="UDR21" s="89"/>
      <c r="UDS21" s="89"/>
      <c r="UDT21" s="89"/>
      <c r="UDU21" s="89"/>
      <c r="UDV21" s="89"/>
      <c r="UDW21" s="89"/>
      <c r="UDX21" s="89"/>
      <c r="UDY21" s="89"/>
      <c r="UDZ21" s="89"/>
      <c r="UEA21" s="89"/>
      <c r="UEB21" s="89"/>
      <c r="UEC21" s="89"/>
      <c r="UED21" s="89"/>
      <c r="UEE21" s="89"/>
      <c r="UEF21" s="89"/>
      <c r="UEG21" s="89"/>
      <c r="UEH21" s="89"/>
      <c r="UEI21" s="89"/>
      <c r="UEJ21" s="89"/>
      <c r="UEK21" s="89"/>
      <c r="UEL21" s="89"/>
      <c r="UEM21" s="89"/>
      <c r="UEN21" s="89"/>
      <c r="UEO21" s="89"/>
      <c r="UEP21" s="89"/>
      <c r="UEQ21" s="89"/>
      <c r="UER21" s="89"/>
      <c r="UES21" s="89"/>
      <c r="UET21" s="89"/>
      <c r="UEU21" s="89"/>
      <c r="UEV21" s="89"/>
      <c r="UEW21" s="89"/>
      <c r="UEX21" s="89"/>
      <c r="UEY21" s="89"/>
      <c r="UEZ21" s="89"/>
      <c r="UFA21" s="89"/>
      <c r="UFB21" s="89"/>
      <c r="UFC21" s="89"/>
      <c r="UFD21" s="89"/>
      <c r="UFE21" s="89"/>
      <c r="UFF21" s="89"/>
      <c r="UFG21" s="89"/>
      <c r="UFH21" s="89"/>
      <c r="UFI21" s="89"/>
      <c r="UFJ21" s="89"/>
      <c r="UFK21" s="89"/>
      <c r="UFL21" s="89"/>
      <c r="UFM21" s="89"/>
      <c r="UFN21" s="89"/>
      <c r="UFO21" s="89"/>
      <c r="UFP21" s="89"/>
      <c r="UFQ21" s="89"/>
      <c r="UFR21" s="89"/>
      <c r="UFS21" s="89"/>
      <c r="UFT21" s="89"/>
      <c r="UFU21" s="89"/>
      <c r="UFV21" s="89"/>
      <c r="UFW21" s="89"/>
      <c r="UFX21" s="89"/>
      <c r="UFY21" s="89"/>
      <c r="UFZ21" s="89"/>
      <c r="UGA21" s="89"/>
      <c r="UGB21" s="89"/>
      <c r="UGC21" s="89"/>
      <c r="UGD21" s="89"/>
      <c r="UGE21" s="89"/>
      <c r="UGF21" s="89"/>
      <c r="UGG21" s="89"/>
      <c r="UGH21" s="89"/>
      <c r="UGI21" s="89"/>
      <c r="UGJ21" s="89"/>
      <c r="UGK21" s="89"/>
      <c r="UGL21" s="89"/>
      <c r="UGM21" s="89"/>
      <c r="UGN21" s="89"/>
      <c r="UGO21" s="89"/>
      <c r="UGP21" s="89"/>
      <c r="UGQ21" s="89"/>
      <c r="UGR21" s="89"/>
      <c r="UGS21" s="89"/>
      <c r="UGT21" s="89"/>
      <c r="UGU21" s="89"/>
      <c r="UGV21" s="89"/>
      <c r="UGW21" s="89"/>
      <c r="UGX21" s="89"/>
      <c r="UGY21" s="89"/>
      <c r="UGZ21" s="89"/>
      <c r="UHA21" s="89"/>
      <c r="UHB21" s="89"/>
      <c r="UHC21" s="89"/>
      <c r="UHD21" s="89"/>
      <c r="UHE21" s="89"/>
      <c r="UHF21" s="89"/>
      <c r="UHG21" s="89"/>
      <c r="UHH21" s="89"/>
      <c r="UHI21" s="89"/>
      <c r="UHJ21" s="89"/>
      <c r="UHK21" s="89"/>
      <c r="UHL21" s="89"/>
      <c r="UHM21" s="89"/>
      <c r="UHN21" s="89"/>
      <c r="UHO21" s="89"/>
      <c r="UHP21" s="89"/>
      <c r="UHQ21" s="89"/>
      <c r="UHR21" s="89"/>
      <c r="UHS21" s="89"/>
      <c r="UHT21" s="89"/>
      <c r="UHU21" s="89"/>
      <c r="UHV21" s="89"/>
      <c r="UHW21" s="89"/>
      <c r="UHX21" s="89"/>
      <c r="UHY21" s="89"/>
      <c r="UHZ21" s="89"/>
      <c r="UIA21" s="89"/>
      <c r="UIB21" s="89"/>
      <c r="UIC21" s="89"/>
      <c r="UID21" s="89"/>
      <c r="UIE21" s="89"/>
      <c r="UIF21" s="89"/>
      <c r="UIG21" s="89"/>
      <c r="UIH21" s="89"/>
      <c r="UII21" s="89"/>
      <c r="UIJ21" s="89"/>
      <c r="UIK21" s="89"/>
      <c r="UIL21" s="89"/>
      <c r="UIM21" s="89"/>
      <c r="UIN21" s="89"/>
      <c r="UIO21" s="89"/>
      <c r="UIP21" s="89"/>
      <c r="UIQ21" s="89"/>
      <c r="UIR21" s="89"/>
      <c r="UIS21" s="89"/>
      <c r="UIT21" s="89"/>
      <c r="UIU21" s="89"/>
      <c r="UIV21" s="89"/>
      <c r="UIW21" s="89"/>
      <c r="UIX21" s="89"/>
      <c r="UIY21" s="89"/>
      <c r="UIZ21" s="89"/>
      <c r="UJA21" s="89"/>
      <c r="UJB21" s="89"/>
      <c r="UJC21" s="89"/>
      <c r="UJD21" s="89"/>
      <c r="UJE21" s="89"/>
      <c r="UJF21" s="89"/>
      <c r="UJG21" s="89"/>
      <c r="UJH21" s="89"/>
      <c r="UJI21" s="89"/>
      <c r="UJJ21" s="89"/>
      <c r="UJK21" s="89"/>
      <c r="UJL21" s="89"/>
      <c r="UJM21" s="89"/>
      <c r="UJN21" s="89"/>
      <c r="UJO21" s="89"/>
      <c r="UJP21" s="89"/>
      <c r="UJQ21" s="89"/>
      <c r="UJR21" s="89"/>
      <c r="UJS21" s="89"/>
      <c r="UJT21" s="89"/>
      <c r="UJU21" s="89"/>
      <c r="UJV21" s="89"/>
      <c r="UJW21" s="89"/>
      <c r="UJX21" s="89"/>
      <c r="UJY21" s="89"/>
      <c r="UJZ21" s="89"/>
      <c r="UKA21" s="89"/>
      <c r="UKB21" s="89"/>
      <c r="UKC21" s="89"/>
      <c r="UKD21" s="89"/>
      <c r="UKE21" s="89"/>
      <c r="UKF21" s="89"/>
      <c r="UKG21" s="89"/>
      <c r="UKH21" s="89"/>
      <c r="UKI21" s="89"/>
      <c r="UKJ21" s="89"/>
      <c r="UKK21" s="89"/>
      <c r="UKL21" s="89"/>
      <c r="UKM21" s="89"/>
      <c r="UKN21" s="89"/>
      <c r="UKO21" s="89"/>
      <c r="UKP21" s="89"/>
      <c r="UKQ21" s="89"/>
      <c r="UKR21" s="89"/>
      <c r="UKS21" s="89"/>
      <c r="UKT21" s="89"/>
      <c r="UKU21" s="89"/>
      <c r="UKV21" s="89"/>
      <c r="UKW21" s="89"/>
      <c r="UKX21" s="89"/>
      <c r="UKY21" s="89"/>
      <c r="UKZ21" s="89"/>
      <c r="ULA21" s="89"/>
      <c r="ULB21" s="89"/>
      <c r="ULC21" s="89"/>
      <c r="ULD21" s="89"/>
      <c r="ULE21" s="89"/>
      <c r="ULF21" s="89"/>
      <c r="ULG21" s="89"/>
      <c r="ULH21" s="89"/>
      <c r="ULI21" s="89"/>
      <c r="ULJ21" s="89"/>
      <c r="ULK21" s="89"/>
      <c r="ULL21" s="89"/>
      <c r="ULM21" s="89"/>
      <c r="ULN21" s="89"/>
      <c r="ULO21" s="89"/>
      <c r="ULP21" s="89"/>
      <c r="ULQ21" s="89"/>
      <c r="ULR21" s="89"/>
      <c r="ULS21" s="89"/>
      <c r="ULT21" s="89"/>
      <c r="ULU21" s="89"/>
      <c r="ULV21" s="89"/>
      <c r="ULW21" s="89"/>
      <c r="ULX21" s="89"/>
      <c r="ULY21" s="89"/>
      <c r="ULZ21" s="89"/>
      <c r="UMA21" s="89"/>
      <c r="UMB21" s="89"/>
      <c r="UMC21" s="89"/>
      <c r="UMD21" s="89"/>
      <c r="UME21" s="89"/>
      <c r="UMF21" s="89"/>
      <c r="UMG21" s="89"/>
      <c r="UMH21" s="89"/>
      <c r="UMI21" s="89"/>
      <c r="UMJ21" s="89"/>
      <c r="UMK21" s="89"/>
      <c r="UML21" s="89"/>
      <c r="UMM21" s="89"/>
      <c r="UMN21" s="89"/>
      <c r="UMO21" s="89"/>
      <c r="UMP21" s="89"/>
      <c r="UMQ21" s="89"/>
      <c r="UMR21" s="89"/>
      <c r="UMS21" s="89"/>
      <c r="UMT21" s="89"/>
      <c r="UMU21" s="89"/>
      <c r="UMV21" s="89"/>
      <c r="UMW21" s="89"/>
      <c r="UMX21" s="89"/>
      <c r="UMY21" s="89"/>
      <c r="UMZ21" s="89"/>
      <c r="UNA21" s="89"/>
      <c r="UNB21" s="89"/>
      <c r="UNC21" s="89"/>
      <c r="UND21" s="89"/>
      <c r="UNE21" s="89"/>
      <c r="UNF21" s="89"/>
      <c r="UNG21" s="89"/>
      <c r="UNH21" s="89"/>
      <c r="UNI21" s="89"/>
      <c r="UNJ21" s="89"/>
      <c r="UNK21" s="89"/>
      <c r="UNL21" s="89"/>
      <c r="UNM21" s="89"/>
      <c r="UNN21" s="89"/>
      <c r="UNO21" s="89"/>
      <c r="UNP21" s="89"/>
      <c r="UNQ21" s="89"/>
      <c r="UNR21" s="89"/>
      <c r="UNS21" s="89"/>
      <c r="UNT21" s="89"/>
      <c r="UNU21" s="89"/>
      <c r="UNV21" s="89"/>
      <c r="UNW21" s="89"/>
      <c r="UNX21" s="89"/>
      <c r="UNY21" s="89"/>
      <c r="UNZ21" s="89"/>
      <c r="UOA21" s="89"/>
      <c r="UOB21" s="89"/>
      <c r="UOC21" s="89"/>
      <c r="UOD21" s="89"/>
      <c r="UOE21" s="89"/>
      <c r="UOF21" s="89"/>
      <c r="UOG21" s="89"/>
      <c r="UOH21" s="89"/>
      <c r="UOI21" s="89"/>
      <c r="UOJ21" s="89"/>
      <c r="UOK21" s="89"/>
      <c r="UOL21" s="89"/>
      <c r="UOM21" s="89"/>
      <c r="UON21" s="89"/>
      <c r="UOO21" s="89"/>
      <c r="UOP21" s="89"/>
      <c r="UOQ21" s="89"/>
      <c r="UOR21" s="89"/>
      <c r="UOS21" s="89"/>
      <c r="UOT21" s="89"/>
      <c r="UOU21" s="89"/>
      <c r="UOV21" s="89"/>
      <c r="UOW21" s="89"/>
      <c r="UOX21" s="89"/>
      <c r="UOY21" s="89"/>
      <c r="UOZ21" s="89"/>
      <c r="UPA21" s="89"/>
      <c r="UPB21" s="89"/>
      <c r="UPC21" s="89"/>
      <c r="UPD21" s="89"/>
      <c r="UPE21" s="89"/>
      <c r="UPF21" s="89"/>
      <c r="UPG21" s="89"/>
      <c r="UPH21" s="89"/>
      <c r="UPI21" s="89"/>
      <c r="UPJ21" s="89"/>
      <c r="UPK21" s="89"/>
      <c r="UPL21" s="89"/>
      <c r="UPM21" s="89"/>
      <c r="UPN21" s="89"/>
      <c r="UPO21" s="89"/>
      <c r="UPP21" s="89"/>
      <c r="UPQ21" s="89"/>
      <c r="UPR21" s="89"/>
      <c r="UPS21" s="89"/>
      <c r="UPT21" s="89"/>
      <c r="UPU21" s="89"/>
      <c r="UPV21" s="89"/>
      <c r="UPW21" s="89"/>
      <c r="UPX21" s="89"/>
      <c r="UPY21" s="89"/>
      <c r="UPZ21" s="89"/>
      <c r="UQA21" s="89"/>
      <c r="UQB21" s="89"/>
      <c r="UQC21" s="89"/>
      <c r="UQD21" s="89"/>
      <c r="UQE21" s="89"/>
      <c r="UQF21" s="89"/>
      <c r="UQG21" s="89"/>
      <c r="UQH21" s="89"/>
      <c r="UQI21" s="89"/>
      <c r="UQJ21" s="89"/>
      <c r="UQK21" s="89"/>
      <c r="UQL21" s="89"/>
      <c r="UQM21" s="89"/>
      <c r="UQN21" s="89"/>
      <c r="UQO21" s="89"/>
      <c r="UQP21" s="89"/>
      <c r="UQQ21" s="89"/>
      <c r="UQR21" s="89"/>
      <c r="UQS21" s="89"/>
      <c r="UQT21" s="89"/>
      <c r="UQU21" s="89"/>
      <c r="UQV21" s="89"/>
      <c r="UQW21" s="89"/>
      <c r="UQX21" s="89"/>
      <c r="UQY21" s="89"/>
      <c r="UQZ21" s="89"/>
      <c r="URA21" s="89"/>
      <c r="URB21" s="89"/>
      <c r="URC21" s="89"/>
      <c r="URD21" s="89"/>
      <c r="URE21" s="89"/>
      <c r="URF21" s="89"/>
      <c r="URG21" s="89"/>
      <c r="URH21" s="89"/>
      <c r="URI21" s="89"/>
      <c r="URJ21" s="89"/>
      <c r="URK21" s="89"/>
      <c r="URL21" s="89"/>
      <c r="URM21" s="89"/>
      <c r="URN21" s="89"/>
      <c r="URO21" s="89"/>
      <c r="URP21" s="89"/>
      <c r="URQ21" s="89"/>
      <c r="URR21" s="89"/>
      <c r="URS21" s="89"/>
      <c r="URT21" s="89"/>
      <c r="URU21" s="89"/>
      <c r="URV21" s="89"/>
      <c r="URW21" s="89"/>
      <c r="URX21" s="89"/>
      <c r="URY21" s="89"/>
      <c r="URZ21" s="89"/>
      <c r="USA21" s="89"/>
      <c r="USB21" s="89"/>
      <c r="USC21" s="89"/>
      <c r="USD21" s="89"/>
      <c r="USE21" s="89"/>
      <c r="USF21" s="89"/>
      <c r="USG21" s="89"/>
      <c r="USH21" s="89"/>
      <c r="USI21" s="89"/>
      <c r="USJ21" s="89"/>
      <c r="USK21" s="89"/>
      <c r="USL21" s="89"/>
      <c r="USM21" s="89"/>
      <c r="USN21" s="89"/>
      <c r="USO21" s="89"/>
      <c r="USP21" s="89"/>
      <c r="USQ21" s="89"/>
      <c r="USR21" s="89"/>
      <c r="USS21" s="89"/>
      <c r="UST21" s="89"/>
      <c r="USU21" s="89"/>
      <c r="USV21" s="89"/>
      <c r="USW21" s="89"/>
      <c r="USX21" s="89"/>
      <c r="USY21" s="89"/>
      <c r="USZ21" s="89"/>
      <c r="UTA21" s="89"/>
      <c r="UTB21" s="89"/>
      <c r="UTC21" s="89"/>
      <c r="UTD21" s="89"/>
      <c r="UTE21" s="89"/>
      <c r="UTF21" s="89"/>
      <c r="UTG21" s="89"/>
      <c r="UTH21" s="89"/>
      <c r="UTI21" s="89"/>
      <c r="UTJ21" s="89"/>
      <c r="UTK21" s="89"/>
      <c r="UTL21" s="89"/>
      <c r="UTM21" s="89"/>
      <c r="UTN21" s="89"/>
      <c r="UTO21" s="89"/>
      <c r="UTP21" s="89"/>
      <c r="UTQ21" s="89"/>
      <c r="UTR21" s="89"/>
      <c r="UTS21" s="89"/>
      <c r="UTT21" s="89"/>
      <c r="UTU21" s="89"/>
      <c r="UTV21" s="89"/>
      <c r="UTW21" s="89"/>
      <c r="UTX21" s="89"/>
      <c r="UTY21" s="89"/>
      <c r="UTZ21" s="89"/>
      <c r="UUA21" s="89"/>
      <c r="UUB21" s="89"/>
      <c r="UUC21" s="89"/>
      <c r="UUD21" s="89"/>
      <c r="UUE21" s="89"/>
      <c r="UUF21" s="89"/>
      <c r="UUG21" s="89"/>
      <c r="UUH21" s="89"/>
      <c r="UUI21" s="89"/>
      <c r="UUJ21" s="89"/>
      <c r="UUK21" s="89"/>
      <c r="UUL21" s="89"/>
      <c r="UUM21" s="89"/>
      <c r="UUN21" s="89"/>
      <c r="UUO21" s="89"/>
      <c r="UUP21" s="89"/>
      <c r="UUQ21" s="89"/>
      <c r="UUR21" s="89"/>
      <c r="UUS21" s="89"/>
      <c r="UUT21" s="89"/>
      <c r="UUU21" s="89"/>
      <c r="UUV21" s="89"/>
      <c r="UUW21" s="89"/>
      <c r="UUX21" s="89"/>
      <c r="UUY21" s="89"/>
      <c r="UUZ21" s="89"/>
      <c r="UVA21" s="89"/>
      <c r="UVB21" s="89"/>
      <c r="UVC21" s="89"/>
      <c r="UVD21" s="89"/>
      <c r="UVE21" s="89"/>
      <c r="UVF21" s="89"/>
      <c r="UVG21" s="89"/>
      <c r="UVH21" s="89"/>
      <c r="UVI21" s="89"/>
      <c r="UVJ21" s="89"/>
      <c r="UVK21" s="89"/>
      <c r="UVL21" s="89"/>
      <c r="UVM21" s="89"/>
      <c r="UVN21" s="89"/>
      <c r="UVO21" s="89"/>
      <c r="UVP21" s="89"/>
      <c r="UVQ21" s="89"/>
      <c r="UVR21" s="89"/>
      <c r="UVS21" s="89"/>
      <c r="UVT21" s="89"/>
      <c r="UVU21" s="89"/>
      <c r="UVV21" s="89"/>
      <c r="UVW21" s="89"/>
      <c r="UVX21" s="89"/>
      <c r="UVY21" s="89"/>
      <c r="UVZ21" s="89"/>
      <c r="UWA21" s="89"/>
      <c r="UWB21" s="89"/>
      <c r="UWC21" s="89"/>
      <c r="UWD21" s="89"/>
      <c r="UWE21" s="89"/>
      <c r="UWF21" s="89"/>
      <c r="UWG21" s="89"/>
      <c r="UWH21" s="89"/>
      <c r="UWI21" s="89"/>
      <c r="UWJ21" s="89"/>
      <c r="UWK21" s="89"/>
      <c r="UWL21" s="89"/>
      <c r="UWM21" s="89"/>
      <c r="UWN21" s="89"/>
      <c r="UWO21" s="89"/>
      <c r="UWP21" s="89"/>
      <c r="UWQ21" s="89"/>
      <c r="UWR21" s="89"/>
      <c r="UWS21" s="89"/>
      <c r="UWT21" s="89"/>
      <c r="UWU21" s="89"/>
      <c r="UWV21" s="89"/>
      <c r="UWW21" s="89"/>
      <c r="UWX21" s="89"/>
      <c r="UWY21" s="89"/>
      <c r="UWZ21" s="89"/>
      <c r="UXA21" s="89"/>
      <c r="UXB21" s="89"/>
      <c r="UXC21" s="89"/>
      <c r="UXD21" s="89"/>
      <c r="UXE21" s="89"/>
      <c r="UXF21" s="89"/>
      <c r="UXG21" s="89"/>
      <c r="UXH21" s="89"/>
      <c r="UXI21" s="89"/>
      <c r="UXJ21" s="89"/>
      <c r="UXK21" s="89"/>
      <c r="UXL21" s="89"/>
      <c r="UXM21" s="89"/>
      <c r="UXN21" s="89"/>
      <c r="UXO21" s="89"/>
      <c r="UXP21" s="89"/>
      <c r="UXQ21" s="89"/>
      <c r="UXR21" s="89"/>
      <c r="UXS21" s="89"/>
      <c r="UXT21" s="89"/>
      <c r="UXU21" s="89"/>
      <c r="UXV21" s="89"/>
      <c r="UXW21" s="89"/>
      <c r="UXX21" s="89"/>
      <c r="UXY21" s="89"/>
      <c r="UXZ21" s="89"/>
      <c r="UYA21" s="89"/>
      <c r="UYB21" s="89"/>
      <c r="UYC21" s="89"/>
      <c r="UYD21" s="89"/>
      <c r="UYE21" s="89"/>
      <c r="UYF21" s="89"/>
      <c r="UYG21" s="89"/>
      <c r="UYH21" s="89"/>
      <c r="UYI21" s="89"/>
      <c r="UYJ21" s="89"/>
      <c r="UYK21" s="89"/>
      <c r="UYL21" s="89"/>
      <c r="UYM21" s="89"/>
      <c r="UYN21" s="89"/>
      <c r="UYO21" s="89"/>
      <c r="UYP21" s="89"/>
      <c r="UYQ21" s="89"/>
      <c r="UYR21" s="89"/>
      <c r="UYS21" s="89"/>
      <c r="UYT21" s="89"/>
      <c r="UYU21" s="89"/>
      <c r="UYV21" s="89"/>
      <c r="UYW21" s="89"/>
      <c r="UYX21" s="89"/>
      <c r="UYY21" s="89"/>
      <c r="UYZ21" s="89"/>
      <c r="UZA21" s="89"/>
      <c r="UZB21" s="89"/>
      <c r="UZC21" s="89"/>
      <c r="UZD21" s="89"/>
      <c r="UZE21" s="89"/>
      <c r="UZF21" s="89"/>
      <c r="UZG21" s="89"/>
      <c r="UZH21" s="89"/>
      <c r="UZI21" s="89"/>
      <c r="UZJ21" s="89"/>
      <c r="UZK21" s="89"/>
      <c r="UZL21" s="89"/>
      <c r="UZM21" s="89"/>
      <c r="UZN21" s="89"/>
      <c r="UZO21" s="89"/>
      <c r="UZP21" s="89"/>
      <c r="UZQ21" s="89"/>
      <c r="UZR21" s="89"/>
      <c r="UZS21" s="89"/>
      <c r="UZT21" s="89"/>
      <c r="UZU21" s="89"/>
      <c r="UZV21" s="89"/>
      <c r="UZW21" s="89"/>
      <c r="UZX21" s="89"/>
      <c r="UZY21" s="89"/>
      <c r="UZZ21" s="89"/>
      <c r="VAA21" s="89"/>
      <c r="VAB21" s="89"/>
      <c r="VAC21" s="89"/>
      <c r="VAD21" s="89"/>
      <c r="VAE21" s="89"/>
      <c r="VAF21" s="89"/>
      <c r="VAG21" s="89"/>
      <c r="VAH21" s="89"/>
      <c r="VAI21" s="89"/>
      <c r="VAJ21" s="89"/>
      <c r="VAK21" s="89"/>
      <c r="VAL21" s="89"/>
      <c r="VAM21" s="89"/>
      <c r="VAN21" s="89"/>
      <c r="VAO21" s="89"/>
      <c r="VAP21" s="89"/>
      <c r="VAQ21" s="89"/>
      <c r="VAR21" s="89"/>
      <c r="VAS21" s="89"/>
      <c r="VAT21" s="89"/>
      <c r="VAU21" s="89"/>
      <c r="VAV21" s="89"/>
      <c r="VAW21" s="89"/>
      <c r="VAX21" s="89"/>
      <c r="VAY21" s="89"/>
      <c r="VAZ21" s="89"/>
      <c r="VBA21" s="89"/>
      <c r="VBB21" s="89"/>
      <c r="VBC21" s="89"/>
      <c r="VBD21" s="89"/>
      <c r="VBE21" s="89"/>
      <c r="VBF21" s="89"/>
      <c r="VBG21" s="89"/>
      <c r="VBH21" s="89"/>
      <c r="VBI21" s="89"/>
      <c r="VBJ21" s="89"/>
      <c r="VBK21" s="89"/>
      <c r="VBL21" s="89"/>
      <c r="VBM21" s="89"/>
      <c r="VBN21" s="89"/>
      <c r="VBO21" s="89"/>
      <c r="VBP21" s="89"/>
      <c r="VBQ21" s="89"/>
      <c r="VBR21" s="89"/>
      <c r="VBS21" s="89"/>
      <c r="VBT21" s="89"/>
      <c r="VBU21" s="89"/>
      <c r="VBV21" s="89"/>
      <c r="VBW21" s="89"/>
      <c r="VBX21" s="89"/>
      <c r="VBY21" s="89"/>
      <c r="VBZ21" s="89"/>
      <c r="VCA21" s="89"/>
      <c r="VCB21" s="89"/>
      <c r="VCC21" s="89"/>
      <c r="VCD21" s="89"/>
      <c r="VCE21" s="89"/>
      <c r="VCF21" s="89"/>
      <c r="VCG21" s="89"/>
      <c r="VCH21" s="89"/>
      <c r="VCI21" s="89"/>
      <c r="VCJ21" s="89"/>
      <c r="VCK21" s="89"/>
      <c r="VCL21" s="89"/>
      <c r="VCM21" s="89"/>
      <c r="VCN21" s="89"/>
      <c r="VCO21" s="89"/>
      <c r="VCP21" s="89"/>
      <c r="VCQ21" s="89"/>
      <c r="VCR21" s="89"/>
      <c r="VCS21" s="89"/>
      <c r="VCT21" s="89"/>
      <c r="VCU21" s="89"/>
      <c r="VCV21" s="89"/>
      <c r="VCW21" s="89"/>
      <c r="VCX21" s="89"/>
      <c r="VCY21" s="89"/>
      <c r="VCZ21" s="89"/>
      <c r="VDA21" s="89"/>
      <c r="VDB21" s="89"/>
      <c r="VDC21" s="89"/>
      <c r="VDD21" s="89"/>
      <c r="VDE21" s="89"/>
      <c r="VDF21" s="89"/>
      <c r="VDG21" s="89"/>
      <c r="VDH21" s="89"/>
      <c r="VDI21" s="89"/>
      <c r="VDJ21" s="89"/>
      <c r="VDK21" s="89"/>
      <c r="VDL21" s="89"/>
      <c r="VDM21" s="89"/>
      <c r="VDN21" s="89"/>
      <c r="VDO21" s="89"/>
      <c r="VDP21" s="89"/>
      <c r="VDQ21" s="89"/>
      <c r="VDR21" s="89"/>
      <c r="VDS21" s="89"/>
      <c r="VDT21" s="89"/>
      <c r="VDU21" s="89"/>
      <c r="VDV21" s="89"/>
      <c r="VDW21" s="89"/>
      <c r="VDX21" s="89"/>
      <c r="VDY21" s="89"/>
      <c r="VDZ21" s="89"/>
      <c r="VEA21" s="89"/>
      <c r="VEB21" s="89"/>
      <c r="VEC21" s="89"/>
      <c r="VED21" s="89"/>
      <c r="VEE21" s="89"/>
      <c r="VEF21" s="89"/>
      <c r="VEG21" s="89"/>
      <c r="VEH21" s="89"/>
      <c r="VEI21" s="89"/>
      <c r="VEJ21" s="89"/>
      <c r="VEK21" s="89"/>
      <c r="VEL21" s="89"/>
      <c r="VEM21" s="89"/>
      <c r="VEN21" s="89"/>
      <c r="VEO21" s="89"/>
      <c r="VEP21" s="89"/>
      <c r="VEQ21" s="89"/>
      <c r="VER21" s="89"/>
      <c r="VES21" s="89"/>
      <c r="VET21" s="89"/>
      <c r="VEU21" s="89"/>
      <c r="VEV21" s="89"/>
      <c r="VEW21" s="89"/>
      <c r="VEX21" s="89"/>
      <c r="VEY21" s="89"/>
      <c r="VEZ21" s="89"/>
      <c r="VFA21" s="89"/>
      <c r="VFB21" s="89"/>
      <c r="VFC21" s="89"/>
      <c r="VFD21" s="89"/>
      <c r="VFE21" s="89"/>
      <c r="VFF21" s="89"/>
      <c r="VFG21" s="89"/>
      <c r="VFH21" s="89"/>
      <c r="VFI21" s="89"/>
      <c r="VFJ21" s="89"/>
      <c r="VFK21" s="89"/>
      <c r="VFL21" s="89"/>
      <c r="VFM21" s="89"/>
      <c r="VFN21" s="89"/>
      <c r="VFO21" s="89"/>
      <c r="VFP21" s="89"/>
      <c r="VFQ21" s="89"/>
      <c r="VFR21" s="89"/>
      <c r="VFS21" s="89"/>
      <c r="VFT21" s="89"/>
      <c r="VFU21" s="89"/>
      <c r="VFV21" s="89"/>
      <c r="VFW21" s="89"/>
      <c r="VFX21" s="89"/>
      <c r="VFY21" s="89"/>
      <c r="VFZ21" s="89"/>
      <c r="VGA21" s="89"/>
      <c r="VGB21" s="89"/>
      <c r="VGC21" s="89"/>
      <c r="VGD21" s="89"/>
      <c r="VGE21" s="89"/>
      <c r="VGF21" s="89"/>
      <c r="VGG21" s="89"/>
      <c r="VGH21" s="89"/>
      <c r="VGI21" s="89"/>
      <c r="VGJ21" s="89"/>
      <c r="VGK21" s="89"/>
      <c r="VGL21" s="89"/>
      <c r="VGM21" s="89"/>
      <c r="VGN21" s="89"/>
      <c r="VGO21" s="89"/>
      <c r="VGP21" s="89"/>
      <c r="VGQ21" s="89"/>
      <c r="VGR21" s="89"/>
      <c r="VGS21" s="89"/>
      <c r="VGT21" s="89"/>
      <c r="VGU21" s="89"/>
      <c r="VGV21" s="89"/>
      <c r="VGW21" s="89"/>
      <c r="VGX21" s="89"/>
      <c r="VGY21" s="89"/>
      <c r="VGZ21" s="89"/>
      <c r="VHA21" s="89"/>
      <c r="VHB21" s="89"/>
      <c r="VHC21" s="89"/>
      <c r="VHD21" s="89"/>
      <c r="VHE21" s="89"/>
      <c r="VHF21" s="89"/>
      <c r="VHG21" s="89"/>
      <c r="VHH21" s="89"/>
      <c r="VHI21" s="89"/>
      <c r="VHJ21" s="89"/>
      <c r="VHK21" s="89"/>
      <c r="VHL21" s="89"/>
      <c r="VHM21" s="89"/>
      <c r="VHN21" s="89"/>
      <c r="VHO21" s="89"/>
      <c r="VHP21" s="89"/>
      <c r="VHQ21" s="89"/>
      <c r="VHR21" s="89"/>
      <c r="VHS21" s="89"/>
      <c r="VHT21" s="89"/>
      <c r="VHU21" s="89"/>
      <c r="VHV21" s="89"/>
      <c r="VHW21" s="89"/>
      <c r="VHX21" s="89"/>
      <c r="VHY21" s="89"/>
      <c r="VHZ21" s="89"/>
      <c r="VIA21" s="89"/>
      <c r="VIB21" s="89"/>
      <c r="VIC21" s="89"/>
      <c r="VID21" s="89"/>
      <c r="VIE21" s="89"/>
      <c r="VIF21" s="89"/>
      <c r="VIG21" s="89"/>
      <c r="VIH21" s="89"/>
      <c r="VII21" s="89"/>
      <c r="VIJ21" s="89"/>
      <c r="VIK21" s="89"/>
      <c r="VIL21" s="89"/>
      <c r="VIM21" s="89"/>
      <c r="VIN21" s="89"/>
      <c r="VIO21" s="89"/>
      <c r="VIP21" s="89"/>
      <c r="VIQ21" s="89"/>
      <c r="VIR21" s="89"/>
      <c r="VIS21" s="89"/>
      <c r="VIT21" s="89"/>
      <c r="VIU21" s="89"/>
      <c r="VIV21" s="89"/>
      <c r="VIW21" s="89"/>
      <c r="VIX21" s="89"/>
      <c r="VIY21" s="89"/>
      <c r="VIZ21" s="89"/>
      <c r="VJA21" s="89"/>
      <c r="VJB21" s="89"/>
      <c r="VJC21" s="89"/>
      <c r="VJD21" s="89"/>
      <c r="VJE21" s="89"/>
      <c r="VJF21" s="89"/>
      <c r="VJG21" s="89"/>
      <c r="VJH21" s="89"/>
      <c r="VJI21" s="89"/>
      <c r="VJJ21" s="89"/>
      <c r="VJK21" s="89"/>
      <c r="VJL21" s="89"/>
      <c r="VJM21" s="89"/>
      <c r="VJN21" s="89"/>
      <c r="VJO21" s="89"/>
      <c r="VJP21" s="89"/>
      <c r="VJQ21" s="89"/>
      <c r="VJR21" s="89"/>
      <c r="VJS21" s="89"/>
      <c r="VJT21" s="89"/>
      <c r="VJU21" s="89"/>
      <c r="VJV21" s="89"/>
      <c r="VJW21" s="89"/>
      <c r="VJX21" s="89"/>
      <c r="VJY21" s="89"/>
      <c r="VJZ21" s="89"/>
      <c r="VKA21" s="89"/>
      <c r="VKB21" s="89"/>
      <c r="VKC21" s="89"/>
      <c r="VKD21" s="89"/>
      <c r="VKE21" s="89"/>
      <c r="VKF21" s="89"/>
      <c r="VKG21" s="89"/>
      <c r="VKH21" s="89"/>
      <c r="VKI21" s="89"/>
      <c r="VKJ21" s="89"/>
      <c r="VKK21" s="89"/>
      <c r="VKL21" s="89"/>
      <c r="VKM21" s="89"/>
      <c r="VKN21" s="89"/>
      <c r="VKO21" s="89"/>
      <c r="VKP21" s="89"/>
      <c r="VKQ21" s="89"/>
      <c r="VKR21" s="89"/>
      <c r="VKS21" s="89"/>
      <c r="VKT21" s="89"/>
      <c r="VKU21" s="89"/>
      <c r="VKV21" s="89"/>
      <c r="VKW21" s="89"/>
      <c r="VKX21" s="89"/>
      <c r="VKY21" s="89"/>
      <c r="VKZ21" s="89"/>
      <c r="VLA21" s="89"/>
      <c r="VLB21" s="89"/>
      <c r="VLC21" s="89"/>
      <c r="VLD21" s="89"/>
      <c r="VLE21" s="89"/>
      <c r="VLF21" s="89"/>
      <c r="VLG21" s="89"/>
      <c r="VLH21" s="89"/>
      <c r="VLI21" s="89"/>
      <c r="VLJ21" s="89"/>
      <c r="VLK21" s="89"/>
      <c r="VLL21" s="89"/>
      <c r="VLM21" s="89"/>
      <c r="VLN21" s="89"/>
      <c r="VLO21" s="89"/>
      <c r="VLP21" s="89"/>
      <c r="VLQ21" s="89"/>
      <c r="VLR21" s="89"/>
      <c r="VLS21" s="89"/>
      <c r="VLT21" s="89"/>
      <c r="VLU21" s="89"/>
      <c r="VLV21" s="89"/>
      <c r="VLW21" s="89"/>
      <c r="VLX21" s="89"/>
      <c r="VLY21" s="89"/>
      <c r="VLZ21" s="89"/>
      <c r="VMA21" s="89"/>
      <c r="VMB21" s="89"/>
      <c r="VMC21" s="89"/>
      <c r="VMD21" s="89"/>
      <c r="VME21" s="89"/>
      <c r="VMF21" s="89"/>
      <c r="VMG21" s="89"/>
      <c r="VMH21" s="89"/>
      <c r="VMI21" s="89"/>
      <c r="VMJ21" s="89"/>
      <c r="VMK21" s="89"/>
      <c r="VML21" s="89"/>
      <c r="VMM21" s="89"/>
      <c r="VMN21" s="89"/>
      <c r="VMO21" s="89"/>
      <c r="VMP21" s="89"/>
      <c r="VMQ21" s="89"/>
      <c r="VMR21" s="89"/>
      <c r="VMS21" s="89"/>
      <c r="VMT21" s="89"/>
      <c r="VMU21" s="89"/>
      <c r="VMV21" s="89"/>
      <c r="VMW21" s="89"/>
      <c r="VMX21" s="89"/>
      <c r="VMY21" s="89"/>
      <c r="VMZ21" s="89"/>
      <c r="VNA21" s="89"/>
      <c r="VNB21" s="89"/>
      <c r="VNC21" s="89"/>
      <c r="VND21" s="89"/>
      <c r="VNE21" s="89"/>
      <c r="VNF21" s="89"/>
      <c r="VNG21" s="89"/>
      <c r="VNH21" s="89"/>
      <c r="VNI21" s="89"/>
      <c r="VNJ21" s="89"/>
      <c r="VNK21" s="89"/>
      <c r="VNL21" s="89"/>
      <c r="VNM21" s="89"/>
      <c r="VNN21" s="89"/>
      <c r="VNO21" s="89"/>
      <c r="VNP21" s="89"/>
      <c r="VNQ21" s="89"/>
      <c r="VNR21" s="89"/>
      <c r="VNS21" s="89"/>
      <c r="VNT21" s="89"/>
      <c r="VNU21" s="89"/>
      <c r="VNV21" s="89"/>
      <c r="VNW21" s="89"/>
      <c r="VNX21" s="89"/>
      <c r="VNY21" s="89"/>
      <c r="VNZ21" s="89"/>
      <c r="VOA21" s="89"/>
      <c r="VOB21" s="89"/>
      <c r="VOC21" s="89"/>
      <c r="VOD21" s="89"/>
      <c r="VOE21" s="89"/>
      <c r="VOF21" s="89"/>
      <c r="VOG21" s="89"/>
      <c r="VOH21" s="89"/>
      <c r="VOI21" s="89"/>
      <c r="VOJ21" s="89"/>
      <c r="VOK21" s="89"/>
      <c r="VOL21" s="89"/>
      <c r="VOM21" s="89"/>
      <c r="VON21" s="89"/>
      <c r="VOO21" s="89"/>
      <c r="VOP21" s="89"/>
      <c r="VOQ21" s="89"/>
      <c r="VOR21" s="89"/>
      <c r="VOS21" s="89"/>
      <c r="VOT21" s="89"/>
      <c r="VOU21" s="89"/>
      <c r="VOV21" s="89"/>
      <c r="VOW21" s="89"/>
      <c r="VOX21" s="89"/>
      <c r="VOY21" s="89"/>
      <c r="VOZ21" s="89"/>
      <c r="VPA21" s="89"/>
      <c r="VPB21" s="89"/>
      <c r="VPC21" s="89"/>
      <c r="VPD21" s="89"/>
      <c r="VPE21" s="89"/>
      <c r="VPF21" s="89"/>
      <c r="VPG21" s="89"/>
      <c r="VPH21" s="89"/>
      <c r="VPI21" s="89"/>
      <c r="VPJ21" s="89"/>
      <c r="VPK21" s="89"/>
      <c r="VPL21" s="89"/>
      <c r="VPM21" s="89"/>
      <c r="VPN21" s="89"/>
      <c r="VPO21" s="89"/>
      <c r="VPP21" s="89"/>
      <c r="VPQ21" s="89"/>
      <c r="VPR21" s="89"/>
      <c r="VPS21" s="89"/>
      <c r="VPT21" s="89"/>
      <c r="VPU21" s="89"/>
      <c r="VPV21" s="89"/>
      <c r="VPW21" s="89"/>
      <c r="VPX21" s="89"/>
      <c r="VPY21" s="89"/>
      <c r="VPZ21" s="89"/>
      <c r="VQA21" s="89"/>
      <c r="VQB21" s="89"/>
      <c r="VQC21" s="89"/>
      <c r="VQD21" s="89"/>
      <c r="VQE21" s="89"/>
      <c r="VQF21" s="89"/>
      <c r="VQG21" s="89"/>
      <c r="VQH21" s="89"/>
      <c r="VQI21" s="89"/>
      <c r="VQJ21" s="89"/>
      <c r="VQK21" s="89"/>
      <c r="VQL21" s="89"/>
      <c r="VQM21" s="89"/>
      <c r="VQN21" s="89"/>
      <c r="VQO21" s="89"/>
      <c r="VQP21" s="89"/>
      <c r="VQQ21" s="89"/>
      <c r="VQR21" s="89"/>
      <c r="VQS21" s="89"/>
      <c r="VQT21" s="89"/>
      <c r="VQU21" s="89"/>
      <c r="VQV21" s="89"/>
      <c r="VQW21" s="89"/>
      <c r="VQX21" s="89"/>
      <c r="VQY21" s="89"/>
      <c r="VQZ21" s="89"/>
      <c r="VRA21" s="89"/>
      <c r="VRB21" s="89"/>
      <c r="VRC21" s="89"/>
      <c r="VRD21" s="89"/>
      <c r="VRE21" s="89"/>
      <c r="VRF21" s="89"/>
      <c r="VRG21" s="89"/>
      <c r="VRH21" s="89"/>
      <c r="VRI21" s="89"/>
      <c r="VRJ21" s="89"/>
      <c r="VRK21" s="89"/>
      <c r="VRL21" s="89"/>
      <c r="VRM21" s="89"/>
      <c r="VRN21" s="89"/>
      <c r="VRO21" s="89"/>
      <c r="VRP21" s="89"/>
      <c r="VRQ21" s="89"/>
      <c r="VRR21" s="89"/>
      <c r="VRS21" s="89"/>
      <c r="VRT21" s="89"/>
      <c r="VRU21" s="89"/>
      <c r="VRV21" s="89"/>
      <c r="VRW21" s="89"/>
      <c r="VRX21" s="89"/>
      <c r="VRY21" s="89"/>
      <c r="VRZ21" s="89"/>
      <c r="VSA21" s="89"/>
      <c r="VSB21" s="89"/>
      <c r="VSC21" s="89"/>
      <c r="VSD21" s="89"/>
      <c r="VSE21" s="89"/>
      <c r="VSF21" s="89"/>
      <c r="VSG21" s="89"/>
      <c r="VSH21" s="89"/>
      <c r="VSI21" s="89"/>
      <c r="VSJ21" s="89"/>
      <c r="VSK21" s="89"/>
      <c r="VSL21" s="89"/>
      <c r="VSM21" s="89"/>
      <c r="VSN21" s="89"/>
      <c r="VSO21" s="89"/>
      <c r="VSP21" s="89"/>
      <c r="VSQ21" s="89"/>
      <c r="VSR21" s="89"/>
      <c r="VSS21" s="89"/>
      <c r="VST21" s="89"/>
      <c r="VSU21" s="89"/>
      <c r="VSV21" s="89"/>
      <c r="VSW21" s="89"/>
      <c r="VSX21" s="89"/>
      <c r="VSY21" s="89"/>
      <c r="VSZ21" s="89"/>
      <c r="VTA21" s="89"/>
      <c r="VTB21" s="89"/>
      <c r="VTC21" s="89"/>
      <c r="VTD21" s="89"/>
      <c r="VTE21" s="89"/>
      <c r="VTF21" s="89"/>
      <c r="VTG21" s="89"/>
      <c r="VTH21" s="89"/>
      <c r="VTI21" s="89"/>
      <c r="VTJ21" s="89"/>
      <c r="VTK21" s="89"/>
      <c r="VTL21" s="89"/>
      <c r="VTM21" s="89"/>
      <c r="VTN21" s="89"/>
      <c r="VTO21" s="89"/>
      <c r="VTP21" s="89"/>
      <c r="VTQ21" s="89"/>
      <c r="VTR21" s="89"/>
      <c r="VTS21" s="89"/>
      <c r="VTT21" s="89"/>
      <c r="VTU21" s="89"/>
      <c r="VTV21" s="89"/>
      <c r="VTW21" s="89"/>
      <c r="VTX21" s="89"/>
      <c r="VTY21" s="89"/>
      <c r="VTZ21" s="89"/>
      <c r="VUA21" s="89"/>
      <c r="VUB21" s="89"/>
      <c r="VUC21" s="89"/>
      <c r="VUD21" s="89"/>
      <c r="VUE21" s="89"/>
      <c r="VUF21" s="89"/>
      <c r="VUG21" s="89"/>
      <c r="VUH21" s="89"/>
      <c r="VUI21" s="89"/>
      <c r="VUJ21" s="89"/>
      <c r="VUK21" s="89"/>
      <c r="VUL21" s="89"/>
      <c r="VUM21" s="89"/>
      <c r="VUN21" s="89"/>
      <c r="VUO21" s="89"/>
      <c r="VUP21" s="89"/>
      <c r="VUQ21" s="89"/>
      <c r="VUR21" s="89"/>
      <c r="VUS21" s="89"/>
      <c r="VUT21" s="89"/>
      <c r="VUU21" s="89"/>
      <c r="VUV21" s="89"/>
      <c r="VUW21" s="89"/>
      <c r="VUX21" s="89"/>
      <c r="VUY21" s="89"/>
      <c r="VUZ21" s="89"/>
      <c r="VVA21" s="89"/>
      <c r="VVB21" s="89"/>
      <c r="VVC21" s="89"/>
      <c r="VVD21" s="89"/>
      <c r="VVE21" s="89"/>
      <c r="VVF21" s="89"/>
      <c r="VVG21" s="89"/>
      <c r="VVH21" s="89"/>
      <c r="VVI21" s="89"/>
      <c r="VVJ21" s="89"/>
      <c r="VVK21" s="89"/>
      <c r="VVL21" s="89"/>
      <c r="VVM21" s="89"/>
      <c r="VVN21" s="89"/>
      <c r="VVO21" s="89"/>
      <c r="VVP21" s="89"/>
      <c r="VVQ21" s="89"/>
      <c r="VVR21" s="89"/>
      <c r="VVS21" s="89"/>
      <c r="VVT21" s="89"/>
      <c r="VVU21" s="89"/>
      <c r="VVV21" s="89"/>
      <c r="VVW21" s="89"/>
      <c r="VVX21" s="89"/>
      <c r="VVY21" s="89"/>
      <c r="VVZ21" s="89"/>
      <c r="VWA21" s="89"/>
      <c r="VWB21" s="89"/>
      <c r="VWC21" s="89"/>
      <c r="VWD21" s="89"/>
      <c r="VWE21" s="89"/>
      <c r="VWF21" s="89"/>
      <c r="VWG21" s="89"/>
      <c r="VWH21" s="89"/>
      <c r="VWI21" s="89"/>
      <c r="VWJ21" s="89"/>
      <c r="VWK21" s="89"/>
      <c r="VWL21" s="89"/>
      <c r="VWM21" s="89"/>
      <c r="VWN21" s="89"/>
      <c r="VWO21" s="89"/>
      <c r="VWP21" s="89"/>
      <c r="VWQ21" s="89"/>
      <c r="VWR21" s="89"/>
      <c r="VWS21" s="89"/>
      <c r="VWT21" s="89"/>
      <c r="VWU21" s="89"/>
      <c r="VWV21" s="89"/>
      <c r="VWW21" s="89"/>
      <c r="VWX21" s="89"/>
      <c r="VWY21" s="89"/>
      <c r="VWZ21" s="89"/>
      <c r="VXA21" s="89"/>
      <c r="VXB21" s="89"/>
      <c r="VXC21" s="89"/>
      <c r="VXD21" s="89"/>
      <c r="VXE21" s="89"/>
      <c r="VXF21" s="89"/>
      <c r="VXG21" s="89"/>
      <c r="VXH21" s="89"/>
      <c r="VXI21" s="89"/>
      <c r="VXJ21" s="89"/>
      <c r="VXK21" s="89"/>
      <c r="VXL21" s="89"/>
      <c r="VXM21" s="89"/>
      <c r="VXN21" s="89"/>
      <c r="VXO21" s="89"/>
      <c r="VXP21" s="89"/>
      <c r="VXQ21" s="89"/>
      <c r="VXR21" s="89"/>
      <c r="VXS21" s="89"/>
      <c r="VXT21" s="89"/>
      <c r="VXU21" s="89"/>
      <c r="VXV21" s="89"/>
      <c r="VXW21" s="89"/>
      <c r="VXX21" s="89"/>
      <c r="VXY21" s="89"/>
      <c r="VXZ21" s="89"/>
      <c r="VYA21" s="89"/>
      <c r="VYB21" s="89"/>
      <c r="VYC21" s="89"/>
      <c r="VYD21" s="89"/>
      <c r="VYE21" s="89"/>
      <c r="VYF21" s="89"/>
      <c r="VYG21" s="89"/>
      <c r="VYH21" s="89"/>
      <c r="VYI21" s="89"/>
      <c r="VYJ21" s="89"/>
      <c r="VYK21" s="89"/>
      <c r="VYL21" s="89"/>
      <c r="VYM21" s="89"/>
      <c r="VYN21" s="89"/>
      <c r="VYO21" s="89"/>
      <c r="VYP21" s="89"/>
      <c r="VYQ21" s="89"/>
      <c r="VYR21" s="89"/>
      <c r="VYS21" s="89"/>
      <c r="VYT21" s="89"/>
      <c r="VYU21" s="89"/>
      <c r="VYV21" s="89"/>
      <c r="VYW21" s="89"/>
      <c r="VYX21" s="89"/>
      <c r="VYY21" s="89"/>
      <c r="VYZ21" s="89"/>
      <c r="VZA21" s="89"/>
      <c r="VZB21" s="89"/>
      <c r="VZC21" s="89"/>
      <c r="VZD21" s="89"/>
      <c r="VZE21" s="89"/>
      <c r="VZF21" s="89"/>
      <c r="VZG21" s="89"/>
      <c r="VZH21" s="89"/>
      <c r="VZI21" s="89"/>
      <c r="VZJ21" s="89"/>
      <c r="VZK21" s="89"/>
      <c r="VZL21" s="89"/>
      <c r="VZM21" s="89"/>
      <c r="VZN21" s="89"/>
      <c r="VZO21" s="89"/>
      <c r="VZP21" s="89"/>
      <c r="VZQ21" s="89"/>
      <c r="VZR21" s="89"/>
      <c r="VZS21" s="89"/>
      <c r="VZT21" s="89"/>
      <c r="VZU21" s="89"/>
      <c r="VZV21" s="89"/>
      <c r="VZW21" s="89"/>
      <c r="VZX21" s="89"/>
      <c r="VZY21" s="89"/>
      <c r="VZZ21" s="89"/>
      <c r="WAA21" s="89"/>
      <c r="WAB21" s="89"/>
      <c r="WAC21" s="89"/>
      <c r="WAD21" s="89"/>
      <c r="WAE21" s="89"/>
      <c r="WAF21" s="89"/>
      <c r="WAG21" s="89"/>
      <c r="WAH21" s="89"/>
      <c r="WAI21" s="89"/>
      <c r="WAJ21" s="89"/>
      <c r="WAK21" s="89"/>
      <c r="WAL21" s="89"/>
      <c r="WAM21" s="89"/>
      <c r="WAN21" s="89"/>
      <c r="WAO21" s="89"/>
      <c r="WAP21" s="89"/>
      <c r="WAQ21" s="89"/>
      <c r="WAR21" s="89"/>
      <c r="WAS21" s="89"/>
      <c r="WAT21" s="89"/>
      <c r="WAU21" s="89"/>
      <c r="WAV21" s="89"/>
      <c r="WAW21" s="89"/>
      <c r="WAX21" s="89"/>
      <c r="WAY21" s="89"/>
      <c r="WAZ21" s="89"/>
      <c r="WBA21" s="89"/>
      <c r="WBB21" s="89"/>
      <c r="WBC21" s="89"/>
      <c r="WBD21" s="89"/>
      <c r="WBE21" s="89"/>
      <c r="WBF21" s="89"/>
      <c r="WBG21" s="89"/>
      <c r="WBH21" s="89"/>
      <c r="WBI21" s="89"/>
      <c r="WBJ21" s="89"/>
      <c r="WBK21" s="89"/>
      <c r="WBL21" s="89"/>
      <c r="WBM21" s="89"/>
      <c r="WBN21" s="89"/>
      <c r="WBO21" s="89"/>
      <c r="WBP21" s="89"/>
      <c r="WBQ21" s="89"/>
      <c r="WBR21" s="89"/>
      <c r="WBS21" s="89"/>
      <c r="WBT21" s="89"/>
      <c r="WBU21" s="89"/>
      <c r="WBV21" s="89"/>
      <c r="WBW21" s="89"/>
      <c r="WBX21" s="89"/>
      <c r="WBY21" s="89"/>
      <c r="WBZ21" s="89"/>
      <c r="WCA21" s="89"/>
      <c r="WCB21" s="89"/>
      <c r="WCC21" s="89"/>
      <c r="WCD21" s="89"/>
      <c r="WCE21" s="89"/>
      <c r="WCF21" s="89"/>
      <c r="WCG21" s="89"/>
      <c r="WCH21" s="89"/>
      <c r="WCI21" s="89"/>
      <c r="WCJ21" s="89"/>
      <c r="WCK21" s="89"/>
      <c r="WCL21" s="89"/>
      <c r="WCM21" s="89"/>
      <c r="WCN21" s="89"/>
      <c r="WCO21" s="89"/>
      <c r="WCP21" s="89"/>
      <c r="WCQ21" s="89"/>
      <c r="WCR21" s="89"/>
      <c r="WCS21" s="89"/>
      <c r="WCT21" s="89"/>
      <c r="WCU21" s="89"/>
      <c r="WCV21" s="89"/>
      <c r="WCW21" s="89"/>
      <c r="WCX21" s="89"/>
      <c r="WCY21" s="89"/>
      <c r="WCZ21" s="89"/>
      <c r="WDA21" s="89"/>
      <c r="WDB21" s="89"/>
      <c r="WDC21" s="89"/>
      <c r="WDD21" s="89"/>
      <c r="WDE21" s="89"/>
      <c r="WDF21" s="89"/>
      <c r="WDG21" s="89"/>
      <c r="WDH21" s="89"/>
      <c r="WDI21" s="89"/>
      <c r="WDJ21" s="89"/>
      <c r="WDK21" s="89"/>
      <c r="WDL21" s="89"/>
      <c r="WDM21" s="89"/>
      <c r="WDN21" s="89"/>
      <c r="WDO21" s="89"/>
      <c r="WDP21" s="89"/>
      <c r="WDQ21" s="89"/>
      <c r="WDR21" s="89"/>
      <c r="WDS21" s="89"/>
      <c r="WDT21" s="89"/>
      <c r="WDU21" s="89"/>
      <c r="WDV21" s="89"/>
      <c r="WDW21" s="89"/>
      <c r="WDX21" s="89"/>
      <c r="WDY21" s="89"/>
      <c r="WDZ21" s="89"/>
      <c r="WEA21" s="89"/>
      <c r="WEB21" s="89"/>
      <c r="WEC21" s="89"/>
      <c r="WED21" s="89"/>
      <c r="WEE21" s="89"/>
      <c r="WEF21" s="89"/>
      <c r="WEG21" s="89"/>
      <c r="WEH21" s="89"/>
      <c r="WEI21" s="89"/>
      <c r="WEJ21" s="89"/>
      <c r="WEK21" s="89"/>
      <c r="WEL21" s="89"/>
      <c r="WEM21" s="89"/>
      <c r="WEN21" s="89"/>
      <c r="WEO21" s="89"/>
      <c r="WEP21" s="89"/>
      <c r="WEQ21" s="89"/>
      <c r="WER21" s="89"/>
      <c r="WES21" s="89"/>
      <c r="WET21" s="89"/>
      <c r="WEU21" s="89"/>
      <c r="WEV21" s="89"/>
      <c r="WEW21" s="89"/>
      <c r="WEX21" s="89"/>
      <c r="WEY21" s="89"/>
      <c r="WEZ21" s="89"/>
      <c r="WFA21" s="89"/>
      <c r="WFB21" s="89"/>
      <c r="WFC21" s="89"/>
      <c r="WFD21" s="89"/>
      <c r="WFE21" s="89"/>
      <c r="WFF21" s="89"/>
      <c r="WFG21" s="89"/>
      <c r="WFH21" s="89"/>
      <c r="WFI21" s="89"/>
      <c r="WFJ21" s="89"/>
      <c r="WFK21" s="89"/>
      <c r="WFL21" s="89"/>
      <c r="WFM21" s="89"/>
      <c r="WFN21" s="89"/>
      <c r="WFO21" s="89"/>
      <c r="WFP21" s="89"/>
      <c r="WFQ21" s="89"/>
      <c r="WFR21" s="89"/>
      <c r="WFS21" s="89"/>
      <c r="WFT21" s="89"/>
      <c r="WFU21" s="89"/>
      <c r="WFV21" s="89"/>
      <c r="WFW21" s="89"/>
      <c r="WFX21" s="89"/>
      <c r="WFY21" s="89"/>
      <c r="WFZ21" s="89"/>
      <c r="WGA21" s="89"/>
      <c r="WGB21" s="89"/>
      <c r="WGC21" s="89"/>
      <c r="WGD21" s="89"/>
      <c r="WGE21" s="89"/>
      <c r="WGF21" s="89"/>
      <c r="WGG21" s="89"/>
      <c r="WGH21" s="89"/>
      <c r="WGI21" s="89"/>
      <c r="WGJ21" s="89"/>
      <c r="WGK21" s="89"/>
      <c r="WGL21" s="89"/>
      <c r="WGM21" s="89"/>
      <c r="WGN21" s="89"/>
      <c r="WGO21" s="89"/>
      <c r="WGP21" s="89"/>
      <c r="WGQ21" s="89"/>
      <c r="WGR21" s="89"/>
      <c r="WGS21" s="89"/>
      <c r="WGT21" s="89"/>
      <c r="WGU21" s="89"/>
      <c r="WGV21" s="89"/>
      <c r="WGW21" s="89"/>
      <c r="WGX21" s="89"/>
      <c r="WGY21" s="89"/>
      <c r="WGZ21" s="89"/>
      <c r="WHA21" s="89"/>
      <c r="WHB21" s="89"/>
      <c r="WHC21" s="89"/>
      <c r="WHD21" s="89"/>
      <c r="WHE21" s="89"/>
      <c r="WHF21" s="89"/>
      <c r="WHG21" s="89"/>
      <c r="WHH21" s="89"/>
      <c r="WHI21" s="89"/>
      <c r="WHJ21" s="89"/>
      <c r="WHK21" s="89"/>
      <c r="WHL21" s="89"/>
      <c r="WHM21" s="89"/>
      <c r="WHN21" s="89"/>
      <c r="WHO21" s="89"/>
      <c r="WHP21" s="89"/>
      <c r="WHQ21" s="89"/>
      <c r="WHR21" s="89"/>
      <c r="WHS21" s="89"/>
      <c r="WHT21" s="89"/>
      <c r="WHU21" s="89"/>
      <c r="WHV21" s="89"/>
      <c r="WHW21" s="89"/>
      <c r="WHX21" s="89"/>
      <c r="WHY21" s="89"/>
      <c r="WHZ21" s="89"/>
      <c r="WIA21" s="89"/>
      <c r="WIB21" s="89"/>
      <c r="WIC21" s="89"/>
      <c r="WID21" s="89"/>
      <c r="WIE21" s="89"/>
      <c r="WIF21" s="89"/>
      <c r="WIG21" s="89"/>
      <c r="WIH21" s="89"/>
      <c r="WII21" s="89"/>
      <c r="WIJ21" s="89"/>
      <c r="WIK21" s="89"/>
      <c r="WIL21" s="89"/>
      <c r="WIM21" s="89"/>
      <c r="WIN21" s="89"/>
      <c r="WIO21" s="89"/>
      <c r="WIP21" s="89"/>
      <c r="WIQ21" s="89"/>
      <c r="WIR21" s="89"/>
      <c r="WIS21" s="89"/>
      <c r="WIT21" s="89"/>
      <c r="WIU21" s="89"/>
      <c r="WIV21" s="89"/>
      <c r="WIW21" s="89"/>
      <c r="WIX21" s="89"/>
      <c r="WIY21" s="89"/>
      <c r="WIZ21" s="89"/>
      <c r="WJA21" s="89"/>
      <c r="WJB21" s="89"/>
      <c r="WJC21" s="89"/>
      <c r="WJD21" s="89"/>
      <c r="WJE21" s="89"/>
      <c r="WJF21" s="89"/>
      <c r="WJG21" s="89"/>
      <c r="WJH21" s="89"/>
      <c r="WJI21" s="89"/>
      <c r="WJJ21" s="89"/>
      <c r="WJK21" s="89"/>
      <c r="WJL21" s="89"/>
      <c r="WJM21" s="89"/>
      <c r="WJN21" s="89"/>
      <c r="WJO21" s="89"/>
      <c r="WJP21" s="89"/>
      <c r="WJQ21" s="89"/>
      <c r="WJR21" s="89"/>
      <c r="WJS21" s="89"/>
      <c r="WJT21" s="89"/>
      <c r="WJU21" s="89"/>
      <c r="WJV21" s="89"/>
      <c r="WJW21" s="89"/>
      <c r="WJX21" s="89"/>
      <c r="WJY21" s="89"/>
      <c r="WJZ21" s="89"/>
      <c r="WKA21" s="89"/>
      <c r="WKB21" s="89"/>
      <c r="WKC21" s="89"/>
      <c r="WKD21" s="89"/>
      <c r="WKE21" s="89"/>
      <c r="WKF21" s="89"/>
      <c r="WKG21" s="89"/>
      <c r="WKH21" s="89"/>
      <c r="WKI21" s="89"/>
      <c r="WKJ21" s="89"/>
      <c r="WKK21" s="89"/>
      <c r="WKL21" s="89"/>
      <c r="WKM21" s="89"/>
      <c r="WKN21" s="89"/>
      <c r="WKO21" s="89"/>
      <c r="WKP21" s="89"/>
      <c r="WKQ21" s="89"/>
      <c r="WKR21" s="89"/>
      <c r="WKS21" s="89"/>
      <c r="WKT21" s="89"/>
      <c r="WKU21" s="89"/>
      <c r="WKV21" s="89"/>
      <c r="WKW21" s="89"/>
      <c r="WKX21" s="89"/>
      <c r="WKY21" s="89"/>
      <c r="WKZ21" s="89"/>
      <c r="WLA21" s="89"/>
      <c r="WLB21" s="89"/>
      <c r="WLC21" s="89"/>
      <c r="WLD21" s="89"/>
      <c r="WLE21" s="89"/>
      <c r="WLF21" s="89"/>
      <c r="WLG21" s="89"/>
      <c r="WLH21" s="89"/>
      <c r="WLI21" s="89"/>
      <c r="WLJ21" s="89"/>
      <c r="WLK21" s="89"/>
      <c r="WLL21" s="89"/>
      <c r="WLM21" s="89"/>
      <c r="WLN21" s="89"/>
      <c r="WLO21" s="89"/>
      <c r="WLP21" s="89"/>
      <c r="WLQ21" s="89"/>
      <c r="WLR21" s="89"/>
      <c r="WLS21" s="89"/>
      <c r="WLT21" s="89"/>
      <c r="WLU21" s="89"/>
      <c r="WLV21" s="89"/>
      <c r="WLW21" s="89"/>
      <c r="WLX21" s="89"/>
      <c r="WLY21" s="89"/>
      <c r="WLZ21" s="89"/>
      <c r="WMA21" s="89"/>
      <c r="WMB21" s="89"/>
      <c r="WMC21" s="89"/>
      <c r="WMD21" s="89"/>
      <c r="WME21" s="89"/>
      <c r="WMF21" s="89"/>
      <c r="WMG21" s="89"/>
      <c r="WMH21" s="89"/>
      <c r="WMI21" s="89"/>
      <c r="WMJ21" s="89"/>
      <c r="WMK21" s="89"/>
      <c r="WML21" s="89"/>
      <c r="WMM21" s="89"/>
      <c r="WMN21" s="89"/>
      <c r="WMO21" s="89"/>
      <c r="WMP21" s="89"/>
      <c r="WMQ21" s="89"/>
      <c r="WMR21" s="89"/>
      <c r="WMS21" s="89"/>
      <c r="WMT21" s="89"/>
      <c r="WMU21" s="89"/>
      <c r="WMV21" s="89"/>
      <c r="WMW21" s="89"/>
      <c r="WMX21" s="89"/>
      <c r="WMY21" s="89"/>
      <c r="WMZ21" s="89"/>
      <c r="WNA21" s="89"/>
      <c r="WNB21" s="89"/>
      <c r="WNC21" s="89"/>
      <c r="WND21" s="89"/>
      <c r="WNE21" s="89"/>
      <c r="WNF21" s="89"/>
      <c r="WNG21" s="89"/>
      <c r="WNH21" s="89"/>
      <c r="WNI21" s="89"/>
      <c r="WNJ21" s="89"/>
      <c r="WNK21" s="89"/>
      <c r="WNL21" s="89"/>
      <c r="WNM21" s="89"/>
      <c r="WNN21" s="89"/>
      <c r="WNO21" s="89"/>
      <c r="WNP21" s="89"/>
      <c r="WNQ21" s="89"/>
      <c r="WNR21" s="89"/>
      <c r="WNS21" s="89"/>
      <c r="WNT21" s="89"/>
      <c r="WNU21" s="89"/>
      <c r="WNV21" s="89"/>
      <c r="WNW21" s="89"/>
      <c r="WNX21" s="89"/>
      <c r="WNY21" s="89"/>
      <c r="WNZ21" s="89"/>
      <c r="WOA21" s="89"/>
      <c r="WOB21" s="89"/>
      <c r="WOC21" s="89"/>
      <c r="WOD21" s="89"/>
      <c r="WOE21" s="89"/>
      <c r="WOF21" s="89"/>
      <c r="WOG21" s="89"/>
      <c r="WOH21" s="89"/>
      <c r="WOI21" s="89"/>
      <c r="WOJ21" s="89"/>
      <c r="WOK21" s="89"/>
      <c r="WOL21" s="89"/>
      <c r="WOM21" s="89"/>
      <c r="WON21" s="89"/>
      <c r="WOO21" s="89"/>
      <c r="WOP21" s="89"/>
      <c r="WOQ21" s="89"/>
      <c r="WOR21" s="89"/>
      <c r="WOS21" s="89"/>
      <c r="WOT21" s="89"/>
      <c r="WOU21" s="89"/>
      <c r="WOV21" s="89"/>
      <c r="WOW21" s="89"/>
      <c r="WOX21" s="89"/>
      <c r="WOY21" s="89"/>
      <c r="WOZ21" s="89"/>
      <c r="WPA21" s="89"/>
      <c r="WPB21" s="89"/>
      <c r="WPC21" s="89"/>
      <c r="WPD21" s="89"/>
      <c r="WPE21" s="89"/>
      <c r="WPF21" s="89"/>
      <c r="WPG21" s="89"/>
      <c r="WPH21" s="89"/>
      <c r="WPI21" s="89"/>
      <c r="WPJ21" s="89"/>
      <c r="WPK21" s="89"/>
      <c r="WPL21" s="89"/>
      <c r="WPM21" s="89"/>
      <c r="WPN21" s="89"/>
      <c r="WPO21" s="89"/>
      <c r="WPP21" s="89"/>
      <c r="WPQ21" s="89"/>
      <c r="WPR21" s="89"/>
      <c r="WPS21" s="89"/>
      <c r="WPT21" s="89"/>
      <c r="WPU21" s="89"/>
      <c r="WPV21" s="89"/>
      <c r="WPW21" s="89"/>
      <c r="WPX21" s="89"/>
      <c r="WPY21" s="89"/>
      <c r="WPZ21" s="89"/>
      <c r="WQA21" s="89"/>
      <c r="WQB21" s="89"/>
      <c r="WQC21" s="89"/>
      <c r="WQD21" s="89"/>
      <c r="WQE21" s="89"/>
      <c r="WQF21" s="89"/>
      <c r="WQG21" s="89"/>
      <c r="WQH21" s="89"/>
      <c r="WQI21" s="89"/>
      <c r="WQJ21" s="89"/>
      <c r="WQK21" s="89"/>
      <c r="WQL21" s="89"/>
      <c r="WQM21" s="89"/>
      <c r="WQN21" s="89"/>
      <c r="WQO21" s="89"/>
      <c r="WQP21" s="89"/>
      <c r="WQQ21" s="89"/>
      <c r="WQR21" s="89"/>
      <c r="WQS21" s="89"/>
      <c r="WQT21" s="89"/>
      <c r="WQU21" s="89"/>
      <c r="WQV21" s="89"/>
      <c r="WQW21" s="89"/>
      <c r="WQX21" s="89"/>
      <c r="WQY21" s="89"/>
      <c r="WQZ21" s="89"/>
      <c r="WRA21" s="89"/>
      <c r="WRB21" s="89"/>
      <c r="WRC21" s="89"/>
      <c r="WRD21" s="89"/>
      <c r="WRE21" s="89"/>
      <c r="WRF21" s="89"/>
      <c r="WRG21" s="89"/>
      <c r="WRH21" s="89"/>
      <c r="WRI21" s="89"/>
      <c r="WRJ21" s="89"/>
      <c r="WRK21" s="89"/>
      <c r="WRL21" s="89"/>
      <c r="WRM21" s="89"/>
      <c r="WRN21" s="89"/>
      <c r="WRO21" s="89"/>
      <c r="WRP21" s="89"/>
      <c r="WRQ21" s="89"/>
      <c r="WRR21" s="89"/>
      <c r="WRS21" s="89"/>
      <c r="WRT21" s="89"/>
      <c r="WRU21" s="89"/>
      <c r="WRV21" s="89"/>
      <c r="WRW21" s="89"/>
      <c r="WRX21" s="89"/>
      <c r="WRY21" s="89"/>
      <c r="WRZ21" s="89"/>
      <c r="WSA21" s="89"/>
      <c r="WSB21" s="89"/>
      <c r="WSC21" s="89"/>
      <c r="WSD21" s="89"/>
      <c r="WSE21" s="89"/>
      <c r="WSF21" s="89"/>
      <c r="WSG21" s="89"/>
      <c r="WSH21" s="89"/>
      <c r="WSI21" s="89"/>
      <c r="WSJ21" s="89"/>
      <c r="WSK21" s="89"/>
      <c r="WSL21" s="89"/>
      <c r="WSM21" s="89"/>
      <c r="WSN21" s="89"/>
      <c r="WSO21" s="89"/>
      <c r="WSP21" s="89"/>
      <c r="WSQ21" s="89"/>
      <c r="WSR21" s="89"/>
      <c r="WSS21" s="89"/>
      <c r="WST21" s="89"/>
      <c r="WSU21" s="89"/>
      <c r="WSV21" s="89"/>
      <c r="WSW21" s="89"/>
      <c r="WSX21" s="89"/>
      <c r="WSY21" s="89"/>
      <c r="WSZ21" s="89"/>
      <c r="WTA21" s="89"/>
      <c r="WTB21" s="89"/>
      <c r="WTC21" s="89"/>
      <c r="WTD21" s="89"/>
      <c r="WTE21" s="89"/>
      <c r="WTF21" s="89"/>
      <c r="WTG21" s="89"/>
      <c r="WTH21" s="89"/>
      <c r="WTI21" s="89"/>
      <c r="WTJ21" s="89"/>
      <c r="WTK21" s="89"/>
      <c r="WTL21" s="89"/>
      <c r="WTM21" s="89"/>
      <c r="WTN21" s="89"/>
      <c r="WTO21" s="89"/>
      <c r="WTP21" s="89"/>
      <c r="WTQ21" s="89"/>
      <c r="WTR21" s="89"/>
      <c r="WTS21" s="89"/>
      <c r="WTT21" s="89"/>
      <c r="WTU21" s="89"/>
      <c r="WTV21" s="89"/>
      <c r="WTW21" s="89"/>
      <c r="WTX21" s="89"/>
      <c r="WTY21" s="89"/>
      <c r="WTZ21" s="89"/>
      <c r="WUA21" s="89"/>
      <c r="WUB21" s="89"/>
      <c r="WUC21" s="89"/>
      <c r="WUD21" s="89"/>
      <c r="WUE21" s="89"/>
      <c r="WUF21" s="89"/>
      <c r="WUG21" s="89"/>
      <c r="WUH21" s="89"/>
      <c r="WUI21" s="89"/>
      <c r="WUJ21" s="89"/>
      <c r="WUK21" s="89"/>
      <c r="WUL21" s="89"/>
      <c r="WUM21" s="89"/>
      <c r="WUN21" s="89"/>
      <c r="WUO21" s="89"/>
      <c r="WUP21" s="89"/>
      <c r="WUQ21" s="89"/>
      <c r="WUR21" s="89"/>
      <c r="WUS21" s="89"/>
      <c r="WUT21" s="89"/>
      <c r="WUU21" s="89"/>
      <c r="WUV21" s="89"/>
      <c r="WUW21" s="89"/>
      <c r="WUX21" s="89"/>
      <c r="WUY21" s="89"/>
      <c r="WUZ21" s="89"/>
      <c r="WVA21" s="89"/>
      <c r="WVB21" s="89"/>
      <c r="WVC21" s="89"/>
      <c r="WVD21" s="89"/>
      <c r="WVE21" s="89"/>
      <c r="WVF21" s="89"/>
      <c r="WVG21" s="89"/>
      <c r="WVH21" s="89"/>
      <c r="WVI21" s="89"/>
      <c r="WVJ21" s="89"/>
      <c r="WVK21" s="89"/>
      <c r="WVL21" s="89"/>
    </row>
    <row r="22" spans="1:16132" s="69" customFormat="1" ht="57">
      <c r="A22" s="90" t="s">
        <v>74</v>
      </c>
      <c r="B22" s="91" t="s">
        <v>75</v>
      </c>
      <c r="C22" s="91" t="s">
        <v>76</v>
      </c>
      <c r="D22" s="92" t="s">
        <v>9</v>
      </c>
      <c r="E22" s="92" t="s">
        <v>77</v>
      </c>
      <c r="F22" s="91" t="s">
        <v>78</v>
      </c>
      <c r="G22" s="93" t="s">
        <v>79</v>
      </c>
      <c r="H22" s="91"/>
      <c r="I22" s="91"/>
      <c r="J22" s="91" t="s">
        <v>80</v>
      </c>
      <c r="K22" s="91"/>
      <c r="L22" s="91"/>
      <c r="M22" s="142"/>
      <c r="R22" s="81"/>
      <c r="U22" s="94"/>
      <c r="Z22" s="81"/>
      <c r="AC22" s="94"/>
      <c r="AH22" s="81"/>
      <c r="AK22" s="94"/>
      <c r="AP22" s="81"/>
      <c r="AS22" s="94"/>
      <c r="AX22" s="81"/>
      <c r="BA22" s="94"/>
      <c r="BF22" s="81"/>
      <c r="BI22" s="94"/>
      <c r="BN22" s="81"/>
      <c r="BQ22" s="94"/>
      <c r="BV22" s="81"/>
      <c r="BY22" s="94"/>
      <c r="CD22" s="81"/>
      <c r="CG22" s="94"/>
      <c r="CL22" s="81"/>
      <c r="CO22" s="94"/>
      <c r="CT22" s="81"/>
      <c r="CW22" s="94"/>
      <c r="DB22" s="81"/>
      <c r="DE22" s="94"/>
      <c r="DJ22" s="81"/>
      <c r="DM22" s="94"/>
      <c r="DR22" s="81"/>
      <c r="DU22" s="94"/>
      <c r="DZ22" s="81"/>
      <c r="EC22" s="94"/>
      <c r="EH22" s="81"/>
      <c r="EK22" s="94"/>
      <c r="EP22" s="81"/>
      <c r="ES22" s="94"/>
      <c r="EX22" s="81"/>
      <c r="FA22" s="94"/>
      <c r="FF22" s="81"/>
      <c r="FI22" s="94"/>
      <c r="FN22" s="81"/>
      <c r="FQ22" s="94"/>
      <c r="FV22" s="81"/>
      <c r="FY22" s="94"/>
      <c r="GD22" s="81"/>
      <c r="GG22" s="94"/>
      <c r="GL22" s="81"/>
      <c r="GO22" s="94"/>
      <c r="GT22" s="81"/>
      <c r="GW22" s="94"/>
      <c r="HB22" s="81"/>
      <c r="HE22" s="94"/>
      <c r="HJ22" s="81"/>
      <c r="HM22" s="94"/>
      <c r="HR22" s="81"/>
      <c r="HU22" s="94"/>
      <c r="HZ22" s="81"/>
      <c r="IC22" s="94"/>
      <c r="IH22" s="81"/>
      <c r="IK22" s="94"/>
      <c r="IP22" s="81"/>
      <c r="IS22" s="94"/>
      <c r="IX22" s="81"/>
      <c r="JA22" s="94"/>
      <c r="JF22" s="81"/>
      <c r="JI22" s="94"/>
      <c r="JN22" s="81"/>
      <c r="JQ22" s="94"/>
      <c r="JV22" s="81"/>
      <c r="JY22" s="94"/>
      <c r="KD22" s="81"/>
      <c r="KG22" s="94"/>
      <c r="KL22" s="81"/>
      <c r="KO22" s="94"/>
      <c r="KT22" s="81"/>
      <c r="KW22" s="94"/>
      <c r="LB22" s="81"/>
      <c r="LE22" s="94"/>
      <c r="LJ22" s="81"/>
      <c r="LM22" s="94"/>
      <c r="LR22" s="81"/>
      <c r="LU22" s="94"/>
      <c r="LZ22" s="81"/>
      <c r="MC22" s="94"/>
      <c r="MH22" s="81"/>
      <c r="MK22" s="94"/>
      <c r="MP22" s="81"/>
      <c r="MS22" s="94"/>
      <c r="MX22" s="81"/>
      <c r="NA22" s="94"/>
      <c r="NF22" s="81"/>
      <c r="NI22" s="94"/>
      <c r="NN22" s="81"/>
      <c r="NQ22" s="94"/>
      <c r="NV22" s="81"/>
      <c r="NY22" s="94"/>
      <c r="OD22" s="81"/>
      <c r="OG22" s="94"/>
      <c r="OL22" s="81"/>
      <c r="OO22" s="94"/>
      <c r="OT22" s="81"/>
      <c r="OW22" s="94"/>
      <c r="PB22" s="81"/>
      <c r="PE22" s="94"/>
      <c r="PJ22" s="81"/>
      <c r="PM22" s="94"/>
      <c r="PR22" s="81"/>
      <c r="PU22" s="94"/>
      <c r="PZ22" s="81"/>
      <c r="QC22" s="94"/>
      <c r="QH22" s="81"/>
      <c r="QK22" s="94"/>
      <c r="QP22" s="81"/>
      <c r="QS22" s="94"/>
      <c r="QX22" s="81"/>
      <c r="RA22" s="94"/>
      <c r="RF22" s="81"/>
      <c r="RI22" s="94"/>
      <c r="RN22" s="81"/>
      <c r="RQ22" s="94"/>
      <c r="RV22" s="81"/>
      <c r="RY22" s="94"/>
      <c r="SD22" s="81"/>
      <c r="SG22" s="94"/>
      <c r="SL22" s="81"/>
      <c r="SO22" s="94"/>
      <c r="ST22" s="81"/>
      <c r="SW22" s="94"/>
      <c r="TB22" s="81"/>
      <c r="TE22" s="94"/>
      <c r="TJ22" s="81"/>
      <c r="TM22" s="94"/>
      <c r="TR22" s="81"/>
      <c r="TU22" s="94"/>
      <c r="TZ22" s="81"/>
      <c r="UC22" s="94"/>
      <c r="UH22" s="81"/>
      <c r="UK22" s="94"/>
      <c r="UP22" s="81"/>
      <c r="US22" s="94"/>
      <c r="UX22" s="81"/>
      <c r="VA22" s="94"/>
      <c r="VF22" s="81"/>
      <c r="VI22" s="94"/>
      <c r="VN22" s="81"/>
      <c r="VQ22" s="94"/>
      <c r="VV22" s="81"/>
      <c r="VY22" s="94"/>
      <c r="WD22" s="81"/>
      <c r="WG22" s="94"/>
      <c r="WL22" s="81"/>
      <c r="WO22" s="94"/>
      <c r="WT22" s="81"/>
      <c r="WW22" s="94"/>
      <c r="XB22" s="81"/>
      <c r="XE22" s="94"/>
      <c r="XJ22" s="81"/>
      <c r="XM22" s="94"/>
      <c r="XR22" s="81"/>
      <c r="XU22" s="94"/>
      <c r="XZ22" s="81"/>
      <c r="YC22" s="94"/>
      <c r="YH22" s="81"/>
      <c r="YK22" s="94"/>
      <c r="YP22" s="81"/>
      <c r="YS22" s="94"/>
      <c r="YX22" s="81"/>
      <c r="ZA22" s="94"/>
      <c r="ZF22" s="81"/>
      <c r="ZI22" s="94"/>
      <c r="ZN22" s="81"/>
      <c r="ZQ22" s="94"/>
      <c r="ZV22" s="81"/>
      <c r="ZY22" s="94"/>
      <c r="AAD22" s="81"/>
      <c r="AAG22" s="94"/>
      <c r="AAL22" s="81"/>
      <c r="AAO22" s="94"/>
      <c r="AAT22" s="81"/>
      <c r="AAW22" s="94"/>
      <c r="ABB22" s="81"/>
      <c r="ABE22" s="94"/>
      <c r="ABJ22" s="81"/>
      <c r="ABM22" s="94"/>
      <c r="ABR22" s="81"/>
      <c r="ABU22" s="94"/>
      <c r="ABZ22" s="81"/>
      <c r="ACC22" s="94"/>
      <c r="ACH22" s="81"/>
      <c r="ACK22" s="94"/>
      <c r="ACP22" s="81"/>
      <c r="ACS22" s="94"/>
      <c r="ACX22" s="81"/>
      <c r="ADA22" s="94"/>
      <c r="ADF22" s="81"/>
      <c r="ADI22" s="94"/>
      <c r="ADN22" s="81"/>
      <c r="ADQ22" s="94"/>
      <c r="ADV22" s="81"/>
      <c r="ADY22" s="94"/>
      <c r="AED22" s="81"/>
      <c r="AEG22" s="94"/>
      <c r="AEL22" s="81"/>
      <c r="AEO22" s="94"/>
      <c r="AET22" s="81"/>
      <c r="AEW22" s="94"/>
      <c r="AFB22" s="81"/>
      <c r="AFE22" s="94"/>
      <c r="AFJ22" s="81"/>
      <c r="AFM22" s="94"/>
      <c r="AFR22" s="81"/>
      <c r="AFU22" s="94"/>
      <c r="AFZ22" s="81"/>
      <c r="AGC22" s="94"/>
      <c r="AGH22" s="81"/>
      <c r="AGK22" s="94"/>
      <c r="AGP22" s="81"/>
      <c r="AGS22" s="94"/>
      <c r="AGX22" s="81"/>
      <c r="AHA22" s="94"/>
      <c r="AHF22" s="81"/>
      <c r="AHI22" s="94"/>
      <c r="AHN22" s="81"/>
      <c r="AHQ22" s="94"/>
      <c r="AHV22" s="81"/>
      <c r="AHY22" s="94"/>
      <c r="AID22" s="81"/>
      <c r="AIG22" s="94"/>
      <c r="AIL22" s="81"/>
      <c r="AIO22" s="94"/>
      <c r="AIT22" s="81"/>
      <c r="AIW22" s="94"/>
      <c r="AJB22" s="81"/>
      <c r="AJE22" s="94"/>
      <c r="AJJ22" s="81"/>
      <c r="AJM22" s="94"/>
      <c r="AJR22" s="81"/>
      <c r="AJU22" s="94"/>
      <c r="AJZ22" s="81"/>
      <c r="AKC22" s="94"/>
      <c r="AKH22" s="81"/>
      <c r="AKK22" s="94"/>
      <c r="AKP22" s="81"/>
      <c r="AKS22" s="94"/>
      <c r="AKX22" s="81"/>
      <c r="ALA22" s="94"/>
      <c r="ALF22" s="81"/>
      <c r="ALI22" s="94"/>
      <c r="ALN22" s="81"/>
      <c r="ALQ22" s="94"/>
      <c r="ALV22" s="81"/>
      <c r="ALY22" s="94"/>
      <c r="AMD22" s="81"/>
      <c r="AMG22" s="94"/>
      <c r="AML22" s="81"/>
      <c r="AMO22" s="94"/>
      <c r="AMT22" s="81"/>
      <c r="AMW22" s="94"/>
      <c r="ANB22" s="81"/>
      <c r="ANE22" s="94"/>
      <c r="ANJ22" s="81"/>
      <c r="ANM22" s="94"/>
      <c r="ANR22" s="81"/>
      <c r="ANU22" s="94"/>
      <c r="ANZ22" s="81"/>
      <c r="AOC22" s="94"/>
      <c r="AOH22" s="81"/>
      <c r="AOK22" s="94"/>
      <c r="AOP22" s="81"/>
      <c r="AOS22" s="94"/>
      <c r="AOX22" s="81"/>
      <c r="APA22" s="94"/>
      <c r="APF22" s="81"/>
      <c r="API22" s="94"/>
      <c r="APN22" s="81"/>
      <c r="APQ22" s="94"/>
      <c r="APV22" s="81"/>
      <c r="APY22" s="94"/>
      <c r="AQD22" s="81"/>
      <c r="AQG22" s="94"/>
      <c r="AQL22" s="81"/>
      <c r="AQO22" s="94"/>
      <c r="AQT22" s="81"/>
      <c r="AQW22" s="94"/>
      <c r="ARB22" s="81"/>
      <c r="ARE22" s="94"/>
      <c r="ARJ22" s="81"/>
      <c r="ARM22" s="94"/>
      <c r="ARR22" s="81"/>
      <c r="ARU22" s="94"/>
      <c r="ARZ22" s="81"/>
      <c r="ASC22" s="94"/>
      <c r="ASH22" s="81"/>
      <c r="ASK22" s="94"/>
      <c r="ASP22" s="81"/>
      <c r="ASS22" s="94"/>
      <c r="ASX22" s="81"/>
      <c r="ATA22" s="94"/>
      <c r="ATF22" s="81"/>
      <c r="ATI22" s="94"/>
      <c r="ATN22" s="81"/>
      <c r="ATQ22" s="94"/>
      <c r="ATV22" s="81"/>
      <c r="ATY22" s="94"/>
      <c r="AUD22" s="81"/>
      <c r="AUG22" s="94"/>
      <c r="AUL22" s="81"/>
      <c r="AUO22" s="94"/>
      <c r="AUT22" s="81"/>
      <c r="AUW22" s="94"/>
      <c r="AVB22" s="81"/>
      <c r="AVE22" s="94"/>
      <c r="AVJ22" s="81"/>
      <c r="AVM22" s="94"/>
      <c r="AVR22" s="81"/>
      <c r="AVU22" s="94"/>
      <c r="AVZ22" s="81"/>
      <c r="AWC22" s="94"/>
      <c r="AWH22" s="81"/>
      <c r="AWK22" s="94"/>
      <c r="AWP22" s="81"/>
      <c r="AWS22" s="94"/>
      <c r="AWX22" s="81"/>
      <c r="AXA22" s="94"/>
      <c r="AXF22" s="81"/>
      <c r="AXI22" s="94"/>
      <c r="AXN22" s="81"/>
      <c r="AXQ22" s="94"/>
      <c r="AXV22" s="81"/>
      <c r="AXY22" s="94"/>
      <c r="AYD22" s="81"/>
      <c r="AYG22" s="94"/>
      <c r="AYL22" s="81"/>
      <c r="AYO22" s="94"/>
      <c r="AYT22" s="81"/>
      <c r="AYW22" s="94"/>
      <c r="AZB22" s="81"/>
      <c r="AZE22" s="94"/>
      <c r="AZJ22" s="81"/>
      <c r="AZM22" s="94"/>
      <c r="AZR22" s="81"/>
      <c r="AZU22" s="94"/>
      <c r="AZZ22" s="81"/>
      <c r="BAC22" s="94"/>
      <c r="BAH22" s="81"/>
      <c r="BAK22" s="94"/>
      <c r="BAP22" s="81"/>
      <c r="BAS22" s="94"/>
      <c r="BAX22" s="81"/>
      <c r="BBA22" s="94"/>
      <c r="BBF22" s="81"/>
      <c r="BBI22" s="94"/>
      <c r="BBN22" s="81"/>
      <c r="BBQ22" s="94"/>
      <c r="BBV22" s="81"/>
      <c r="BBY22" s="94"/>
      <c r="BCD22" s="81"/>
      <c r="BCG22" s="94"/>
      <c r="BCL22" s="81"/>
      <c r="BCO22" s="94"/>
      <c r="BCT22" s="81"/>
      <c r="BCW22" s="94"/>
      <c r="BDB22" s="81"/>
      <c r="BDE22" s="94"/>
      <c r="BDJ22" s="81"/>
      <c r="BDM22" s="94"/>
      <c r="BDR22" s="81"/>
      <c r="BDU22" s="94"/>
      <c r="BDZ22" s="81"/>
      <c r="BEC22" s="94"/>
      <c r="BEH22" s="81"/>
      <c r="BEK22" s="94"/>
      <c r="BEP22" s="81"/>
      <c r="BES22" s="94"/>
      <c r="BEX22" s="81"/>
      <c r="BFA22" s="94"/>
      <c r="BFF22" s="81"/>
      <c r="BFI22" s="94"/>
      <c r="BFN22" s="81"/>
      <c r="BFQ22" s="94"/>
      <c r="BFV22" s="81"/>
      <c r="BFY22" s="94"/>
      <c r="BGD22" s="81"/>
      <c r="BGG22" s="94"/>
      <c r="BGL22" s="81"/>
      <c r="BGO22" s="94"/>
      <c r="BGT22" s="81"/>
      <c r="BGW22" s="94"/>
      <c r="BHB22" s="81"/>
      <c r="BHE22" s="94"/>
      <c r="BHJ22" s="81"/>
      <c r="BHM22" s="94"/>
      <c r="BHR22" s="81"/>
      <c r="BHU22" s="94"/>
      <c r="BHZ22" s="81"/>
      <c r="BIC22" s="94"/>
      <c r="BIH22" s="81"/>
      <c r="BIK22" s="94"/>
      <c r="BIP22" s="81"/>
      <c r="BIS22" s="94"/>
      <c r="BIX22" s="81"/>
      <c r="BJA22" s="94"/>
      <c r="BJF22" s="81"/>
      <c r="BJI22" s="94"/>
      <c r="BJN22" s="81"/>
      <c r="BJQ22" s="94"/>
      <c r="BJV22" s="81"/>
      <c r="BJY22" s="94"/>
      <c r="BKD22" s="81"/>
      <c r="BKG22" s="94"/>
      <c r="BKL22" s="81"/>
      <c r="BKO22" s="94"/>
      <c r="BKT22" s="81"/>
      <c r="BKW22" s="94"/>
      <c r="BLB22" s="81"/>
      <c r="BLE22" s="94"/>
      <c r="BLJ22" s="81"/>
      <c r="BLM22" s="94"/>
      <c r="BLR22" s="81"/>
      <c r="BLU22" s="94"/>
      <c r="BLZ22" s="81"/>
      <c r="BMC22" s="94"/>
      <c r="BMH22" s="81"/>
      <c r="BMK22" s="94"/>
      <c r="BMP22" s="81"/>
      <c r="BMS22" s="94"/>
      <c r="BMX22" s="81"/>
      <c r="BNA22" s="94"/>
      <c r="BNF22" s="81"/>
      <c r="BNI22" s="94"/>
      <c r="BNN22" s="81"/>
      <c r="BNQ22" s="94"/>
      <c r="BNV22" s="81"/>
      <c r="BNY22" s="94"/>
      <c r="BOD22" s="81"/>
      <c r="BOG22" s="94"/>
      <c r="BOL22" s="81"/>
      <c r="BOO22" s="94"/>
      <c r="BOT22" s="81"/>
      <c r="BOW22" s="94"/>
      <c r="BPB22" s="81"/>
      <c r="BPE22" s="94"/>
      <c r="BPJ22" s="81"/>
      <c r="BPM22" s="94"/>
      <c r="BPR22" s="81"/>
      <c r="BPU22" s="94"/>
      <c r="BPZ22" s="81"/>
      <c r="BQC22" s="94"/>
      <c r="BQH22" s="81"/>
      <c r="BQK22" s="94"/>
      <c r="BQP22" s="81"/>
      <c r="BQS22" s="94"/>
      <c r="BQX22" s="81"/>
      <c r="BRA22" s="94"/>
      <c r="BRF22" s="81"/>
      <c r="BRI22" s="94"/>
      <c r="BRN22" s="81"/>
      <c r="BRQ22" s="94"/>
      <c r="BRV22" s="81"/>
      <c r="BRY22" s="94"/>
      <c r="BSD22" s="81"/>
      <c r="BSG22" s="94"/>
      <c r="BSL22" s="81"/>
      <c r="BSO22" s="94"/>
      <c r="BST22" s="81"/>
      <c r="BSW22" s="94"/>
      <c r="BTB22" s="81"/>
      <c r="BTE22" s="94"/>
      <c r="BTJ22" s="81"/>
      <c r="BTM22" s="94"/>
      <c r="BTR22" s="81"/>
      <c r="BTU22" s="94"/>
      <c r="BTZ22" s="81"/>
      <c r="BUC22" s="94"/>
      <c r="BUH22" s="81"/>
      <c r="BUK22" s="94"/>
      <c r="BUP22" s="81"/>
      <c r="BUS22" s="94"/>
      <c r="BUX22" s="81"/>
      <c r="BVA22" s="94"/>
      <c r="BVF22" s="81"/>
      <c r="BVI22" s="94"/>
      <c r="BVN22" s="81"/>
      <c r="BVQ22" s="94"/>
      <c r="BVV22" s="81"/>
      <c r="BVY22" s="94"/>
      <c r="BWD22" s="81"/>
      <c r="BWG22" s="94"/>
      <c r="BWL22" s="81"/>
      <c r="BWO22" s="94"/>
      <c r="BWT22" s="81"/>
      <c r="BWW22" s="94"/>
      <c r="BXB22" s="81"/>
      <c r="BXE22" s="94"/>
      <c r="BXJ22" s="81"/>
      <c r="BXM22" s="94"/>
      <c r="BXR22" s="81"/>
      <c r="BXU22" s="94"/>
      <c r="BXZ22" s="81"/>
      <c r="BYC22" s="94"/>
      <c r="BYH22" s="81"/>
      <c r="BYK22" s="94"/>
      <c r="BYP22" s="81"/>
      <c r="BYS22" s="94"/>
      <c r="BYX22" s="81"/>
      <c r="BZA22" s="94"/>
      <c r="BZF22" s="81"/>
      <c r="BZI22" s="94"/>
      <c r="BZN22" s="81"/>
      <c r="BZQ22" s="94"/>
      <c r="BZV22" s="81"/>
      <c r="BZY22" s="94"/>
      <c r="CAD22" s="81"/>
      <c r="CAG22" s="94"/>
      <c r="CAL22" s="81"/>
      <c r="CAO22" s="94"/>
      <c r="CAT22" s="81"/>
      <c r="CAW22" s="94"/>
      <c r="CBB22" s="81"/>
      <c r="CBE22" s="94"/>
      <c r="CBJ22" s="81"/>
      <c r="CBM22" s="94"/>
      <c r="CBR22" s="81"/>
      <c r="CBU22" s="94"/>
      <c r="CBZ22" s="81"/>
      <c r="CCC22" s="94"/>
      <c r="CCH22" s="81"/>
      <c r="CCK22" s="94"/>
      <c r="CCP22" s="81"/>
      <c r="CCS22" s="94"/>
      <c r="CCX22" s="81"/>
      <c r="CDA22" s="94"/>
      <c r="CDF22" s="81"/>
      <c r="CDI22" s="94"/>
      <c r="CDN22" s="81"/>
      <c r="CDQ22" s="94"/>
      <c r="CDV22" s="81"/>
      <c r="CDY22" s="94"/>
      <c r="CED22" s="81"/>
      <c r="CEG22" s="94"/>
      <c r="CEL22" s="81"/>
      <c r="CEO22" s="94"/>
      <c r="CET22" s="81"/>
      <c r="CEW22" s="94"/>
      <c r="CFB22" s="81"/>
      <c r="CFE22" s="94"/>
      <c r="CFJ22" s="81"/>
      <c r="CFM22" s="94"/>
      <c r="CFR22" s="81"/>
      <c r="CFU22" s="94"/>
      <c r="CFZ22" s="81"/>
      <c r="CGC22" s="94"/>
      <c r="CGH22" s="81"/>
      <c r="CGK22" s="94"/>
      <c r="CGP22" s="81"/>
      <c r="CGS22" s="94"/>
      <c r="CGX22" s="81"/>
      <c r="CHA22" s="94"/>
      <c r="CHF22" s="81"/>
      <c r="CHI22" s="94"/>
      <c r="CHN22" s="81"/>
      <c r="CHQ22" s="94"/>
      <c r="CHV22" s="81"/>
      <c r="CHY22" s="94"/>
      <c r="CID22" s="81"/>
      <c r="CIG22" s="94"/>
      <c r="CIL22" s="81"/>
      <c r="CIO22" s="94"/>
      <c r="CIT22" s="81"/>
      <c r="CIW22" s="94"/>
      <c r="CJB22" s="81"/>
      <c r="CJE22" s="94"/>
      <c r="CJJ22" s="81"/>
      <c r="CJM22" s="94"/>
      <c r="CJR22" s="81"/>
      <c r="CJU22" s="94"/>
      <c r="CJZ22" s="81"/>
      <c r="CKC22" s="94"/>
      <c r="CKH22" s="81"/>
      <c r="CKK22" s="94"/>
      <c r="CKP22" s="81"/>
      <c r="CKS22" s="94"/>
      <c r="CKX22" s="81"/>
      <c r="CLA22" s="94"/>
      <c r="CLF22" s="81"/>
      <c r="CLI22" s="94"/>
      <c r="CLN22" s="81"/>
      <c r="CLQ22" s="94"/>
      <c r="CLV22" s="81"/>
      <c r="CLY22" s="94"/>
      <c r="CMD22" s="81"/>
      <c r="CMG22" s="94"/>
      <c r="CML22" s="81"/>
      <c r="CMO22" s="94"/>
      <c r="CMT22" s="81"/>
      <c r="CMW22" s="94"/>
      <c r="CNB22" s="81"/>
      <c r="CNE22" s="94"/>
      <c r="CNJ22" s="81"/>
      <c r="CNM22" s="94"/>
      <c r="CNR22" s="81"/>
      <c r="CNU22" s="94"/>
      <c r="CNZ22" s="81"/>
      <c r="COC22" s="94"/>
      <c r="COH22" s="81"/>
      <c r="COK22" s="94"/>
      <c r="COP22" s="81"/>
      <c r="COS22" s="94"/>
      <c r="COX22" s="81"/>
      <c r="CPA22" s="94"/>
      <c r="CPF22" s="81"/>
      <c r="CPI22" s="94"/>
      <c r="CPN22" s="81"/>
      <c r="CPQ22" s="94"/>
      <c r="CPV22" s="81"/>
      <c r="CPY22" s="94"/>
      <c r="CQD22" s="81"/>
      <c r="CQG22" s="94"/>
      <c r="CQL22" s="81"/>
      <c r="CQO22" s="94"/>
      <c r="CQT22" s="81"/>
      <c r="CQW22" s="94"/>
      <c r="CRB22" s="81"/>
      <c r="CRE22" s="94"/>
      <c r="CRJ22" s="81"/>
      <c r="CRM22" s="94"/>
      <c r="CRR22" s="81"/>
      <c r="CRU22" s="94"/>
      <c r="CRZ22" s="81"/>
      <c r="CSC22" s="94"/>
      <c r="CSH22" s="81"/>
      <c r="CSK22" s="94"/>
      <c r="CSP22" s="81"/>
      <c r="CSS22" s="94"/>
      <c r="CSX22" s="81"/>
      <c r="CTA22" s="94"/>
      <c r="CTF22" s="81"/>
      <c r="CTI22" s="94"/>
      <c r="CTN22" s="81"/>
      <c r="CTQ22" s="94"/>
      <c r="CTV22" s="81"/>
      <c r="CTY22" s="94"/>
      <c r="CUD22" s="81"/>
      <c r="CUG22" s="94"/>
      <c r="CUL22" s="81"/>
      <c r="CUO22" s="94"/>
      <c r="CUT22" s="81"/>
      <c r="CUW22" s="94"/>
      <c r="CVB22" s="81"/>
      <c r="CVE22" s="94"/>
      <c r="CVJ22" s="81"/>
      <c r="CVM22" s="94"/>
      <c r="CVR22" s="81"/>
      <c r="CVU22" s="94"/>
      <c r="CVZ22" s="81"/>
      <c r="CWC22" s="94"/>
      <c r="CWH22" s="81"/>
      <c r="CWK22" s="94"/>
      <c r="CWP22" s="81"/>
      <c r="CWS22" s="94"/>
      <c r="CWX22" s="81"/>
      <c r="CXA22" s="94"/>
      <c r="CXF22" s="81"/>
      <c r="CXI22" s="94"/>
      <c r="CXN22" s="81"/>
      <c r="CXQ22" s="94"/>
      <c r="CXV22" s="81"/>
      <c r="CXY22" s="94"/>
      <c r="CYD22" s="81"/>
      <c r="CYG22" s="94"/>
      <c r="CYL22" s="81"/>
      <c r="CYO22" s="94"/>
      <c r="CYT22" s="81"/>
      <c r="CYW22" s="94"/>
      <c r="CZB22" s="81"/>
      <c r="CZE22" s="94"/>
      <c r="CZJ22" s="81"/>
      <c r="CZM22" s="94"/>
      <c r="CZR22" s="81"/>
      <c r="CZU22" s="94"/>
      <c r="CZZ22" s="81"/>
      <c r="DAC22" s="94"/>
      <c r="DAH22" s="81"/>
      <c r="DAK22" s="94"/>
      <c r="DAP22" s="81"/>
      <c r="DAS22" s="94"/>
      <c r="DAX22" s="81"/>
      <c r="DBA22" s="94"/>
      <c r="DBF22" s="81"/>
      <c r="DBI22" s="94"/>
      <c r="DBN22" s="81"/>
      <c r="DBQ22" s="94"/>
      <c r="DBV22" s="81"/>
      <c r="DBY22" s="94"/>
      <c r="DCD22" s="81"/>
      <c r="DCG22" s="94"/>
      <c r="DCL22" s="81"/>
      <c r="DCO22" s="94"/>
      <c r="DCT22" s="81"/>
      <c r="DCW22" s="94"/>
      <c r="DDB22" s="81"/>
      <c r="DDE22" s="94"/>
      <c r="DDJ22" s="81"/>
      <c r="DDM22" s="94"/>
      <c r="DDR22" s="81"/>
      <c r="DDU22" s="94"/>
      <c r="DDZ22" s="81"/>
      <c r="DEC22" s="94"/>
      <c r="DEH22" s="81"/>
      <c r="DEK22" s="94"/>
      <c r="DEP22" s="81"/>
      <c r="DES22" s="94"/>
      <c r="DEX22" s="81"/>
      <c r="DFA22" s="94"/>
      <c r="DFF22" s="81"/>
      <c r="DFI22" s="94"/>
      <c r="DFN22" s="81"/>
      <c r="DFQ22" s="94"/>
      <c r="DFV22" s="81"/>
      <c r="DFY22" s="94"/>
      <c r="DGD22" s="81"/>
      <c r="DGG22" s="94"/>
      <c r="DGL22" s="81"/>
      <c r="DGO22" s="94"/>
      <c r="DGT22" s="81"/>
      <c r="DGW22" s="94"/>
      <c r="DHB22" s="81"/>
      <c r="DHE22" s="94"/>
      <c r="DHJ22" s="81"/>
      <c r="DHM22" s="94"/>
      <c r="DHR22" s="81"/>
      <c r="DHU22" s="94"/>
      <c r="DHZ22" s="81"/>
      <c r="DIC22" s="94"/>
      <c r="DIH22" s="81"/>
      <c r="DIK22" s="94"/>
      <c r="DIP22" s="81"/>
      <c r="DIS22" s="94"/>
      <c r="DIX22" s="81"/>
      <c r="DJA22" s="94"/>
      <c r="DJF22" s="81"/>
      <c r="DJI22" s="94"/>
      <c r="DJN22" s="81"/>
      <c r="DJQ22" s="94"/>
      <c r="DJV22" s="81"/>
      <c r="DJY22" s="94"/>
      <c r="DKD22" s="81"/>
      <c r="DKG22" s="94"/>
      <c r="DKL22" s="81"/>
      <c r="DKO22" s="94"/>
      <c r="DKT22" s="81"/>
      <c r="DKW22" s="94"/>
      <c r="DLB22" s="81"/>
      <c r="DLE22" s="94"/>
      <c r="DLJ22" s="81"/>
      <c r="DLM22" s="94"/>
      <c r="DLR22" s="81"/>
      <c r="DLU22" s="94"/>
      <c r="DLZ22" s="81"/>
      <c r="DMC22" s="94"/>
      <c r="DMH22" s="81"/>
      <c r="DMK22" s="94"/>
      <c r="DMP22" s="81"/>
      <c r="DMS22" s="94"/>
      <c r="DMX22" s="81"/>
      <c r="DNA22" s="94"/>
      <c r="DNF22" s="81"/>
      <c r="DNI22" s="94"/>
      <c r="DNN22" s="81"/>
      <c r="DNQ22" s="94"/>
      <c r="DNV22" s="81"/>
      <c r="DNY22" s="94"/>
      <c r="DOD22" s="81"/>
      <c r="DOG22" s="94"/>
      <c r="DOL22" s="81"/>
      <c r="DOO22" s="94"/>
      <c r="DOT22" s="81"/>
      <c r="DOW22" s="94"/>
      <c r="DPB22" s="81"/>
      <c r="DPE22" s="94"/>
      <c r="DPJ22" s="81"/>
      <c r="DPM22" s="94"/>
      <c r="DPR22" s="81"/>
      <c r="DPU22" s="94"/>
      <c r="DPZ22" s="81"/>
      <c r="DQC22" s="94"/>
      <c r="DQH22" s="81"/>
      <c r="DQK22" s="94"/>
      <c r="DQP22" s="81"/>
      <c r="DQS22" s="94"/>
      <c r="DQX22" s="81"/>
      <c r="DRA22" s="94"/>
      <c r="DRF22" s="81"/>
      <c r="DRI22" s="94"/>
      <c r="DRN22" s="81"/>
      <c r="DRQ22" s="94"/>
      <c r="DRV22" s="81"/>
      <c r="DRY22" s="94"/>
      <c r="DSD22" s="81"/>
      <c r="DSG22" s="94"/>
      <c r="DSL22" s="81"/>
      <c r="DSO22" s="94"/>
      <c r="DST22" s="81"/>
      <c r="DSW22" s="94"/>
      <c r="DTB22" s="81"/>
      <c r="DTE22" s="94"/>
      <c r="DTJ22" s="81"/>
      <c r="DTM22" s="94"/>
      <c r="DTR22" s="81"/>
      <c r="DTU22" s="94"/>
      <c r="DTZ22" s="81"/>
      <c r="DUC22" s="94"/>
      <c r="DUH22" s="81"/>
      <c r="DUK22" s="94"/>
      <c r="DUP22" s="81"/>
      <c r="DUS22" s="94"/>
      <c r="DUX22" s="81"/>
      <c r="DVA22" s="94"/>
      <c r="DVF22" s="81"/>
      <c r="DVI22" s="94"/>
      <c r="DVN22" s="81"/>
      <c r="DVQ22" s="94"/>
      <c r="DVV22" s="81"/>
      <c r="DVY22" s="94"/>
      <c r="DWD22" s="81"/>
      <c r="DWG22" s="94"/>
      <c r="DWL22" s="81"/>
      <c r="DWO22" s="94"/>
      <c r="DWT22" s="81"/>
      <c r="DWW22" s="94"/>
      <c r="DXB22" s="81"/>
      <c r="DXE22" s="94"/>
      <c r="DXJ22" s="81"/>
      <c r="DXM22" s="94"/>
      <c r="DXR22" s="81"/>
      <c r="DXU22" s="94"/>
      <c r="DXZ22" s="81"/>
      <c r="DYC22" s="94"/>
      <c r="DYH22" s="81"/>
      <c r="DYK22" s="94"/>
      <c r="DYP22" s="81"/>
      <c r="DYS22" s="94"/>
      <c r="DYX22" s="81"/>
      <c r="DZA22" s="94"/>
      <c r="DZF22" s="81"/>
      <c r="DZI22" s="94"/>
      <c r="DZN22" s="81"/>
      <c r="DZQ22" s="94"/>
      <c r="DZV22" s="81"/>
      <c r="DZY22" s="94"/>
      <c r="EAD22" s="81"/>
      <c r="EAG22" s="94"/>
      <c r="EAL22" s="81"/>
      <c r="EAO22" s="94"/>
      <c r="EAT22" s="81"/>
      <c r="EAW22" s="94"/>
      <c r="EBB22" s="81"/>
      <c r="EBE22" s="94"/>
      <c r="EBJ22" s="81"/>
      <c r="EBM22" s="94"/>
      <c r="EBR22" s="81"/>
      <c r="EBU22" s="94"/>
      <c r="EBZ22" s="81"/>
      <c r="ECC22" s="94"/>
      <c r="ECH22" s="81"/>
      <c r="ECK22" s="94"/>
      <c r="ECP22" s="81"/>
      <c r="ECS22" s="94"/>
      <c r="ECX22" s="81"/>
      <c r="EDA22" s="94"/>
      <c r="EDF22" s="81"/>
      <c r="EDI22" s="94"/>
      <c r="EDN22" s="81"/>
      <c r="EDQ22" s="94"/>
      <c r="EDV22" s="81"/>
      <c r="EDY22" s="94"/>
      <c r="EED22" s="81"/>
      <c r="EEG22" s="94"/>
      <c r="EEL22" s="81"/>
      <c r="EEO22" s="94"/>
      <c r="EET22" s="81"/>
      <c r="EEW22" s="94"/>
      <c r="EFB22" s="81"/>
      <c r="EFE22" s="94"/>
      <c r="EFJ22" s="81"/>
      <c r="EFM22" s="94"/>
      <c r="EFR22" s="81"/>
      <c r="EFU22" s="94"/>
      <c r="EFZ22" s="81"/>
      <c r="EGC22" s="94"/>
      <c r="EGH22" s="81"/>
      <c r="EGK22" s="94"/>
      <c r="EGP22" s="81"/>
      <c r="EGS22" s="94"/>
      <c r="EGX22" s="81"/>
      <c r="EHA22" s="94"/>
      <c r="EHF22" s="81"/>
      <c r="EHI22" s="94"/>
      <c r="EHN22" s="81"/>
      <c r="EHQ22" s="94"/>
      <c r="EHV22" s="81"/>
      <c r="EHY22" s="94"/>
      <c r="EID22" s="81"/>
      <c r="EIG22" s="94"/>
      <c r="EIL22" s="81"/>
      <c r="EIO22" s="94"/>
      <c r="EIT22" s="81"/>
      <c r="EIW22" s="94"/>
      <c r="EJB22" s="81"/>
      <c r="EJE22" s="94"/>
      <c r="EJJ22" s="81"/>
      <c r="EJM22" s="94"/>
      <c r="EJR22" s="81"/>
      <c r="EJU22" s="94"/>
      <c r="EJZ22" s="81"/>
      <c r="EKC22" s="94"/>
      <c r="EKH22" s="81"/>
      <c r="EKK22" s="94"/>
      <c r="EKP22" s="81"/>
      <c r="EKS22" s="94"/>
      <c r="EKX22" s="81"/>
      <c r="ELA22" s="94"/>
      <c r="ELF22" s="81"/>
      <c r="ELI22" s="94"/>
      <c r="ELN22" s="81"/>
      <c r="ELQ22" s="94"/>
      <c r="ELV22" s="81"/>
      <c r="ELY22" s="94"/>
      <c r="EMD22" s="81"/>
      <c r="EMG22" s="94"/>
      <c r="EML22" s="81"/>
      <c r="EMO22" s="94"/>
      <c r="EMT22" s="81"/>
      <c r="EMW22" s="94"/>
      <c r="ENB22" s="81"/>
      <c r="ENE22" s="94"/>
      <c r="ENJ22" s="81"/>
      <c r="ENM22" s="94"/>
      <c r="ENR22" s="81"/>
      <c r="ENU22" s="94"/>
      <c r="ENZ22" s="81"/>
      <c r="EOC22" s="94"/>
      <c r="EOH22" s="81"/>
      <c r="EOK22" s="94"/>
      <c r="EOP22" s="81"/>
      <c r="EOS22" s="94"/>
      <c r="EOX22" s="81"/>
      <c r="EPA22" s="94"/>
      <c r="EPF22" s="81"/>
      <c r="EPI22" s="94"/>
      <c r="EPN22" s="81"/>
      <c r="EPQ22" s="94"/>
      <c r="EPV22" s="81"/>
      <c r="EPY22" s="94"/>
      <c r="EQD22" s="81"/>
      <c r="EQG22" s="94"/>
      <c r="EQL22" s="81"/>
      <c r="EQO22" s="94"/>
      <c r="EQT22" s="81"/>
      <c r="EQW22" s="94"/>
      <c r="ERB22" s="81"/>
      <c r="ERE22" s="94"/>
      <c r="ERJ22" s="81"/>
      <c r="ERM22" s="94"/>
      <c r="ERR22" s="81"/>
      <c r="ERU22" s="94"/>
      <c r="ERZ22" s="81"/>
      <c r="ESC22" s="94"/>
      <c r="ESH22" s="81"/>
      <c r="ESK22" s="94"/>
      <c r="ESP22" s="81"/>
      <c r="ESS22" s="94"/>
      <c r="ESX22" s="81"/>
      <c r="ETA22" s="94"/>
      <c r="ETF22" s="81"/>
      <c r="ETI22" s="94"/>
      <c r="ETN22" s="81"/>
      <c r="ETQ22" s="94"/>
      <c r="ETV22" s="81"/>
      <c r="ETY22" s="94"/>
      <c r="EUD22" s="81"/>
      <c r="EUG22" s="94"/>
      <c r="EUL22" s="81"/>
      <c r="EUO22" s="94"/>
      <c r="EUT22" s="81"/>
      <c r="EUW22" s="94"/>
      <c r="EVB22" s="81"/>
      <c r="EVE22" s="94"/>
      <c r="EVJ22" s="81"/>
      <c r="EVM22" s="94"/>
      <c r="EVR22" s="81"/>
      <c r="EVU22" s="94"/>
      <c r="EVZ22" s="81"/>
      <c r="EWC22" s="94"/>
      <c r="EWH22" s="81"/>
      <c r="EWK22" s="94"/>
      <c r="EWP22" s="81"/>
      <c r="EWS22" s="94"/>
      <c r="EWX22" s="81"/>
      <c r="EXA22" s="94"/>
      <c r="EXF22" s="81"/>
      <c r="EXI22" s="94"/>
      <c r="EXN22" s="81"/>
      <c r="EXQ22" s="94"/>
      <c r="EXV22" s="81"/>
      <c r="EXY22" s="94"/>
      <c r="EYD22" s="81"/>
      <c r="EYG22" s="94"/>
      <c r="EYL22" s="81"/>
      <c r="EYO22" s="94"/>
      <c r="EYT22" s="81"/>
      <c r="EYW22" s="94"/>
      <c r="EZB22" s="81"/>
      <c r="EZE22" s="94"/>
      <c r="EZJ22" s="81"/>
      <c r="EZM22" s="94"/>
      <c r="EZR22" s="81"/>
      <c r="EZU22" s="94"/>
      <c r="EZZ22" s="81"/>
      <c r="FAC22" s="94"/>
      <c r="FAH22" s="81"/>
      <c r="FAK22" s="94"/>
      <c r="FAP22" s="81"/>
      <c r="FAS22" s="94"/>
      <c r="FAX22" s="81"/>
      <c r="FBA22" s="94"/>
      <c r="FBF22" s="81"/>
      <c r="FBI22" s="94"/>
      <c r="FBN22" s="81"/>
      <c r="FBQ22" s="94"/>
      <c r="FBV22" s="81"/>
      <c r="FBY22" s="94"/>
      <c r="FCD22" s="81"/>
      <c r="FCG22" s="94"/>
      <c r="FCL22" s="81"/>
      <c r="FCO22" s="94"/>
      <c r="FCT22" s="81"/>
      <c r="FCW22" s="94"/>
      <c r="FDB22" s="81"/>
      <c r="FDE22" s="94"/>
      <c r="FDJ22" s="81"/>
      <c r="FDM22" s="94"/>
      <c r="FDR22" s="81"/>
      <c r="FDU22" s="94"/>
      <c r="FDZ22" s="81"/>
      <c r="FEC22" s="94"/>
      <c r="FEH22" s="81"/>
      <c r="FEK22" s="94"/>
      <c r="FEP22" s="81"/>
      <c r="FES22" s="94"/>
      <c r="FEX22" s="81"/>
      <c r="FFA22" s="94"/>
      <c r="FFF22" s="81"/>
      <c r="FFI22" s="94"/>
      <c r="FFN22" s="81"/>
      <c r="FFQ22" s="94"/>
      <c r="FFV22" s="81"/>
      <c r="FFY22" s="94"/>
      <c r="FGD22" s="81"/>
      <c r="FGG22" s="94"/>
      <c r="FGL22" s="81"/>
      <c r="FGO22" s="94"/>
      <c r="FGT22" s="81"/>
      <c r="FGW22" s="94"/>
      <c r="FHB22" s="81"/>
      <c r="FHE22" s="94"/>
      <c r="FHJ22" s="81"/>
      <c r="FHM22" s="94"/>
      <c r="FHR22" s="81"/>
      <c r="FHU22" s="94"/>
      <c r="FHZ22" s="81"/>
      <c r="FIC22" s="94"/>
      <c r="FIH22" s="81"/>
      <c r="FIK22" s="94"/>
      <c r="FIP22" s="81"/>
      <c r="FIS22" s="94"/>
      <c r="FIX22" s="81"/>
      <c r="FJA22" s="94"/>
      <c r="FJF22" s="81"/>
      <c r="FJI22" s="94"/>
      <c r="FJN22" s="81"/>
      <c r="FJQ22" s="94"/>
      <c r="FJV22" s="81"/>
      <c r="FJY22" s="94"/>
      <c r="FKD22" s="81"/>
      <c r="FKG22" s="94"/>
      <c r="FKL22" s="81"/>
      <c r="FKO22" s="94"/>
      <c r="FKT22" s="81"/>
      <c r="FKW22" s="94"/>
      <c r="FLB22" s="81"/>
      <c r="FLE22" s="94"/>
      <c r="FLJ22" s="81"/>
      <c r="FLM22" s="94"/>
      <c r="FLR22" s="81"/>
      <c r="FLU22" s="94"/>
      <c r="FLZ22" s="81"/>
      <c r="FMC22" s="94"/>
      <c r="FMH22" s="81"/>
      <c r="FMK22" s="94"/>
      <c r="FMP22" s="81"/>
      <c r="FMS22" s="94"/>
      <c r="FMX22" s="81"/>
      <c r="FNA22" s="94"/>
      <c r="FNF22" s="81"/>
      <c r="FNI22" s="94"/>
      <c r="FNN22" s="81"/>
      <c r="FNQ22" s="94"/>
      <c r="FNV22" s="81"/>
      <c r="FNY22" s="94"/>
      <c r="FOD22" s="81"/>
      <c r="FOG22" s="94"/>
      <c r="FOL22" s="81"/>
      <c r="FOO22" s="94"/>
      <c r="FOT22" s="81"/>
      <c r="FOW22" s="94"/>
      <c r="FPB22" s="81"/>
      <c r="FPE22" s="94"/>
      <c r="FPJ22" s="81"/>
      <c r="FPM22" s="94"/>
      <c r="FPR22" s="81"/>
      <c r="FPU22" s="94"/>
      <c r="FPZ22" s="81"/>
      <c r="FQC22" s="94"/>
      <c r="FQH22" s="81"/>
      <c r="FQK22" s="94"/>
      <c r="FQP22" s="81"/>
      <c r="FQS22" s="94"/>
      <c r="FQX22" s="81"/>
      <c r="FRA22" s="94"/>
      <c r="FRF22" s="81"/>
      <c r="FRI22" s="94"/>
      <c r="FRN22" s="81"/>
      <c r="FRQ22" s="94"/>
      <c r="FRV22" s="81"/>
      <c r="FRY22" s="94"/>
      <c r="FSD22" s="81"/>
      <c r="FSG22" s="94"/>
      <c r="FSL22" s="81"/>
      <c r="FSO22" s="94"/>
      <c r="FST22" s="81"/>
      <c r="FSW22" s="94"/>
      <c r="FTB22" s="81"/>
      <c r="FTE22" s="94"/>
      <c r="FTJ22" s="81"/>
      <c r="FTM22" s="94"/>
      <c r="FTR22" s="81"/>
      <c r="FTU22" s="94"/>
      <c r="FTZ22" s="81"/>
      <c r="FUC22" s="94"/>
      <c r="FUH22" s="81"/>
      <c r="FUK22" s="94"/>
      <c r="FUP22" s="81"/>
      <c r="FUS22" s="94"/>
      <c r="FUX22" s="81"/>
      <c r="FVA22" s="94"/>
      <c r="FVF22" s="81"/>
      <c r="FVI22" s="94"/>
      <c r="FVN22" s="81"/>
      <c r="FVQ22" s="94"/>
      <c r="FVV22" s="81"/>
      <c r="FVY22" s="94"/>
      <c r="FWD22" s="81"/>
      <c r="FWG22" s="94"/>
      <c r="FWL22" s="81"/>
      <c r="FWO22" s="94"/>
      <c r="FWT22" s="81"/>
      <c r="FWW22" s="94"/>
      <c r="FXB22" s="81"/>
      <c r="FXE22" s="94"/>
      <c r="FXJ22" s="81"/>
      <c r="FXM22" s="94"/>
      <c r="FXR22" s="81"/>
      <c r="FXU22" s="94"/>
      <c r="FXZ22" s="81"/>
      <c r="FYC22" s="94"/>
      <c r="FYH22" s="81"/>
      <c r="FYK22" s="94"/>
      <c r="FYP22" s="81"/>
      <c r="FYS22" s="94"/>
      <c r="FYX22" s="81"/>
      <c r="FZA22" s="94"/>
      <c r="FZF22" s="81"/>
      <c r="FZI22" s="94"/>
      <c r="FZN22" s="81"/>
      <c r="FZQ22" s="94"/>
      <c r="FZV22" s="81"/>
      <c r="FZY22" s="94"/>
      <c r="GAD22" s="81"/>
      <c r="GAG22" s="94"/>
      <c r="GAL22" s="81"/>
      <c r="GAO22" s="94"/>
      <c r="GAT22" s="81"/>
      <c r="GAW22" s="94"/>
      <c r="GBB22" s="81"/>
      <c r="GBE22" s="94"/>
      <c r="GBJ22" s="81"/>
      <c r="GBM22" s="94"/>
      <c r="GBR22" s="81"/>
      <c r="GBU22" s="94"/>
      <c r="GBZ22" s="81"/>
      <c r="GCC22" s="94"/>
      <c r="GCH22" s="81"/>
      <c r="GCK22" s="94"/>
      <c r="GCP22" s="81"/>
      <c r="GCS22" s="94"/>
      <c r="GCX22" s="81"/>
      <c r="GDA22" s="94"/>
      <c r="GDF22" s="81"/>
      <c r="GDI22" s="94"/>
      <c r="GDN22" s="81"/>
      <c r="GDQ22" s="94"/>
      <c r="GDV22" s="81"/>
      <c r="GDY22" s="94"/>
      <c r="GED22" s="81"/>
      <c r="GEG22" s="94"/>
      <c r="GEL22" s="81"/>
      <c r="GEO22" s="94"/>
      <c r="GET22" s="81"/>
      <c r="GEW22" s="94"/>
      <c r="GFB22" s="81"/>
      <c r="GFE22" s="94"/>
      <c r="GFJ22" s="81"/>
      <c r="GFM22" s="94"/>
      <c r="GFR22" s="81"/>
      <c r="GFU22" s="94"/>
      <c r="GFZ22" s="81"/>
      <c r="GGC22" s="94"/>
      <c r="GGH22" s="81"/>
      <c r="GGK22" s="94"/>
      <c r="GGP22" s="81"/>
      <c r="GGS22" s="94"/>
      <c r="GGX22" s="81"/>
      <c r="GHA22" s="94"/>
      <c r="GHF22" s="81"/>
      <c r="GHI22" s="94"/>
      <c r="GHN22" s="81"/>
      <c r="GHQ22" s="94"/>
      <c r="GHV22" s="81"/>
      <c r="GHY22" s="94"/>
      <c r="GID22" s="81"/>
      <c r="GIG22" s="94"/>
      <c r="GIL22" s="81"/>
      <c r="GIO22" s="94"/>
      <c r="GIT22" s="81"/>
      <c r="GIW22" s="94"/>
      <c r="GJB22" s="81"/>
      <c r="GJE22" s="94"/>
      <c r="GJJ22" s="81"/>
      <c r="GJM22" s="94"/>
      <c r="GJR22" s="81"/>
      <c r="GJU22" s="94"/>
      <c r="GJZ22" s="81"/>
      <c r="GKC22" s="94"/>
      <c r="GKH22" s="81"/>
      <c r="GKK22" s="94"/>
      <c r="GKP22" s="81"/>
      <c r="GKS22" s="94"/>
      <c r="GKX22" s="81"/>
      <c r="GLA22" s="94"/>
      <c r="GLF22" s="81"/>
      <c r="GLI22" s="94"/>
      <c r="GLN22" s="81"/>
      <c r="GLQ22" s="94"/>
      <c r="GLV22" s="81"/>
      <c r="GLY22" s="94"/>
      <c r="GMD22" s="81"/>
      <c r="GMG22" s="94"/>
      <c r="GML22" s="81"/>
      <c r="GMO22" s="94"/>
      <c r="GMT22" s="81"/>
      <c r="GMW22" s="94"/>
      <c r="GNB22" s="81"/>
      <c r="GNE22" s="94"/>
      <c r="GNJ22" s="81"/>
      <c r="GNM22" s="94"/>
      <c r="GNR22" s="81"/>
      <c r="GNU22" s="94"/>
      <c r="GNZ22" s="81"/>
      <c r="GOC22" s="94"/>
      <c r="GOH22" s="81"/>
      <c r="GOK22" s="94"/>
      <c r="GOP22" s="81"/>
      <c r="GOS22" s="94"/>
      <c r="GOX22" s="81"/>
      <c r="GPA22" s="94"/>
      <c r="GPF22" s="81"/>
      <c r="GPI22" s="94"/>
      <c r="GPN22" s="81"/>
      <c r="GPQ22" s="94"/>
      <c r="GPV22" s="81"/>
      <c r="GPY22" s="94"/>
      <c r="GQD22" s="81"/>
      <c r="GQG22" s="94"/>
      <c r="GQL22" s="81"/>
      <c r="GQO22" s="94"/>
      <c r="GQT22" s="81"/>
      <c r="GQW22" s="94"/>
      <c r="GRB22" s="81"/>
      <c r="GRE22" s="94"/>
      <c r="GRJ22" s="81"/>
      <c r="GRM22" s="94"/>
      <c r="GRR22" s="81"/>
      <c r="GRU22" s="94"/>
      <c r="GRZ22" s="81"/>
      <c r="GSC22" s="94"/>
      <c r="GSH22" s="81"/>
      <c r="GSK22" s="94"/>
      <c r="GSP22" s="81"/>
      <c r="GSS22" s="94"/>
      <c r="GSX22" s="81"/>
      <c r="GTA22" s="94"/>
      <c r="GTF22" s="81"/>
      <c r="GTI22" s="94"/>
      <c r="GTN22" s="81"/>
      <c r="GTQ22" s="94"/>
      <c r="GTV22" s="81"/>
      <c r="GTY22" s="94"/>
      <c r="GUD22" s="81"/>
      <c r="GUG22" s="94"/>
      <c r="GUL22" s="81"/>
      <c r="GUO22" s="94"/>
      <c r="GUT22" s="81"/>
      <c r="GUW22" s="94"/>
      <c r="GVB22" s="81"/>
      <c r="GVE22" s="94"/>
      <c r="GVJ22" s="81"/>
      <c r="GVM22" s="94"/>
      <c r="GVR22" s="81"/>
      <c r="GVU22" s="94"/>
      <c r="GVZ22" s="81"/>
      <c r="GWC22" s="94"/>
      <c r="GWH22" s="81"/>
      <c r="GWK22" s="94"/>
      <c r="GWP22" s="81"/>
      <c r="GWS22" s="94"/>
      <c r="GWX22" s="81"/>
      <c r="GXA22" s="94"/>
      <c r="GXF22" s="81"/>
      <c r="GXI22" s="94"/>
      <c r="GXN22" s="81"/>
      <c r="GXQ22" s="94"/>
      <c r="GXV22" s="81"/>
      <c r="GXY22" s="94"/>
      <c r="GYD22" s="81"/>
      <c r="GYG22" s="94"/>
      <c r="GYL22" s="81"/>
      <c r="GYO22" s="94"/>
      <c r="GYT22" s="81"/>
      <c r="GYW22" s="94"/>
      <c r="GZB22" s="81"/>
      <c r="GZE22" s="94"/>
      <c r="GZJ22" s="81"/>
      <c r="GZM22" s="94"/>
      <c r="GZR22" s="81"/>
      <c r="GZU22" s="94"/>
      <c r="GZZ22" s="81"/>
      <c r="HAC22" s="94"/>
      <c r="HAH22" s="81"/>
      <c r="HAK22" s="94"/>
      <c r="HAP22" s="81"/>
      <c r="HAS22" s="94"/>
      <c r="HAX22" s="81"/>
      <c r="HBA22" s="94"/>
      <c r="HBF22" s="81"/>
      <c r="HBI22" s="94"/>
      <c r="HBN22" s="81"/>
      <c r="HBQ22" s="94"/>
      <c r="HBV22" s="81"/>
      <c r="HBY22" s="94"/>
      <c r="HCD22" s="81"/>
      <c r="HCG22" s="94"/>
      <c r="HCL22" s="81"/>
      <c r="HCO22" s="94"/>
      <c r="HCT22" s="81"/>
      <c r="HCW22" s="94"/>
      <c r="HDB22" s="81"/>
      <c r="HDE22" s="94"/>
      <c r="HDJ22" s="81"/>
      <c r="HDM22" s="94"/>
      <c r="HDR22" s="81"/>
      <c r="HDU22" s="94"/>
      <c r="HDZ22" s="81"/>
      <c r="HEC22" s="94"/>
      <c r="HEH22" s="81"/>
      <c r="HEK22" s="94"/>
      <c r="HEP22" s="81"/>
      <c r="HES22" s="94"/>
      <c r="HEX22" s="81"/>
      <c r="HFA22" s="94"/>
      <c r="HFF22" s="81"/>
      <c r="HFI22" s="94"/>
      <c r="HFN22" s="81"/>
      <c r="HFQ22" s="94"/>
      <c r="HFV22" s="81"/>
      <c r="HFY22" s="94"/>
      <c r="HGD22" s="81"/>
      <c r="HGG22" s="94"/>
      <c r="HGL22" s="81"/>
      <c r="HGO22" s="94"/>
      <c r="HGT22" s="81"/>
      <c r="HGW22" s="94"/>
      <c r="HHB22" s="81"/>
      <c r="HHE22" s="94"/>
      <c r="HHJ22" s="81"/>
      <c r="HHM22" s="94"/>
      <c r="HHR22" s="81"/>
      <c r="HHU22" s="94"/>
      <c r="HHZ22" s="81"/>
      <c r="HIC22" s="94"/>
      <c r="HIH22" s="81"/>
      <c r="HIK22" s="94"/>
      <c r="HIP22" s="81"/>
      <c r="HIS22" s="94"/>
      <c r="HIX22" s="81"/>
      <c r="HJA22" s="94"/>
      <c r="HJF22" s="81"/>
      <c r="HJI22" s="94"/>
      <c r="HJN22" s="81"/>
      <c r="HJQ22" s="94"/>
      <c r="HJV22" s="81"/>
      <c r="HJY22" s="94"/>
      <c r="HKD22" s="81"/>
      <c r="HKG22" s="94"/>
      <c r="HKL22" s="81"/>
      <c r="HKO22" s="94"/>
      <c r="HKT22" s="81"/>
      <c r="HKW22" s="94"/>
      <c r="HLB22" s="81"/>
      <c r="HLE22" s="94"/>
      <c r="HLJ22" s="81"/>
      <c r="HLM22" s="94"/>
      <c r="HLR22" s="81"/>
      <c r="HLU22" s="94"/>
      <c r="HLZ22" s="81"/>
      <c r="HMC22" s="94"/>
      <c r="HMH22" s="81"/>
      <c r="HMK22" s="94"/>
      <c r="HMP22" s="81"/>
      <c r="HMS22" s="94"/>
      <c r="HMX22" s="81"/>
      <c r="HNA22" s="94"/>
      <c r="HNF22" s="81"/>
      <c r="HNI22" s="94"/>
      <c r="HNN22" s="81"/>
      <c r="HNQ22" s="94"/>
      <c r="HNV22" s="81"/>
      <c r="HNY22" s="94"/>
      <c r="HOD22" s="81"/>
      <c r="HOG22" s="94"/>
      <c r="HOL22" s="81"/>
      <c r="HOO22" s="94"/>
      <c r="HOT22" s="81"/>
      <c r="HOW22" s="94"/>
      <c r="HPB22" s="81"/>
      <c r="HPE22" s="94"/>
      <c r="HPJ22" s="81"/>
      <c r="HPM22" s="94"/>
      <c r="HPR22" s="81"/>
      <c r="HPU22" s="94"/>
      <c r="HPZ22" s="81"/>
      <c r="HQC22" s="94"/>
      <c r="HQH22" s="81"/>
      <c r="HQK22" s="94"/>
      <c r="HQP22" s="81"/>
      <c r="HQS22" s="94"/>
      <c r="HQX22" s="81"/>
      <c r="HRA22" s="94"/>
      <c r="HRF22" s="81"/>
      <c r="HRI22" s="94"/>
      <c r="HRN22" s="81"/>
      <c r="HRQ22" s="94"/>
      <c r="HRV22" s="81"/>
      <c r="HRY22" s="94"/>
      <c r="HSD22" s="81"/>
      <c r="HSG22" s="94"/>
      <c r="HSL22" s="81"/>
      <c r="HSO22" s="94"/>
      <c r="HST22" s="81"/>
      <c r="HSW22" s="94"/>
      <c r="HTB22" s="81"/>
      <c r="HTE22" s="94"/>
      <c r="HTJ22" s="81"/>
      <c r="HTM22" s="94"/>
      <c r="HTR22" s="81"/>
      <c r="HTU22" s="94"/>
      <c r="HTZ22" s="81"/>
      <c r="HUC22" s="94"/>
      <c r="HUH22" s="81"/>
      <c r="HUK22" s="94"/>
      <c r="HUP22" s="81"/>
      <c r="HUS22" s="94"/>
      <c r="HUX22" s="81"/>
      <c r="HVA22" s="94"/>
      <c r="HVF22" s="81"/>
      <c r="HVI22" s="94"/>
      <c r="HVN22" s="81"/>
      <c r="HVQ22" s="94"/>
      <c r="HVV22" s="81"/>
      <c r="HVY22" s="94"/>
      <c r="HWD22" s="81"/>
      <c r="HWG22" s="94"/>
      <c r="HWL22" s="81"/>
      <c r="HWO22" s="94"/>
      <c r="HWT22" s="81"/>
      <c r="HWW22" s="94"/>
      <c r="HXB22" s="81"/>
      <c r="HXE22" s="94"/>
      <c r="HXJ22" s="81"/>
      <c r="HXM22" s="94"/>
      <c r="HXR22" s="81"/>
      <c r="HXU22" s="94"/>
      <c r="HXZ22" s="81"/>
      <c r="HYC22" s="94"/>
      <c r="HYH22" s="81"/>
      <c r="HYK22" s="94"/>
      <c r="HYP22" s="81"/>
      <c r="HYS22" s="94"/>
      <c r="HYX22" s="81"/>
      <c r="HZA22" s="94"/>
      <c r="HZF22" s="81"/>
      <c r="HZI22" s="94"/>
      <c r="HZN22" s="81"/>
      <c r="HZQ22" s="94"/>
      <c r="HZV22" s="81"/>
      <c r="HZY22" s="94"/>
      <c r="IAD22" s="81"/>
      <c r="IAG22" s="94"/>
      <c r="IAL22" s="81"/>
      <c r="IAO22" s="94"/>
      <c r="IAT22" s="81"/>
      <c r="IAW22" s="94"/>
      <c r="IBB22" s="81"/>
      <c r="IBE22" s="94"/>
      <c r="IBJ22" s="81"/>
      <c r="IBM22" s="94"/>
      <c r="IBR22" s="81"/>
      <c r="IBU22" s="94"/>
      <c r="IBZ22" s="81"/>
      <c r="ICC22" s="94"/>
      <c r="ICH22" s="81"/>
      <c r="ICK22" s="94"/>
      <c r="ICP22" s="81"/>
      <c r="ICS22" s="94"/>
      <c r="ICX22" s="81"/>
      <c r="IDA22" s="94"/>
      <c r="IDF22" s="81"/>
      <c r="IDI22" s="94"/>
      <c r="IDN22" s="81"/>
      <c r="IDQ22" s="94"/>
      <c r="IDV22" s="81"/>
      <c r="IDY22" s="94"/>
      <c r="IED22" s="81"/>
      <c r="IEG22" s="94"/>
      <c r="IEL22" s="81"/>
      <c r="IEO22" s="94"/>
      <c r="IET22" s="81"/>
      <c r="IEW22" s="94"/>
      <c r="IFB22" s="81"/>
      <c r="IFE22" s="94"/>
      <c r="IFJ22" s="81"/>
      <c r="IFM22" s="94"/>
      <c r="IFR22" s="81"/>
      <c r="IFU22" s="94"/>
      <c r="IFZ22" s="81"/>
      <c r="IGC22" s="94"/>
      <c r="IGH22" s="81"/>
      <c r="IGK22" s="94"/>
      <c r="IGP22" s="81"/>
      <c r="IGS22" s="94"/>
      <c r="IGX22" s="81"/>
      <c r="IHA22" s="94"/>
      <c r="IHF22" s="81"/>
      <c r="IHI22" s="94"/>
      <c r="IHN22" s="81"/>
      <c r="IHQ22" s="94"/>
      <c r="IHV22" s="81"/>
      <c r="IHY22" s="94"/>
      <c r="IID22" s="81"/>
      <c r="IIG22" s="94"/>
      <c r="IIL22" s="81"/>
      <c r="IIO22" s="94"/>
      <c r="IIT22" s="81"/>
      <c r="IIW22" s="94"/>
      <c r="IJB22" s="81"/>
      <c r="IJE22" s="94"/>
      <c r="IJJ22" s="81"/>
      <c r="IJM22" s="94"/>
      <c r="IJR22" s="81"/>
      <c r="IJU22" s="94"/>
      <c r="IJZ22" s="81"/>
      <c r="IKC22" s="94"/>
      <c r="IKH22" s="81"/>
      <c r="IKK22" s="94"/>
      <c r="IKP22" s="81"/>
      <c r="IKS22" s="94"/>
      <c r="IKX22" s="81"/>
      <c r="ILA22" s="94"/>
      <c r="ILF22" s="81"/>
      <c r="ILI22" s="94"/>
      <c r="ILN22" s="81"/>
      <c r="ILQ22" s="94"/>
      <c r="ILV22" s="81"/>
      <c r="ILY22" s="94"/>
      <c r="IMD22" s="81"/>
      <c r="IMG22" s="94"/>
      <c r="IML22" s="81"/>
      <c r="IMO22" s="94"/>
      <c r="IMT22" s="81"/>
      <c r="IMW22" s="94"/>
      <c r="INB22" s="81"/>
      <c r="INE22" s="94"/>
      <c r="INJ22" s="81"/>
      <c r="INM22" s="94"/>
      <c r="INR22" s="81"/>
      <c r="INU22" s="94"/>
      <c r="INZ22" s="81"/>
      <c r="IOC22" s="94"/>
      <c r="IOH22" s="81"/>
      <c r="IOK22" s="94"/>
      <c r="IOP22" s="81"/>
      <c r="IOS22" s="94"/>
      <c r="IOX22" s="81"/>
      <c r="IPA22" s="94"/>
      <c r="IPF22" s="81"/>
      <c r="IPI22" s="94"/>
      <c r="IPN22" s="81"/>
      <c r="IPQ22" s="94"/>
      <c r="IPV22" s="81"/>
      <c r="IPY22" s="94"/>
      <c r="IQD22" s="81"/>
      <c r="IQG22" s="94"/>
      <c r="IQL22" s="81"/>
      <c r="IQO22" s="94"/>
      <c r="IQT22" s="81"/>
      <c r="IQW22" s="94"/>
      <c r="IRB22" s="81"/>
      <c r="IRE22" s="94"/>
      <c r="IRJ22" s="81"/>
      <c r="IRM22" s="94"/>
      <c r="IRR22" s="81"/>
      <c r="IRU22" s="94"/>
      <c r="IRZ22" s="81"/>
      <c r="ISC22" s="94"/>
      <c r="ISH22" s="81"/>
      <c r="ISK22" s="94"/>
      <c r="ISP22" s="81"/>
      <c r="ISS22" s="94"/>
      <c r="ISX22" s="81"/>
      <c r="ITA22" s="94"/>
      <c r="ITF22" s="81"/>
      <c r="ITI22" s="94"/>
      <c r="ITN22" s="81"/>
      <c r="ITQ22" s="94"/>
      <c r="ITV22" s="81"/>
      <c r="ITY22" s="94"/>
      <c r="IUD22" s="81"/>
      <c r="IUG22" s="94"/>
      <c r="IUL22" s="81"/>
      <c r="IUO22" s="94"/>
      <c r="IUT22" s="81"/>
      <c r="IUW22" s="94"/>
      <c r="IVB22" s="81"/>
      <c r="IVE22" s="94"/>
      <c r="IVJ22" s="81"/>
      <c r="IVM22" s="94"/>
      <c r="IVR22" s="81"/>
      <c r="IVU22" s="94"/>
      <c r="IVZ22" s="81"/>
      <c r="IWC22" s="94"/>
      <c r="IWH22" s="81"/>
      <c r="IWK22" s="94"/>
      <c r="IWP22" s="81"/>
      <c r="IWS22" s="94"/>
      <c r="IWX22" s="81"/>
      <c r="IXA22" s="94"/>
      <c r="IXF22" s="81"/>
      <c r="IXI22" s="94"/>
      <c r="IXN22" s="81"/>
      <c r="IXQ22" s="94"/>
      <c r="IXV22" s="81"/>
      <c r="IXY22" s="94"/>
      <c r="IYD22" s="81"/>
      <c r="IYG22" s="94"/>
      <c r="IYL22" s="81"/>
      <c r="IYO22" s="94"/>
      <c r="IYT22" s="81"/>
      <c r="IYW22" s="94"/>
      <c r="IZB22" s="81"/>
      <c r="IZE22" s="94"/>
      <c r="IZJ22" s="81"/>
      <c r="IZM22" s="94"/>
      <c r="IZR22" s="81"/>
      <c r="IZU22" s="94"/>
      <c r="IZZ22" s="81"/>
      <c r="JAC22" s="94"/>
      <c r="JAH22" s="81"/>
      <c r="JAK22" s="94"/>
      <c r="JAP22" s="81"/>
      <c r="JAS22" s="94"/>
      <c r="JAX22" s="81"/>
      <c r="JBA22" s="94"/>
      <c r="JBF22" s="81"/>
      <c r="JBI22" s="94"/>
      <c r="JBN22" s="81"/>
      <c r="JBQ22" s="94"/>
      <c r="JBV22" s="81"/>
      <c r="JBY22" s="94"/>
      <c r="JCD22" s="81"/>
      <c r="JCG22" s="94"/>
      <c r="JCL22" s="81"/>
      <c r="JCO22" s="94"/>
      <c r="JCT22" s="81"/>
      <c r="JCW22" s="94"/>
      <c r="JDB22" s="81"/>
      <c r="JDE22" s="94"/>
      <c r="JDJ22" s="81"/>
      <c r="JDM22" s="94"/>
      <c r="JDR22" s="81"/>
      <c r="JDU22" s="94"/>
      <c r="JDZ22" s="81"/>
      <c r="JEC22" s="94"/>
      <c r="JEH22" s="81"/>
      <c r="JEK22" s="94"/>
      <c r="JEP22" s="81"/>
      <c r="JES22" s="94"/>
      <c r="JEX22" s="81"/>
      <c r="JFA22" s="94"/>
      <c r="JFF22" s="81"/>
      <c r="JFI22" s="94"/>
      <c r="JFN22" s="81"/>
      <c r="JFQ22" s="94"/>
      <c r="JFV22" s="81"/>
      <c r="JFY22" s="94"/>
      <c r="JGD22" s="81"/>
      <c r="JGG22" s="94"/>
      <c r="JGL22" s="81"/>
      <c r="JGO22" s="94"/>
      <c r="JGT22" s="81"/>
      <c r="JGW22" s="94"/>
      <c r="JHB22" s="81"/>
      <c r="JHE22" s="94"/>
      <c r="JHJ22" s="81"/>
      <c r="JHM22" s="94"/>
      <c r="JHR22" s="81"/>
      <c r="JHU22" s="94"/>
      <c r="JHZ22" s="81"/>
      <c r="JIC22" s="94"/>
      <c r="JIH22" s="81"/>
      <c r="JIK22" s="94"/>
      <c r="JIP22" s="81"/>
      <c r="JIS22" s="94"/>
      <c r="JIX22" s="81"/>
      <c r="JJA22" s="94"/>
      <c r="JJF22" s="81"/>
      <c r="JJI22" s="94"/>
      <c r="JJN22" s="81"/>
      <c r="JJQ22" s="94"/>
      <c r="JJV22" s="81"/>
      <c r="JJY22" s="94"/>
      <c r="JKD22" s="81"/>
      <c r="JKG22" s="94"/>
      <c r="JKL22" s="81"/>
      <c r="JKO22" s="94"/>
      <c r="JKT22" s="81"/>
      <c r="JKW22" s="94"/>
      <c r="JLB22" s="81"/>
      <c r="JLE22" s="94"/>
      <c r="JLJ22" s="81"/>
      <c r="JLM22" s="94"/>
      <c r="JLR22" s="81"/>
      <c r="JLU22" s="94"/>
      <c r="JLZ22" s="81"/>
      <c r="JMC22" s="94"/>
      <c r="JMH22" s="81"/>
      <c r="JMK22" s="94"/>
      <c r="JMP22" s="81"/>
      <c r="JMS22" s="94"/>
      <c r="JMX22" s="81"/>
      <c r="JNA22" s="94"/>
      <c r="JNF22" s="81"/>
      <c r="JNI22" s="94"/>
      <c r="JNN22" s="81"/>
      <c r="JNQ22" s="94"/>
      <c r="JNV22" s="81"/>
      <c r="JNY22" s="94"/>
      <c r="JOD22" s="81"/>
      <c r="JOG22" s="94"/>
      <c r="JOL22" s="81"/>
      <c r="JOO22" s="94"/>
      <c r="JOT22" s="81"/>
      <c r="JOW22" s="94"/>
      <c r="JPB22" s="81"/>
      <c r="JPE22" s="94"/>
      <c r="JPJ22" s="81"/>
      <c r="JPM22" s="94"/>
      <c r="JPR22" s="81"/>
      <c r="JPU22" s="94"/>
      <c r="JPZ22" s="81"/>
      <c r="JQC22" s="94"/>
      <c r="JQH22" s="81"/>
      <c r="JQK22" s="94"/>
      <c r="JQP22" s="81"/>
      <c r="JQS22" s="94"/>
      <c r="JQX22" s="81"/>
      <c r="JRA22" s="94"/>
      <c r="JRF22" s="81"/>
      <c r="JRI22" s="94"/>
      <c r="JRN22" s="81"/>
      <c r="JRQ22" s="94"/>
      <c r="JRV22" s="81"/>
      <c r="JRY22" s="94"/>
      <c r="JSD22" s="81"/>
      <c r="JSG22" s="94"/>
      <c r="JSL22" s="81"/>
      <c r="JSO22" s="94"/>
      <c r="JST22" s="81"/>
      <c r="JSW22" s="94"/>
      <c r="JTB22" s="81"/>
      <c r="JTE22" s="94"/>
      <c r="JTJ22" s="81"/>
      <c r="JTM22" s="94"/>
      <c r="JTR22" s="81"/>
      <c r="JTU22" s="94"/>
      <c r="JTZ22" s="81"/>
      <c r="JUC22" s="94"/>
      <c r="JUH22" s="81"/>
      <c r="JUK22" s="94"/>
      <c r="JUP22" s="81"/>
      <c r="JUS22" s="94"/>
      <c r="JUX22" s="81"/>
      <c r="JVA22" s="94"/>
      <c r="JVF22" s="81"/>
      <c r="JVI22" s="94"/>
      <c r="JVN22" s="81"/>
      <c r="JVQ22" s="94"/>
      <c r="JVV22" s="81"/>
      <c r="JVY22" s="94"/>
      <c r="JWD22" s="81"/>
      <c r="JWG22" s="94"/>
      <c r="JWL22" s="81"/>
      <c r="JWO22" s="94"/>
      <c r="JWT22" s="81"/>
      <c r="JWW22" s="94"/>
      <c r="JXB22" s="81"/>
      <c r="JXE22" s="94"/>
      <c r="JXJ22" s="81"/>
      <c r="JXM22" s="94"/>
      <c r="JXR22" s="81"/>
      <c r="JXU22" s="94"/>
      <c r="JXZ22" s="81"/>
      <c r="JYC22" s="94"/>
      <c r="JYH22" s="81"/>
      <c r="JYK22" s="94"/>
      <c r="JYP22" s="81"/>
      <c r="JYS22" s="94"/>
      <c r="JYX22" s="81"/>
      <c r="JZA22" s="94"/>
      <c r="JZF22" s="81"/>
      <c r="JZI22" s="94"/>
      <c r="JZN22" s="81"/>
      <c r="JZQ22" s="94"/>
      <c r="JZV22" s="81"/>
      <c r="JZY22" s="94"/>
      <c r="KAD22" s="81"/>
      <c r="KAG22" s="94"/>
      <c r="KAL22" s="81"/>
      <c r="KAO22" s="94"/>
      <c r="KAT22" s="81"/>
      <c r="KAW22" s="94"/>
      <c r="KBB22" s="81"/>
      <c r="KBE22" s="94"/>
      <c r="KBJ22" s="81"/>
      <c r="KBM22" s="94"/>
      <c r="KBR22" s="81"/>
      <c r="KBU22" s="94"/>
      <c r="KBZ22" s="81"/>
      <c r="KCC22" s="94"/>
      <c r="KCH22" s="81"/>
      <c r="KCK22" s="94"/>
      <c r="KCP22" s="81"/>
      <c r="KCS22" s="94"/>
      <c r="KCX22" s="81"/>
      <c r="KDA22" s="94"/>
      <c r="KDF22" s="81"/>
      <c r="KDI22" s="94"/>
      <c r="KDN22" s="81"/>
      <c r="KDQ22" s="94"/>
      <c r="KDV22" s="81"/>
      <c r="KDY22" s="94"/>
      <c r="KED22" s="81"/>
      <c r="KEG22" s="94"/>
      <c r="KEL22" s="81"/>
      <c r="KEO22" s="94"/>
      <c r="KET22" s="81"/>
      <c r="KEW22" s="94"/>
      <c r="KFB22" s="81"/>
      <c r="KFE22" s="94"/>
      <c r="KFJ22" s="81"/>
      <c r="KFM22" s="94"/>
      <c r="KFR22" s="81"/>
      <c r="KFU22" s="94"/>
      <c r="KFZ22" s="81"/>
      <c r="KGC22" s="94"/>
      <c r="KGH22" s="81"/>
      <c r="KGK22" s="94"/>
      <c r="KGP22" s="81"/>
      <c r="KGS22" s="94"/>
      <c r="KGX22" s="81"/>
      <c r="KHA22" s="94"/>
      <c r="KHF22" s="81"/>
      <c r="KHI22" s="94"/>
      <c r="KHN22" s="81"/>
      <c r="KHQ22" s="94"/>
      <c r="KHV22" s="81"/>
      <c r="KHY22" s="94"/>
      <c r="KID22" s="81"/>
      <c r="KIG22" s="94"/>
      <c r="KIL22" s="81"/>
      <c r="KIO22" s="94"/>
      <c r="KIT22" s="81"/>
      <c r="KIW22" s="94"/>
      <c r="KJB22" s="81"/>
      <c r="KJE22" s="94"/>
      <c r="KJJ22" s="81"/>
      <c r="KJM22" s="94"/>
      <c r="KJR22" s="81"/>
      <c r="KJU22" s="94"/>
      <c r="KJZ22" s="81"/>
      <c r="KKC22" s="94"/>
      <c r="KKH22" s="81"/>
      <c r="KKK22" s="94"/>
      <c r="KKP22" s="81"/>
      <c r="KKS22" s="94"/>
      <c r="KKX22" s="81"/>
      <c r="KLA22" s="94"/>
      <c r="KLF22" s="81"/>
      <c r="KLI22" s="94"/>
      <c r="KLN22" s="81"/>
      <c r="KLQ22" s="94"/>
      <c r="KLV22" s="81"/>
      <c r="KLY22" s="94"/>
      <c r="KMD22" s="81"/>
      <c r="KMG22" s="94"/>
      <c r="KML22" s="81"/>
      <c r="KMO22" s="94"/>
      <c r="KMT22" s="81"/>
      <c r="KMW22" s="94"/>
      <c r="KNB22" s="81"/>
      <c r="KNE22" s="94"/>
      <c r="KNJ22" s="81"/>
      <c r="KNM22" s="94"/>
      <c r="KNR22" s="81"/>
      <c r="KNU22" s="94"/>
      <c r="KNZ22" s="81"/>
      <c r="KOC22" s="94"/>
      <c r="KOH22" s="81"/>
      <c r="KOK22" s="94"/>
      <c r="KOP22" s="81"/>
      <c r="KOS22" s="94"/>
      <c r="KOX22" s="81"/>
      <c r="KPA22" s="94"/>
      <c r="KPF22" s="81"/>
      <c r="KPI22" s="94"/>
      <c r="KPN22" s="81"/>
      <c r="KPQ22" s="94"/>
      <c r="KPV22" s="81"/>
      <c r="KPY22" s="94"/>
      <c r="KQD22" s="81"/>
      <c r="KQG22" s="94"/>
      <c r="KQL22" s="81"/>
      <c r="KQO22" s="94"/>
      <c r="KQT22" s="81"/>
      <c r="KQW22" s="94"/>
      <c r="KRB22" s="81"/>
      <c r="KRE22" s="94"/>
      <c r="KRJ22" s="81"/>
      <c r="KRM22" s="94"/>
      <c r="KRR22" s="81"/>
      <c r="KRU22" s="94"/>
      <c r="KRZ22" s="81"/>
      <c r="KSC22" s="94"/>
      <c r="KSH22" s="81"/>
      <c r="KSK22" s="94"/>
      <c r="KSP22" s="81"/>
      <c r="KSS22" s="94"/>
      <c r="KSX22" s="81"/>
      <c r="KTA22" s="94"/>
      <c r="KTF22" s="81"/>
      <c r="KTI22" s="94"/>
      <c r="KTN22" s="81"/>
      <c r="KTQ22" s="94"/>
      <c r="KTV22" s="81"/>
      <c r="KTY22" s="94"/>
      <c r="KUD22" s="81"/>
      <c r="KUG22" s="94"/>
      <c r="KUL22" s="81"/>
      <c r="KUO22" s="94"/>
      <c r="KUT22" s="81"/>
      <c r="KUW22" s="94"/>
      <c r="KVB22" s="81"/>
      <c r="KVE22" s="94"/>
      <c r="KVJ22" s="81"/>
      <c r="KVM22" s="94"/>
      <c r="KVR22" s="81"/>
      <c r="KVU22" s="94"/>
      <c r="KVZ22" s="81"/>
      <c r="KWC22" s="94"/>
      <c r="KWH22" s="81"/>
      <c r="KWK22" s="94"/>
      <c r="KWP22" s="81"/>
      <c r="KWS22" s="94"/>
      <c r="KWX22" s="81"/>
      <c r="KXA22" s="94"/>
      <c r="KXF22" s="81"/>
      <c r="KXI22" s="94"/>
      <c r="KXN22" s="81"/>
      <c r="KXQ22" s="94"/>
      <c r="KXV22" s="81"/>
      <c r="KXY22" s="94"/>
      <c r="KYD22" s="81"/>
      <c r="KYG22" s="94"/>
      <c r="KYL22" s="81"/>
      <c r="KYO22" s="94"/>
      <c r="KYT22" s="81"/>
      <c r="KYW22" s="94"/>
      <c r="KZB22" s="81"/>
      <c r="KZE22" s="94"/>
      <c r="KZJ22" s="81"/>
      <c r="KZM22" s="94"/>
      <c r="KZR22" s="81"/>
      <c r="KZU22" s="94"/>
      <c r="KZZ22" s="81"/>
      <c r="LAC22" s="94"/>
      <c r="LAH22" s="81"/>
      <c r="LAK22" s="94"/>
      <c r="LAP22" s="81"/>
      <c r="LAS22" s="94"/>
      <c r="LAX22" s="81"/>
      <c r="LBA22" s="94"/>
      <c r="LBF22" s="81"/>
      <c r="LBI22" s="94"/>
      <c r="LBN22" s="81"/>
      <c r="LBQ22" s="94"/>
      <c r="LBV22" s="81"/>
      <c r="LBY22" s="94"/>
      <c r="LCD22" s="81"/>
      <c r="LCG22" s="94"/>
      <c r="LCL22" s="81"/>
      <c r="LCO22" s="94"/>
      <c r="LCT22" s="81"/>
      <c r="LCW22" s="94"/>
      <c r="LDB22" s="81"/>
      <c r="LDE22" s="94"/>
      <c r="LDJ22" s="81"/>
      <c r="LDM22" s="94"/>
      <c r="LDR22" s="81"/>
      <c r="LDU22" s="94"/>
      <c r="LDZ22" s="81"/>
      <c r="LEC22" s="94"/>
      <c r="LEH22" s="81"/>
      <c r="LEK22" s="94"/>
      <c r="LEP22" s="81"/>
      <c r="LES22" s="94"/>
      <c r="LEX22" s="81"/>
      <c r="LFA22" s="94"/>
      <c r="LFF22" s="81"/>
      <c r="LFI22" s="94"/>
      <c r="LFN22" s="81"/>
      <c r="LFQ22" s="94"/>
      <c r="LFV22" s="81"/>
      <c r="LFY22" s="94"/>
      <c r="LGD22" s="81"/>
      <c r="LGG22" s="94"/>
      <c r="LGL22" s="81"/>
      <c r="LGO22" s="94"/>
      <c r="LGT22" s="81"/>
      <c r="LGW22" s="94"/>
      <c r="LHB22" s="81"/>
      <c r="LHE22" s="94"/>
      <c r="LHJ22" s="81"/>
      <c r="LHM22" s="94"/>
      <c r="LHR22" s="81"/>
      <c r="LHU22" s="94"/>
      <c r="LHZ22" s="81"/>
      <c r="LIC22" s="94"/>
      <c r="LIH22" s="81"/>
      <c r="LIK22" s="94"/>
      <c r="LIP22" s="81"/>
      <c r="LIS22" s="94"/>
      <c r="LIX22" s="81"/>
      <c r="LJA22" s="94"/>
      <c r="LJF22" s="81"/>
      <c r="LJI22" s="94"/>
      <c r="LJN22" s="81"/>
      <c r="LJQ22" s="94"/>
      <c r="LJV22" s="81"/>
      <c r="LJY22" s="94"/>
      <c r="LKD22" s="81"/>
      <c r="LKG22" s="94"/>
      <c r="LKL22" s="81"/>
      <c r="LKO22" s="94"/>
      <c r="LKT22" s="81"/>
      <c r="LKW22" s="94"/>
      <c r="LLB22" s="81"/>
      <c r="LLE22" s="94"/>
      <c r="LLJ22" s="81"/>
      <c r="LLM22" s="94"/>
      <c r="LLR22" s="81"/>
      <c r="LLU22" s="94"/>
      <c r="LLZ22" s="81"/>
      <c r="LMC22" s="94"/>
      <c r="LMH22" s="81"/>
      <c r="LMK22" s="94"/>
      <c r="LMP22" s="81"/>
      <c r="LMS22" s="94"/>
      <c r="LMX22" s="81"/>
      <c r="LNA22" s="94"/>
      <c r="LNF22" s="81"/>
      <c r="LNI22" s="94"/>
      <c r="LNN22" s="81"/>
      <c r="LNQ22" s="94"/>
      <c r="LNV22" s="81"/>
      <c r="LNY22" s="94"/>
      <c r="LOD22" s="81"/>
      <c r="LOG22" s="94"/>
      <c r="LOL22" s="81"/>
      <c r="LOO22" s="94"/>
      <c r="LOT22" s="81"/>
      <c r="LOW22" s="94"/>
      <c r="LPB22" s="81"/>
      <c r="LPE22" s="94"/>
      <c r="LPJ22" s="81"/>
      <c r="LPM22" s="94"/>
      <c r="LPR22" s="81"/>
      <c r="LPU22" s="94"/>
      <c r="LPZ22" s="81"/>
      <c r="LQC22" s="94"/>
      <c r="LQH22" s="81"/>
      <c r="LQK22" s="94"/>
      <c r="LQP22" s="81"/>
      <c r="LQS22" s="94"/>
      <c r="LQX22" s="81"/>
      <c r="LRA22" s="94"/>
      <c r="LRF22" s="81"/>
      <c r="LRI22" s="94"/>
      <c r="LRN22" s="81"/>
      <c r="LRQ22" s="94"/>
      <c r="LRV22" s="81"/>
      <c r="LRY22" s="94"/>
      <c r="LSD22" s="81"/>
      <c r="LSG22" s="94"/>
      <c r="LSL22" s="81"/>
      <c r="LSO22" s="94"/>
      <c r="LST22" s="81"/>
      <c r="LSW22" s="94"/>
      <c r="LTB22" s="81"/>
      <c r="LTE22" s="94"/>
      <c r="LTJ22" s="81"/>
      <c r="LTM22" s="94"/>
      <c r="LTR22" s="81"/>
      <c r="LTU22" s="94"/>
      <c r="LTZ22" s="81"/>
      <c r="LUC22" s="94"/>
      <c r="LUH22" s="81"/>
      <c r="LUK22" s="94"/>
      <c r="LUP22" s="81"/>
      <c r="LUS22" s="94"/>
      <c r="LUX22" s="81"/>
      <c r="LVA22" s="94"/>
      <c r="LVF22" s="81"/>
      <c r="LVI22" s="94"/>
      <c r="LVN22" s="81"/>
      <c r="LVQ22" s="94"/>
      <c r="LVV22" s="81"/>
      <c r="LVY22" s="94"/>
      <c r="LWD22" s="81"/>
      <c r="LWG22" s="94"/>
      <c r="LWL22" s="81"/>
      <c r="LWO22" s="94"/>
      <c r="LWT22" s="81"/>
      <c r="LWW22" s="94"/>
      <c r="LXB22" s="81"/>
      <c r="LXE22" s="94"/>
      <c r="LXJ22" s="81"/>
      <c r="LXM22" s="94"/>
      <c r="LXR22" s="81"/>
      <c r="LXU22" s="94"/>
      <c r="LXZ22" s="81"/>
      <c r="LYC22" s="94"/>
      <c r="LYH22" s="81"/>
      <c r="LYK22" s="94"/>
      <c r="LYP22" s="81"/>
      <c r="LYS22" s="94"/>
      <c r="LYX22" s="81"/>
      <c r="LZA22" s="94"/>
      <c r="LZF22" s="81"/>
      <c r="LZI22" s="94"/>
      <c r="LZN22" s="81"/>
      <c r="LZQ22" s="94"/>
      <c r="LZV22" s="81"/>
      <c r="LZY22" s="94"/>
      <c r="MAD22" s="81"/>
      <c r="MAG22" s="94"/>
      <c r="MAL22" s="81"/>
      <c r="MAO22" s="94"/>
      <c r="MAT22" s="81"/>
      <c r="MAW22" s="94"/>
      <c r="MBB22" s="81"/>
      <c r="MBE22" s="94"/>
      <c r="MBJ22" s="81"/>
      <c r="MBM22" s="94"/>
      <c r="MBR22" s="81"/>
      <c r="MBU22" s="94"/>
      <c r="MBZ22" s="81"/>
      <c r="MCC22" s="94"/>
      <c r="MCH22" s="81"/>
      <c r="MCK22" s="94"/>
      <c r="MCP22" s="81"/>
      <c r="MCS22" s="94"/>
      <c r="MCX22" s="81"/>
      <c r="MDA22" s="94"/>
      <c r="MDF22" s="81"/>
      <c r="MDI22" s="94"/>
      <c r="MDN22" s="81"/>
      <c r="MDQ22" s="94"/>
      <c r="MDV22" s="81"/>
      <c r="MDY22" s="94"/>
      <c r="MED22" s="81"/>
      <c r="MEG22" s="94"/>
      <c r="MEL22" s="81"/>
      <c r="MEO22" s="94"/>
      <c r="MET22" s="81"/>
      <c r="MEW22" s="94"/>
      <c r="MFB22" s="81"/>
      <c r="MFE22" s="94"/>
      <c r="MFJ22" s="81"/>
      <c r="MFM22" s="94"/>
      <c r="MFR22" s="81"/>
      <c r="MFU22" s="94"/>
      <c r="MFZ22" s="81"/>
      <c r="MGC22" s="94"/>
      <c r="MGH22" s="81"/>
      <c r="MGK22" s="94"/>
      <c r="MGP22" s="81"/>
      <c r="MGS22" s="94"/>
      <c r="MGX22" s="81"/>
      <c r="MHA22" s="94"/>
      <c r="MHF22" s="81"/>
      <c r="MHI22" s="94"/>
      <c r="MHN22" s="81"/>
      <c r="MHQ22" s="94"/>
      <c r="MHV22" s="81"/>
      <c r="MHY22" s="94"/>
      <c r="MID22" s="81"/>
      <c r="MIG22" s="94"/>
      <c r="MIL22" s="81"/>
      <c r="MIO22" s="94"/>
      <c r="MIT22" s="81"/>
      <c r="MIW22" s="94"/>
      <c r="MJB22" s="81"/>
      <c r="MJE22" s="94"/>
      <c r="MJJ22" s="81"/>
      <c r="MJM22" s="94"/>
      <c r="MJR22" s="81"/>
      <c r="MJU22" s="94"/>
      <c r="MJZ22" s="81"/>
      <c r="MKC22" s="94"/>
      <c r="MKH22" s="81"/>
      <c r="MKK22" s="94"/>
      <c r="MKP22" s="81"/>
      <c r="MKS22" s="94"/>
      <c r="MKX22" s="81"/>
      <c r="MLA22" s="94"/>
      <c r="MLF22" s="81"/>
      <c r="MLI22" s="94"/>
      <c r="MLN22" s="81"/>
      <c r="MLQ22" s="94"/>
      <c r="MLV22" s="81"/>
      <c r="MLY22" s="94"/>
      <c r="MMD22" s="81"/>
      <c r="MMG22" s="94"/>
      <c r="MML22" s="81"/>
      <c r="MMO22" s="94"/>
      <c r="MMT22" s="81"/>
      <c r="MMW22" s="94"/>
      <c r="MNB22" s="81"/>
      <c r="MNE22" s="94"/>
      <c r="MNJ22" s="81"/>
      <c r="MNM22" s="94"/>
      <c r="MNR22" s="81"/>
      <c r="MNU22" s="94"/>
      <c r="MNZ22" s="81"/>
      <c r="MOC22" s="94"/>
      <c r="MOH22" s="81"/>
      <c r="MOK22" s="94"/>
      <c r="MOP22" s="81"/>
      <c r="MOS22" s="94"/>
      <c r="MOX22" s="81"/>
      <c r="MPA22" s="94"/>
      <c r="MPF22" s="81"/>
      <c r="MPI22" s="94"/>
      <c r="MPN22" s="81"/>
      <c r="MPQ22" s="94"/>
      <c r="MPV22" s="81"/>
      <c r="MPY22" s="94"/>
      <c r="MQD22" s="81"/>
      <c r="MQG22" s="94"/>
      <c r="MQL22" s="81"/>
      <c r="MQO22" s="94"/>
      <c r="MQT22" s="81"/>
      <c r="MQW22" s="94"/>
      <c r="MRB22" s="81"/>
      <c r="MRE22" s="94"/>
      <c r="MRJ22" s="81"/>
      <c r="MRM22" s="94"/>
      <c r="MRR22" s="81"/>
      <c r="MRU22" s="94"/>
      <c r="MRZ22" s="81"/>
      <c r="MSC22" s="94"/>
      <c r="MSH22" s="81"/>
      <c r="MSK22" s="94"/>
      <c r="MSP22" s="81"/>
      <c r="MSS22" s="94"/>
      <c r="MSX22" s="81"/>
      <c r="MTA22" s="94"/>
      <c r="MTF22" s="81"/>
      <c r="MTI22" s="94"/>
      <c r="MTN22" s="81"/>
      <c r="MTQ22" s="94"/>
      <c r="MTV22" s="81"/>
      <c r="MTY22" s="94"/>
      <c r="MUD22" s="81"/>
      <c r="MUG22" s="94"/>
      <c r="MUL22" s="81"/>
      <c r="MUO22" s="94"/>
      <c r="MUT22" s="81"/>
      <c r="MUW22" s="94"/>
      <c r="MVB22" s="81"/>
      <c r="MVE22" s="94"/>
      <c r="MVJ22" s="81"/>
      <c r="MVM22" s="94"/>
      <c r="MVR22" s="81"/>
      <c r="MVU22" s="94"/>
      <c r="MVZ22" s="81"/>
      <c r="MWC22" s="94"/>
      <c r="MWH22" s="81"/>
      <c r="MWK22" s="94"/>
      <c r="MWP22" s="81"/>
      <c r="MWS22" s="94"/>
      <c r="MWX22" s="81"/>
      <c r="MXA22" s="94"/>
      <c r="MXF22" s="81"/>
      <c r="MXI22" s="94"/>
      <c r="MXN22" s="81"/>
      <c r="MXQ22" s="94"/>
      <c r="MXV22" s="81"/>
      <c r="MXY22" s="94"/>
      <c r="MYD22" s="81"/>
      <c r="MYG22" s="94"/>
      <c r="MYL22" s="81"/>
      <c r="MYO22" s="94"/>
      <c r="MYT22" s="81"/>
      <c r="MYW22" s="94"/>
      <c r="MZB22" s="81"/>
      <c r="MZE22" s="94"/>
      <c r="MZJ22" s="81"/>
      <c r="MZM22" s="94"/>
      <c r="MZR22" s="81"/>
      <c r="MZU22" s="94"/>
      <c r="MZZ22" s="81"/>
      <c r="NAC22" s="94"/>
      <c r="NAH22" s="81"/>
      <c r="NAK22" s="94"/>
      <c r="NAP22" s="81"/>
      <c r="NAS22" s="94"/>
      <c r="NAX22" s="81"/>
      <c r="NBA22" s="94"/>
      <c r="NBF22" s="81"/>
      <c r="NBI22" s="94"/>
      <c r="NBN22" s="81"/>
      <c r="NBQ22" s="94"/>
      <c r="NBV22" s="81"/>
      <c r="NBY22" s="94"/>
      <c r="NCD22" s="81"/>
      <c r="NCG22" s="94"/>
      <c r="NCL22" s="81"/>
      <c r="NCO22" s="94"/>
      <c r="NCT22" s="81"/>
      <c r="NCW22" s="94"/>
      <c r="NDB22" s="81"/>
      <c r="NDE22" s="94"/>
      <c r="NDJ22" s="81"/>
      <c r="NDM22" s="94"/>
      <c r="NDR22" s="81"/>
      <c r="NDU22" s="94"/>
      <c r="NDZ22" s="81"/>
      <c r="NEC22" s="94"/>
      <c r="NEH22" s="81"/>
      <c r="NEK22" s="94"/>
      <c r="NEP22" s="81"/>
      <c r="NES22" s="94"/>
      <c r="NEX22" s="81"/>
      <c r="NFA22" s="94"/>
      <c r="NFF22" s="81"/>
      <c r="NFI22" s="94"/>
      <c r="NFN22" s="81"/>
      <c r="NFQ22" s="94"/>
      <c r="NFV22" s="81"/>
      <c r="NFY22" s="94"/>
      <c r="NGD22" s="81"/>
      <c r="NGG22" s="94"/>
      <c r="NGL22" s="81"/>
      <c r="NGO22" s="94"/>
      <c r="NGT22" s="81"/>
      <c r="NGW22" s="94"/>
      <c r="NHB22" s="81"/>
      <c r="NHE22" s="94"/>
      <c r="NHJ22" s="81"/>
      <c r="NHM22" s="94"/>
      <c r="NHR22" s="81"/>
      <c r="NHU22" s="94"/>
      <c r="NHZ22" s="81"/>
      <c r="NIC22" s="94"/>
      <c r="NIH22" s="81"/>
      <c r="NIK22" s="94"/>
      <c r="NIP22" s="81"/>
      <c r="NIS22" s="94"/>
      <c r="NIX22" s="81"/>
      <c r="NJA22" s="94"/>
      <c r="NJF22" s="81"/>
      <c r="NJI22" s="94"/>
      <c r="NJN22" s="81"/>
      <c r="NJQ22" s="94"/>
      <c r="NJV22" s="81"/>
      <c r="NJY22" s="94"/>
      <c r="NKD22" s="81"/>
      <c r="NKG22" s="94"/>
      <c r="NKL22" s="81"/>
      <c r="NKO22" s="94"/>
      <c r="NKT22" s="81"/>
      <c r="NKW22" s="94"/>
      <c r="NLB22" s="81"/>
      <c r="NLE22" s="94"/>
      <c r="NLJ22" s="81"/>
      <c r="NLM22" s="94"/>
      <c r="NLR22" s="81"/>
      <c r="NLU22" s="94"/>
      <c r="NLZ22" s="81"/>
      <c r="NMC22" s="94"/>
      <c r="NMH22" s="81"/>
      <c r="NMK22" s="94"/>
      <c r="NMP22" s="81"/>
      <c r="NMS22" s="94"/>
      <c r="NMX22" s="81"/>
      <c r="NNA22" s="94"/>
      <c r="NNF22" s="81"/>
      <c r="NNI22" s="94"/>
      <c r="NNN22" s="81"/>
      <c r="NNQ22" s="94"/>
      <c r="NNV22" s="81"/>
      <c r="NNY22" s="94"/>
      <c r="NOD22" s="81"/>
      <c r="NOG22" s="94"/>
      <c r="NOL22" s="81"/>
      <c r="NOO22" s="94"/>
      <c r="NOT22" s="81"/>
      <c r="NOW22" s="94"/>
      <c r="NPB22" s="81"/>
      <c r="NPE22" s="94"/>
      <c r="NPJ22" s="81"/>
      <c r="NPM22" s="94"/>
      <c r="NPR22" s="81"/>
      <c r="NPU22" s="94"/>
      <c r="NPZ22" s="81"/>
      <c r="NQC22" s="94"/>
      <c r="NQH22" s="81"/>
      <c r="NQK22" s="94"/>
      <c r="NQP22" s="81"/>
      <c r="NQS22" s="94"/>
      <c r="NQX22" s="81"/>
      <c r="NRA22" s="94"/>
      <c r="NRF22" s="81"/>
      <c r="NRI22" s="94"/>
      <c r="NRN22" s="81"/>
      <c r="NRQ22" s="94"/>
      <c r="NRV22" s="81"/>
      <c r="NRY22" s="94"/>
      <c r="NSD22" s="81"/>
      <c r="NSG22" s="94"/>
      <c r="NSL22" s="81"/>
      <c r="NSO22" s="94"/>
      <c r="NST22" s="81"/>
      <c r="NSW22" s="94"/>
      <c r="NTB22" s="81"/>
      <c r="NTE22" s="94"/>
      <c r="NTJ22" s="81"/>
      <c r="NTM22" s="94"/>
      <c r="NTR22" s="81"/>
      <c r="NTU22" s="94"/>
      <c r="NTZ22" s="81"/>
      <c r="NUC22" s="94"/>
      <c r="NUH22" s="81"/>
      <c r="NUK22" s="94"/>
      <c r="NUP22" s="81"/>
      <c r="NUS22" s="94"/>
      <c r="NUX22" s="81"/>
      <c r="NVA22" s="94"/>
      <c r="NVF22" s="81"/>
      <c r="NVI22" s="94"/>
      <c r="NVN22" s="81"/>
      <c r="NVQ22" s="94"/>
      <c r="NVV22" s="81"/>
      <c r="NVY22" s="94"/>
      <c r="NWD22" s="81"/>
      <c r="NWG22" s="94"/>
      <c r="NWL22" s="81"/>
      <c r="NWO22" s="94"/>
      <c r="NWT22" s="81"/>
      <c r="NWW22" s="94"/>
      <c r="NXB22" s="81"/>
      <c r="NXE22" s="94"/>
      <c r="NXJ22" s="81"/>
      <c r="NXM22" s="94"/>
      <c r="NXR22" s="81"/>
      <c r="NXU22" s="94"/>
      <c r="NXZ22" s="81"/>
      <c r="NYC22" s="94"/>
      <c r="NYH22" s="81"/>
      <c r="NYK22" s="94"/>
      <c r="NYP22" s="81"/>
      <c r="NYS22" s="94"/>
      <c r="NYX22" s="81"/>
      <c r="NZA22" s="94"/>
      <c r="NZF22" s="81"/>
      <c r="NZI22" s="94"/>
      <c r="NZN22" s="81"/>
      <c r="NZQ22" s="94"/>
      <c r="NZV22" s="81"/>
      <c r="NZY22" s="94"/>
      <c r="OAD22" s="81"/>
      <c r="OAG22" s="94"/>
      <c r="OAL22" s="81"/>
      <c r="OAO22" s="94"/>
      <c r="OAT22" s="81"/>
      <c r="OAW22" s="94"/>
      <c r="OBB22" s="81"/>
      <c r="OBE22" s="94"/>
      <c r="OBJ22" s="81"/>
      <c r="OBM22" s="94"/>
      <c r="OBR22" s="81"/>
      <c r="OBU22" s="94"/>
      <c r="OBZ22" s="81"/>
      <c r="OCC22" s="94"/>
      <c r="OCH22" s="81"/>
      <c r="OCK22" s="94"/>
      <c r="OCP22" s="81"/>
      <c r="OCS22" s="94"/>
      <c r="OCX22" s="81"/>
      <c r="ODA22" s="94"/>
      <c r="ODF22" s="81"/>
      <c r="ODI22" s="94"/>
      <c r="ODN22" s="81"/>
      <c r="ODQ22" s="94"/>
      <c r="ODV22" s="81"/>
      <c r="ODY22" s="94"/>
      <c r="OED22" s="81"/>
      <c r="OEG22" s="94"/>
      <c r="OEL22" s="81"/>
      <c r="OEO22" s="94"/>
      <c r="OET22" s="81"/>
      <c r="OEW22" s="94"/>
      <c r="OFB22" s="81"/>
      <c r="OFE22" s="94"/>
      <c r="OFJ22" s="81"/>
      <c r="OFM22" s="94"/>
      <c r="OFR22" s="81"/>
      <c r="OFU22" s="94"/>
      <c r="OFZ22" s="81"/>
      <c r="OGC22" s="94"/>
      <c r="OGH22" s="81"/>
      <c r="OGK22" s="94"/>
      <c r="OGP22" s="81"/>
      <c r="OGS22" s="94"/>
      <c r="OGX22" s="81"/>
      <c r="OHA22" s="94"/>
      <c r="OHF22" s="81"/>
      <c r="OHI22" s="94"/>
      <c r="OHN22" s="81"/>
      <c r="OHQ22" s="94"/>
      <c r="OHV22" s="81"/>
      <c r="OHY22" s="94"/>
      <c r="OID22" s="81"/>
      <c r="OIG22" s="94"/>
      <c r="OIL22" s="81"/>
      <c r="OIO22" s="94"/>
      <c r="OIT22" s="81"/>
      <c r="OIW22" s="94"/>
      <c r="OJB22" s="81"/>
      <c r="OJE22" s="94"/>
      <c r="OJJ22" s="81"/>
      <c r="OJM22" s="94"/>
      <c r="OJR22" s="81"/>
      <c r="OJU22" s="94"/>
      <c r="OJZ22" s="81"/>
      <c r="OKC22" s="94"/>
      <c r="OKH22" s="81"/>
      <c r="OKK22" s="94"/>
      <c r="OKP22" s="81"/>
      <c r="OKS22" s="94"/>
      <c r="OKX22" s="81"/>
      <c r="OLA22" s="94"/>
      <c r="OLF22" s="81"/>
      <c r="OLI22" s="94"/>
      <c r="OLN22" s="81"/>
      <c r="OLQ22" s="94"/>
      <c r="OLV22" s="81"/>
      <c r="OLY22" s="94"/>
      <c r="OMD22" s="81"/>
      <c r="OMG22" s="94"/>
      <c r="OML22" s="81"/>
      <c r="OMO22" s="94"/>
      <c r="OMT22" s="81"/>
      <c r="OMW22" s="94"/>
      <c r="ONB22" s="81"/>
      <c r="ONE22" s="94"/>
      <c r="ONJ22" s="81"/>
      <c r="ONM22" s="94"/>
      <c r="ONR22" s="81"/>
      <c r="ONU22" s="94"/>
      <c r="ONZ22" s="81"/>
      <c r="OOC22" s="94"/>
      <c r="OOH22" s="81"/>
      <c r="OOK22" s="94"/>
      <c r="OOP22" s="81"/>
      <c r="OOS22" s="94"/>
      <c r="OOX22" s="81"/>
      <c r="OPA22" s="94"/>
      <c r="OPF22" s="81"/>
      <c r="OPI22" s="94"/>
      <c r="OPN22" s="81"/>
      <c r="OPQ22" s="94"/>
      <c r="OPV22" s="81"/>
      <c r="OPY22" s="94"/>
      <c r="OQD22" s="81"/>
      <c r="OQG22" s="94"/>
      <c r="OQL22" s="81"/>
      <c r="OQO22" s="94"/>
      <c r="OQT22" s="81"/>
      <c r="OQW22" s="94"/>
      <c r="ORB22" s="81"/>
      <c r="ORE22" s="94"/>
      <c r="ORJ22" s="81"/>
      <c r="ORM22" s="94"/>
      <c r="ORR22" s="81"/>
      <c r="ORU22" s="94"/>
      <c r="ORZ22" s="81"/>
      <c r="OSC22" s="94"/>
      <c r="OSH22" s="81"/>
      <c r="OSK22" s="94"/>
      <c r="OSP22" s="81"/>
      <c r="OSS22" s="94"/>
      <c r="OSX22" s="81"/>
      <c r="OTA22" s="94"/>
      <c r="OTF22" s="81"/>
      <c r="OTI22" s="94"/>
      <c r="OTN22" s="81"/>
      <c r="OTQ22" s="94"/>
      <c r="OTV22" s="81"/>
      <c r="OTY22" s="94"/>
      <c r="OUD22" s="81"/>
      <c r="OUG22" s="94"/>
      <c r="OUL22" s="81"/>
      <c r="OUO22" s="94"/>
      <c r="OUT22" s="81"/>
      <c r="OUW22" s="94"/>
      <c r="OVB22" s="81"/>
      <c r="OVE22" s="94"/>
      <c r="OVJ22" s="81"/>
      <c r="OVM22" s="94"/>
      <c r="OVR22" s="81"/>
      <c r="OVU22" s="94"/>
      <c r="OVZ22" s="81"/>
      <c r="OWC22" s="94"/>
      <c r="OWH22" s="81"/>
      <c r="OWK22" s="94"/>
      <c r="OWP22" s="81"/>
      <c r="OWS22" s="94"/>
      <c r="OWX22" s="81"/>
      <c r="OXA22" s="94"/>
      <c r="OXF22" s="81"/>
      <c r="OXI22" s="94"/>
      <c r="OXN22" s="81"/>
      <c r="OXQ22" s="94"/>
      <c r="OXV22" s="81"/>
      <c r="OXY22" s="94"/>
      <c r="OYD22" s="81"/>
      <c r="OYG22" s="94"/>
      <c r="OYL22" s="81"/>
      <c r="OYO22" s="94"/>
      <c r="OYT22" s="81"/>
      <c r="OYW22" s="94"/>
      <c r="OZB22" s="81"/>
      <c r="OZE22" s="94"/>
      <c r="OZJ22" s="81"/>
      <c r="OZM22" s="94"/>
      <c r="OZR22" s="81"/>
      <c r="OZU22" s="94"/>
      <c r="OZZ22" s="81"/>
      <c r="PAC22" s="94"/>
      <c r="PAH22" s="81"/>
      <c r="PAK22" s="94"/>
      <c r="PAP22" s="81"/>
      <c r="PAS22" s="94"/>
      <c r="PAX22" s="81"/>
      <c r="PBA22" s="94"/>
      <c r="PBF22" s="81"/>
      <c r="PBI22" s="94"/>
      <c r="PBN22" s="81"/>
      <c r="PBQ22" s="94"/>
      <c r="PBV22" s="81"/>
      <c r="PBY22" s="94"/>
      <c r="PCD22" s="81"/>
      <c r="PCG22" s="94"/>
      <c r="PCL22" s="81"/>
      <c r="PCO22" s="94"/>
      <c r="PCT22" s="81"/>
      <c r="PCW22" s="94"/>
      <c r="PDB22" s="81"/>
      <c r="PDE22" s="94"/>
      <c r="PDJ22" s="81"/>
      <c r="PDM22" s="94"/>
      <c r="PDR22" s="81"/>
      <c r="PDU22" s="94"/>
      <c r="PDZ22" s="81"/>
      <c r="PEC22" s="94"/>
      <c r="PEH22" s="81"/>
      <c r="PEK22" s="94"/>
      <c r="PEP22" s="81"/>
      <c r="PES22" s="94"/>
      <c r="PEX22" s="81"/>
      <c r="PFA22" s="94"/>
      <c r="PFF22" s="81"/>
      <c r="PFI22" s="94"/>
      <c r="PFN22" s="81"/>
      <c r="PFQ22" s="94"/>
      <c r="PFV22" s="81"/>
      <c r="PFY22" s="94"/>
      <c r="PGD22" s="81"/>
      <c r="PGG22" s="94"/>
      <c r="PGL22" s="81"/>
      <c r="PGO22" s="94"/>
      <c r="PGT22" s="81"/>
      <c r="PGW22" s="94"/>
      <c r="PHB22" s="81"/>
      <c r="PHE22" s="94"/>
      <c r="PHJ22" s="81"/>
      <c r="PHM22" s="94"/>
      <c r="PHR22" s="81"/>
      <c r="PHU22" s="94"/>
      <c r="PHZ22" s="81"/>
      <c r="PIC22" s="94"/>
      <c r="PIH22" s="81"/>
      <c r="PIK22" s="94"/>
      <c r="PIP22" s="81"/>
      <c r="PIS22" s="94"/>
      <c r="PIX22" s="81"/>
      <c r="PJA22" s="94"/>
      <c r="PJF22" s="81"/>
      <c r="PJI22" s="94"/>
      <c r="PJN22" s="81"/>
      <c r="PJQ22" s="94"/>
      <c r="PJV22" s="81"/>
      <c r="PJY22" s="94"/>
      <c r="PKD22" s="81"/>
      <c r="PKG22" s="94"/>
      <c r="PKL22" s="81"/>
      <c r="PKO22" s="94"/>
      <c r="PKT22" s="81"/>
      <c r="PKW22" s="94"/>
      <c r="PLB22" s="81"/>
      <c r="PLE22" s="94"/>
      <c r="PLJ22" s="81"/>
      <c r="PLM22" s="94"/>
      <c r="PLR22" s="81"/>
      <c r="PLU22" s="94"/>
      <c r="PLZ22" s="81"/>
      <c r="PMC22" s="94"/>
      <c r="PMH22" s="81"/>
      <c r="PMK22" s="94"/>
      <c r="PMP22" s="81"/>
      <c r="PMS22" s="94"/>
      <c r="PMX22" s="81"/>
      <c r="PNA22" s="94"/>
      <c r="PNF22" s="81"/>
      <c r="PNI22" s="94"/>
      <c r="PNN22" s="81"/>
      <c r="PNQ22" s="94"/>
      <c r="PNV22" s="81"/>
      <c r="PNY22" s="94"/>
      <c r="POD22" s="81"/>
      <c r="POG22" s="94"/>
      <c r="POL22" s="81"/>
      <c r="POO22" s="94"/>
      <c r="POT22" s="81"/>
      <c r="POW22" s="94"/>
      <c r="PPB22" s="81"/>
      <c r="PPE22" s="94"/>
      <c r="PPJ22" s="81"/>
      <c r="PPM22" s="94"/>
      <c r="PPR22" s="81"/>
      <c r="PPU22" s="94"/>
      <c r="PPZ22" s="81"/>
      <c r="PQC22" s="94"/>
      <c r="PQH22" s="81"/>
      <c r="PQK22" s="94"/>
      <c r="PQP22" s="81"/>
      <c r="PQS22" s="94"/>
      <c r="PQX22" s="81"/>
      <c r="PRA22" s="94"/>
      <c r="PRF22" s="81"/>
      <c r="PRI22" s="94"/>
      <c r="PRN22" s="81"/>
      <c r="PRQ22" s="94"/>
      <c r="PRV22" s="81"/>
      <c r="PRY22" s="94"/>
      <c r="PSD22" s="81"/>
      <c r="PSG22" s="94"/>
      <c r="PSL22" s="81"/>
      <c r="PSO22" s="94"/>
      <c r="PST22" s="81"/>
      <c r="PSW22" s="94"/>
      <c r="PTB22" s="81"/>
      <c r="PTE22" s="94"/>
      <c r="PTJ22" s="81"/>
      <c r="PTM22" s="94"/>
      <c r="PTR22" s="81"/>
      <c r="PTU22" s="94"/>
      <c r="PTZ22" s="81"/>
      <c r="PUC22" s="94"/>
      <c r="PUH22" s="81"/>
      <c r="PUK22" s="94"/>
      <c r="PUP22" s="81"/>
      <c r="PUS22" s="94"/>
      <c r="PUX22" s="81"/>
      <c r="PVA22" s="94"/>
      <c r="PVF22" s="81"/>
      <c r="PVI22" s="94"/>
      <c r="PVN22" s="81"/>
      <c r="PVQ22" s="94"/>
      <c r="PVV22" s="81"/>
      <c r="PVY22" s="94"/>
      <c r="PWD22" s="81"/>
      <c r="PWG22" s="94"/>
      <c r="PWL22" s="81"/>
      <c r="PWO22" s="94"/>
      <c r="PWT22" s="81"/>
      <c r="PWW22" s="94"/>
      <c r="PXB22" s="81"/>
      <c r="PXE22" s="94"/>
      <c r="PXJ22" s="81"/>
      <c r="PXM22" s="94"/>
      <c r="PXR22" s="81"/>
      <c r="PXU22" s="94"/>
      <c r="PXZ22" s="81"/>
      <c r="PYC22" s="94"/>
      <c r="PYH22" s="81"/>
      <c r="PYK22" s="94"/>
      <c r="PYP22" s="81"/>
      <c r="PYS22" s="94"/>
      <c r="PYX22" s="81"/>
      <c r="PZA22" s="94"/>
      <c r="PZF22" s="81"/>
      <c r="PZI22" s="94"/>
      <c r="PZN22" s="81"/>
      <c r="PZQ22" s="94"/>
      <c r="PZV22" s="81"/>
      <c r="PZY22" s="94"/>
      <c r="QAD22" s="81"/>
      <c r="QAG22" s="94"/>
      <c r="QAL22" s="81"/>
      <c r="QAO22" s="94"/>
      <c r="QAT22" s="81"/>
      <c r="QAW22" s="94"/>
      <c r="QBB22" s="81"/>
      <c r="QBE22" s="94"/>
      <c r="QBJ22" s="81"/>
      <c r="QBM22" s="94"/>
      <c r="QBR22" s="81"/>
      <c r="QBU22" s="94"/>
      <c r="QBZ22" s="81"/>
      <c r="QCC22" s="94"/>
      <c r="QCH22" s="81"/>
      <c r="QCK22" s="94"/>
      <c r="QCP22" s="81"/>
      <c r="QCS22" s="94"/>
      <c r="QCX22" s="81"/>
      <c r="QDA22" s="94"/>
      <c r="QDF22" s="81"/>
      <c r="QDI22" s="94"/>
      <c r="QDN22" s="81"/>
      <c r="QDQ22" s="94"/>
      <c r="QDV22" s="81"/>
      <c r="QDY22" s="94"/>
      <c r="QED22" s="81"/>
      <c r="QEG22" s="94"/>
      <c r="QEL22" s="81"/>
      <c r="QEO22" s="94"/>
      <c r="QET22" s="81"/>
      <c r="QEW22" s="94"/>
      <c r="QFB22" s="81"/>
      <c r="QFE22" s="94"/>
      <c r="QFJ22" s="81"/>
      <c r="QFM22" s="94"/>
      <c r="QFR22" s="81"/>
      <c r="QFU22" s="94"/>
      <c r="QFZ22" s="81"/>
      <c r="QGC22" s="94"/>
      <c r="QGH22" s="81"/>
      <c r="QGK22" s="94"/>
      <c r="QGP22" s="81"/>
      <c r="QGS22" s="94"/>
      <c r="QGX22" s="81"/>
      <c r="QHA22" s="94"/>
      <c r="QHF22" s="81"/>
      <c r="QHI22" s="94"/>
      <c r="QHN22" s="81"/>
      <c r="QHQ22" s="94"/>
      <c r="QHV22" s="81"/>
      <c r="QHY22" s="94"/>
      <c r="QID22" s="81"/>
      <c r="QIG22" s="94"/>
      <c r="QIL22" s="81"/>
      <c r="QIO22" s="94"/>
      <c r="QIT22" s="81"/>
      <c r="QIW22" s="94"/>
      <c r="QJB22" s="81"/>
      <c r="QJE22" s="94"/>
      <c r="QJJ22" s="81"/>
      <c r="QJM22" s="94"/>
      <c r="QJR22" s="81"/>
      <c r="QJU22" s="94"/>
      <c r="QJZ22" s="81"/>
      <c r="QKC22" s="94"/>
      <c r="QKH22" s="81"/>
      <c r="QKK22" s="94"/>
      <c r="QKP22" s="81"/>
      <c r="QKS22" s="94"/>
      <c r="QKX22" s="81"/>
      <c r="QLA22" s="94"/>
      <c r="QLF22" s="81"/>
      <c r="QLI22" s="94"/>
      <c r="QLN22" s="81"/>
      <c r="QLQ22" s="94"/>
      <c r="QLV22" s="81"/>
      <c r="QLY22" s="94"/>
      <c r="QMD22" s="81"/>
      <c r="QMG22" s="94"/>
      <c r="QML22" s="81"/>
      <c r="QMO22" s="94"/>
      <c r="QMT22" s="81"/>
      <c r="QMW22" s="94"/>
      <c r="QNB22" s="81"/>
      <c r="QNE22" s="94"/>
      <c r="QNJ22" s="81"/>
      <c r="QNM22" s="94"/>
      <c r="QNR22" s="81"/>
      <c r="QNU22" s="94"/>
      <c r="QNZ22" s="81"/>
      <c r="QOC22" s="94"/>
      <c r="QOH22" s="81"/>
      <c r="QOK22" s="94"/>
      <c r="QOP22" s="81"/>
      <c r="QOS22" s="94"/>
      <c r="QOX22" s="81"/>
      <c r="QPA22" s="94"/>
      <c r="QPF22" s="81"/>
      <c r="QPI22" s="94"/>
      <c r="QPN22" s="81"/>
      <c r="QPQ22" s="94"/>
      <c r="QPV22" s="81"/>
      <c r="QPY22" s="94"/>
      <c r="QQD22" s="81"/>
      <c r="QQG22" s="94"/>
      <c r="QQL22" s="81"/>
      <c r="QQO22" s="94"/>
      <c r="QQT22" s="81"/>
      <c r="QQW22" s="94"/>
      <c r="QRB22" s="81"/>
      <c r="QRE22" s="94"/>
      <c r="QRJ22" s="81"/>
      <c r="QRM22" s="94"/>
      <c r="QRR22" s="81"/>
      <c r="QRU22" s="94"/>
      <c r="QRZ22" s="81"/>
      <c r="QSC22" s="94"/>
      <c r="QSH22" s="81"/>
      <c r="QSK22" s="94"/>
      <c r="QSP22" s="81"/>
      <c r="QSS22" s="94"/>
      <c r="QSX22" s="81"/>
      <c r="QTA22" s="94"/>
      <c r="QTF22" s="81"/>
      <c r="QTI22" s="94"/>
      <c r="QTN22" s="81"/>
      <c r="QTQ22" s="94"/>
      <c r="QTV22" s="81"/>
      <c r="QTY22" s="94"/>
      <c r="QUD22" s="81"/>
      <c r="QUG22" s="94"/>
      <c r="QUL22" s="81"/>
      <c r="QUO22" s="94"/>
      <c r="QUT22" s="81"/>
      <c r="QUW22" s="94"/>
      <c r="QVB22" s="81"/>
      <c r="QVE22" s="94"/>
      <c r="QVJ22" s="81"/>
      <c r="QVM22" s="94"/>
      <c r="QVR22" s="81"/>
      <c r="QVU22" s="94"/>
      <c r="QVZ22" s="81"/>
      <c r="QWC22" s="94"/>
      <c r="QWH22" s="81"/>
      <c r="QWK22" s="94"/>
      <c r="QWP22" s="81"/>
      <c r="QWS22" s="94"/>
      <c r="QWX22" s="81"/>
      <c r="QXA22" s="94"/>
      <c r="QXF22" s="81"/>
      <c r="QXI22" s="94"/>
      <c r="QXN22" s="81"/>
      <c r="QXQ22" s="94"/>
      <c r="QXV22" s="81"/>
      <c r="QXY22" s="94"/>
      <c r="QYD22" s="81"/>
      <c r="QYG22" s="94"/>
      <c r="QYL22" s="81"/>
      <c r="QYO22" s="94"/>
      <c r="QYT22" s="81"/>
      <c r="QYW22" s="94"/>
      <c r="QZB22" s="81"/>
      <c r="QZE22" s="94"/>
      <c r="QZJ22" s="81"/>
      <c r="QZM22" s="94"/>
      <c r="QZR22" s="81"/>
      <c r="QZU22" s="94"/>
      <c r="QZZ22" s="81"/>
      <c r="RAC22" s="94"/>
      <c r="RAH22" s="81"/>
      <c r="RAK22" s="94"/>
      <c r="RAP22" s="81"/>
      <c r="RAS22" s="94"/>
      <c r="RAX22" s="81"/>
      <c r="RBA22" s="94"/>
      <c r="RBF22" s="81"/>
      <c r="RBI22" s="94"/>
      <c r="RBN22" s="81"/>
      <c r="RBQ22" s="94"/>
      <c r="RBV22" s="81"/>
      <c r="RBY22" s="94"/>
      <c r="RCD22" s="81"/>
      <c r="RCG22" s="94"/>
      <c r="RCL22" s="81"/>
      <c r="RCO22" s="94"/>
      <c r="RCT22" s="81"/>
      <c r="RCW22" s="94"/>
      <c r="RDB22" s="81"/>
      <c r="RDE22" s="94"/>
      <c r="RDJ22" s="81"/>
      <c r="RDM22" s="94"/>
      <c r="RDR22" s="81"/>
      <c r="RDU22" s="94"/>
      <c r="RDZ22" s="81"/>
      <c r="REC22" s="94"/>
      <c r="REH22" s="81"/>
      <c r="REK22" s="94"/>
      <c r="REP22" s="81"/>
      <c r="RES22" s="94"/>
      <c r="REX22" s="81"/>
      <c r="RFA22" s="94"/>
      <c r="RFF22" s="81"/>
      <c r="RFI22" s="94"/>
      <c r="RFN22" s="81"/>
      <c r="RFQ22" s="94"/>
      <c r="RFV22" s="81"/>
      <c r="RFY22" s="94"/>
      <c r="RGD22" s="81"/>
      <c r="RGG22" s="94"/>
      <c r="RGL22" s="81"/>
      <c r="RGO22" s="94"/>
      <c r="RGT22" s="81"/>
      <c r="RGW22" s="94"/>
      <c r="RHB22" s="81"/>
      <c r="RHE22" s="94"/>
      <c r="RHJ22" s="81"/>
      <c r="RHM22" s="94"/>
      <c r="RHR22" s="81"/>
      <c r="RHU22" s="94"/>
      <c r="RHZ22" s="81"/>
      <c r="RIC22" s="94"/>
      <c r="RIH22" s="81"/>
      <c r="RIK22" s="94"/>
      <c r="RIP22" s="81"/>
      <c r="RIS22" s="94"/>
      <c r="RIX22" s="81"/>
      <c r="RJA22" s="94"/>
      <c r="RJF22" s="81"/>
      <c r="RJI22" s="94"/>
      <c r="RJN22" s="81"/>
      <c r="RJQ22" s="94"/>
      <c r="RJV22" s="81"/>
      <c r="RJY22" s="94"/>
      <c r="RKD22" s="81"/>
      <c r="RKG22" s="94"/>
      <c r="RKL22" s="81"/>
      <c r="RKO22" s="94"/>
      <c r="RKT22" s="81"/>
      <c r="RKW22" s="94"/>
      <c r="RLB22" s="81"/>
      <c r="RLE22" s="94"/>
      <c r="RLJ22" s="81"/>
      <c r="RLM22" s="94"/>
      <c r="RLR22" s="81"/>
      <c r="RLU22" s="94"/>
      <c r="RLZ22" s="81"/>
      <c r="RMC22" s="94"/>
      <c r="RMH22" s="81"/>
      <c r="RMK22" s="94"/>
      <c r="RMP22" s="81"/>
      <c r="RMS22" s="94"/>
      <c r="RMX22" s="81"/>
      <c r="RNA22" s="94"/>
      <c r="RNF22" s="81"/>
      <c r="RNI22" s="94"/>
      <c r="RNN22" s="81"/>
      <c r="RNQ22" s="94"/>
      <c r="RNV22" s="81"/>
      <c r="RNY22" s="94"/>
      <c r="ROD22" s="81"/>
      <c r="ROG22" s="94"/>
      <c r="ROL22" s="81"/>
      <c r="ROO22" s="94"/>
      <c r="ROT22" s="81"/>
      <c r="ROW22" s="94"/>
      <c r="RPB22" s="81"/>
      <c r="RPE22" s="94"/>
      <c r="RPJ22" s="81"/>
      <c r="RPM22" s="94"/>
      <c r="RPR22" s="81"/>
      <c r="RPU22" s="94"/>
      <c r="RPZ22" s="81"/>
      <c r="RQC22" s="94"/>
      <c r="RQH22" s="81"/>
      <c r="RQK22" s="94"/>
      <c r="RQP22" s="81"/>
      <c r="RQS22" s="94"/>
      <c r="RQX22" s="81"/>
      <c r="RRA22" s="94"/>
      <c r="RRF22" s="81"/>
      <c r="RRI22" s="94"/>
      <c r="RRN22" s="81"/>
      <c r="RRQ22" s="94"/>
      <c r="RRV22" s="81"/>
      <c r="RRY22" s="94"/>
      <c r="RSD22" s="81"/>
      <c r="RSG22" s="94"/>
      <c r="RSL22" s="81"/>
      <c r="RSO22" s="94"/>
      <c r="RST22" s="81"/>
      <c r="RSW22" s="94"/>
      <c r="RTB22" s="81"/>
      <c r="RTE22" s="94"/>
      <c r="RTJ22" s="81"/>
      <c r="RTM22" s="94"/>
      <c r="RTR22" s="81"/>
      <c r="RTU22" s="94"/>
      <c r="RTZ22" s="81"/>
      <c r="RUC22" s="94"/>
      <c r="RUH22" s="81"/>
      <c r="RUK22" s="94"/>
      <c r="RUP22" s="81"/>
      <c r="RUS22" s="94"/>
      <c r="RUX22" s="81"/>
      <c r="RVA22" s="94"/>
      <c r="RVF22" s="81"/>
      <c r="RVI22" s="94"/>
      <c r="RVN22" s="81"/>
      <c r="RVQ22" s="94"/>
      <c r="RVV22" s="81"/>
      <c r="RVY22" s="94"/>
      <c r="RWD22" s="81"/>
      <c r="RWG22" s="94"/>
      <c r="RWL22" s="81"/>
      <c r="RWO22" s="94"/>
      <c r="RWT22" s="81"/>
      <c r="RWW22" s="94"/>
      <c r="RXB22" s="81"/>
      <c r="RXE22" s="94"/>
      <c r="RXJ22" s="81"/>
      <c r="RXM22" s="94"/>
      <c r="RXR22" s="81"/>
      <c r="RXU22" s="94"/>
      <c r="RXZ22" s="81"/>
      <c r="RYC22" s="94"/>
      <c r="RYH22" s="81"/>
      <c r="RYK22" s="94"/>
      <c r="RYP22" s="81"/>
      <c r="RYS22" s="94"/>
      <c r="RYX22" s="81"/>
      <c r="RZA22" s="94"/>
      <c r="RZF22" s="81"/>
      <c r="RZI22" s="94"/>
      <c r="RZN22" s="81"/>
      <c r="RZQ22" s="94"/>
      <c r="RZV22" s="81"/>
      <c r="RZY22" s="94"/>
      <c r="SAD22" s="81"/>
      <c r="SAG22" s="94"/>
      <c r="SAL22" s="81"/>
      <c r="SAO22" s="94"/>
      <c r="SAT22" s="81"/>
      <c r="SAW22" s="94"/>
      <c r="SBB22" s="81"/>
      <c r="SBE22" s="94"/>
      <c r="SBJ22" s="81"/>
      <c r="SBM22" s="94"/>
      <c r="SBR22" s="81"/>
      <c r="SBU22" s="94"/>
      <c r="SBZ22" s="81"/>
      <c r="SCC22" s="94"/>
      <c r="SCH22" s="81"/>
      <c r="SCK22" s="94"/>
      <c r="SCP22" s="81"/>
      <c r="SCS22" s="94"/>
      <c r="SCX22" s="81"/>
      <c r="SDA22" s="94"/>
      <c r="SDF22" s="81"/>
      <c r="SDI22" s="94"/>
      <c r="SDN22" s="81"/>
      <c r="SDQ22" s="94"/>
      <c r="SDV22" s="81"/>
      <c r="SDY22" s="94"/>
      <c r="SED22" s="81"/>
      <c r="SEG22" s="94"/>
      <c r="SEL22" s="81"/>
      <c r="SEO22" s="94"/>
      <c r="SET22" s="81"/>
      <c r="SEW22" s="94"/>
      <c r="SFB22" s="81"/>
      <c r="SFE22" s="94"/>
      <c r="SFJ22" s="81"/>
      <c r="SFM22" s="94"/>
      <c r="SFR22" s="81"/>
      <c r="SFU22" s="94"/>
      <c r="SFZ22" s="81"/>
      <c r="SGC22" s="94"/>
      <c r="SGH22" s="81"/>
      <c r="SGK22" s="94"/>
      <c r="SGP22" s="81"/>
      <c r="SGS22" s="94"/>
      <c r="SGX22" s="81"/>
      <c r="SHA22" s="94"/>
      <c r="SHF22" s="81"/>
      <c r="SHI22" s="94"/>
      <c r="SHN22" s="81"/>
      <c r="SHQ22" s="94"/>
      <c r="SHV22" s="81"/>
      <c r="SHY22" s="94"/>
      <c r="SID22" s="81"/>
      <c r="SIG22" s="94"/>
      <c r="SIL22" s="81"/>
      <c r="SIO22" s="94"/>
      <c r="SIT22" s="81"/>
      <c r="SIW22" s="94"/>
      <c r="SJB22" s="81"/>
      <c r="SJE22" s="94"/>
      <c r="SJJ22" s="81"/>
      <c r="SJM22" s="94"/>
      <c r="SJR22" s="81"/>
      <c r="SJU22" s="94"/>
      <c r="SJZ22" s="81"/>
      <c r="SKC22" s="94"/>
      <c r="SKH22" s="81"/>
      <c r="SKK22" s="94"/>
      <c r="SKP22" s="81"/>
      <c r="SKS22" s="94"/>
      <c r="SKX22" s="81"/>
      <c r="SLA22" s="94"/>
      <c r="SLF22" s="81"/>
      <c r="SLI22" s="94"/>
      <c r="SLN22" s="81"/>
      <c r="SLQ22" s="94"/>
      <c r="SLV22" s="81"/>
      <c r="SLY22" s="94"/>
      <c r="SMD22" s="81"/>
      <c r="SMG22" s="94"/>
      <c r="SML22" s="81"/>
      <c r="SMO22" s="94"/>
      <c r="SMT22" s="81"/>
      <c r="SMW22" s="94"/>
      <c r="SNB22" s="81"/>
      <c r="SNE22" s="94"/>
      <c r="SNJ22" s="81"/>
      <c r="SNM22" s="94"/>
      <c r="SNR22" s="81"/>
      <c r="SNU22" s="94"/>
      <c r="SNZ22" s="81"/>
      <c r="SOC22" s="94"/>
      <c r="SOH22" s="81"/>
      <c r="SOK22" s="94"/>
      <c r="SOP22" s="81"/>
      <c r="SOS22" s="94"/>
      <c r="SOX22" s="81"/>
      <c r="SPA22" s="94"/>
      <c r="SPF22" s="81"/>
      <c r="SPI22" s="94"/>
      <c r="SPN22" s="81"/>
      <c r="SPQ22" s="94"/>
      <c r="SPV22" s="81"/>
      <c r="SPY22" s="94"/>
      <c r="SQD22" s="81"/>
      <c r="SQG22" s="94"/>
      <c r="SQL22" s="81"/>
      <c r="SQO22" s="94"/>
      <c r="SQT22" s="81"/>
      <c r="SQW22" s="94"/>
      <c r="SRB22" s="81"/>
      <c r="SRE22" s="94"/>
      <c r="SRJ22" s="81"/>
      <c r="SRM22" s="94"/>
      <c r="SRR22" s="81"/>
      <c r="SRU22" s="94"/>
      <c r="SRZ22" s="81"/>
      <c r="SSC22" s="94"/>
      <c r="SSH22" s="81"/>
      <c r="SSK22" s="94"/>
      <c r="SSP22" s="81"/>
      <c r="SSS22" s="94"/>
      <c r="SSX22" s="81"/>
      <c r="STA22" s="94"/>
      <c r="STF22" s="81"/>
      <c r="STI22" s="94"/>
      <c r="STN22" s="81"/>
      <c r="STQ22" s="94"/>
      <c r="STV22" s="81"/>
      <c r="STY22" s="94"/>
      <c r="SUD22" s="81"/>
      <c r="SUG22" s="94"/>
      <c r="SUL22" s="81"/>
      <c r="SUO22" s="94"/>
      <c r="SUT22" s="81"/>
      <c r="SUW22" s="94"/>
      <c r="SVB22" s="81"/>
      <c r="SVE22" s="94"/>
      <c r="SVJ22" s="81"/>
      <c r="SVM22" s="94"/>
      <c r="SVR22" s="81"/>
      <c r="SVU22" s="94"/>
      <c r="SVZ22" s="81"/>
      <c r="SWC22" s="94"/>
      <c r="SWH22" s="81"/>
      <c r="SWK22" s="94"/>
      <c r="SWP22" s="81"/>
      <c r="SWS22" s="94"/>
      <c r="SWX22" s="81"/>
      <c r="SXA22" s="94"/>
      <c r="SXF22" s="81"/>
      <c r="SXI22" s="94"/>
      <c r="SXN22" s="81"/>
      <c r="SXQ22" s="94"/>
      <c r="SXV22" s="81"/>
      <c r="SXY22" s="94"/>
      <c r="SYD22" s="81"/>
      <c r="SYG22" s="94"/>
      <c r="SYL22" s="81"/>
      <c r="SYO22" s="94"/>
      <c r="SYT22" s="81"/>
      <c r="SYW22" s="94"/>
      <c r="SZB22" s="81"/>
      <c r="SZE22" s="94"/>
      <c r="SZJ22" s="81"/>
      <c r="SZM22" s="94"/>
      <c r="SZR22" s="81"/>
      <c r="SZU22" s="94"/>
      <c r="SZZ22" s="81"/>
      <c r="TAC22" s="94"/>
      <c r="TAH22" s="81"/>
      <c r="TAK22" s="94"/>
      <c r="TAP22" s="81"/>
      <c r="TAS22" s="94"/>
      <c r="TAX22" s="81"/>
      <c r="TBA22" s="94"/>
      <c r="TBF22" s="81"/>
      <c r="TBI22" s="94"/>
      <c r="TBN22" s="81"/>
      <c r="TBQ22" s="94"/>
      <c r="TBV22" s="81"/>
      <c r="TBY22" s="94"/>
      <c r="TCD22" s="81"/>
      <c r="TCG22" s="94"/>
      <c r="TCL22" s="81"/>
      <c r="TCO22" s="94"/>
      <c r="TCT22" s="81"/>
      <c r="TCW22" s="94"/>
      <c r="TDB22" s="81"/>
      <c r="TDE22" s="94"/>
      <c r="TDJ22" s="81"/>
      <c r="TDM22" s="94"/>
      <c r="TDR22" s="81"/>
      <c r="TDU22" s="94"/>
      <c r="TDZ22" s="81"/>
      <c r="TEC22" s="94"/>
      <c r="TEH22" s="81"/>
      <c r="TEK22" s="94"/>
      <c r="TEP22" s="81"/>
      <c r="TES22" s="94"/>
      <c r="TEX22" s="81"/>
      <c r="TFA22" s="94"/>
      <c r="TFF22" s="81"/>
      <c r="TFI22" s="94"/>
      <c r="TFN22" s="81"/>
      <c r="TFQ22" s="94"/>
      <c r="TFV22" s="81"/>
      <c r="TFY22" s="94"/>
      <c r="TGD22" s="81"/>
      <c r="TGG22" s="94"/>
      <c r="TGL22" s="81"/>
      <c r="TGO22" s="94"/>
      <c r="TGT22" s="81"/>
      <c r="TGW22" s="94"/>
      <c r="THB22" s="81"/>
      <c r="THE22" s="94"/>
      <c r="THJ22" s="81"/>
      <c r="THM22" s="94"/>
      <c r="THR22" s="81"/>
      <c r="THU22" s="94"/>
      <c r="THZ22" s="81"/>
      <c r="TIC22" s="94"/>
      <c r="TIH22" s="81"/>
      <c r="TIK22" s="94"/>
      <c r="TIP22" s="81"/>
      <c r="TIS22" s="94"/>
      <c r="TIX22" s="81"/>
      <c r="TJA22" s="94"/>
      <c r="TJF22" s="81"/>
      <c r="TJI22" s="94"/>
      <c r="TJN22" s="81"/>
      <c r="TJQ22" s="94"/>
      <c r="TJV22" s="81"/>
      <c r="TJY22" s="94"/>
      <c r="TKD22" s="81"/>
      <c r="TKG22" s="94"/>
      <c r="TKL22" s="81"/>
      <c r="TKO22" s="94"/>
      <c r="TKT22" s="81"/>
      <c r="TKW22" s="94"/>
      <c r="TLB22" s="81"/>
      <c r="TLE22" s="94"/>
      <c r="TLJ22" s="81"/>
      <c r="TLM22" s="94"/>
      <c r="TLR22" s="81"/>
      <c r="TLU22" s="94"/>
      <c r="TLZ22" s="81"/>
      <c r="TMC22" s="94"/>
      <c r="TMH22" s="81"/>
      <c r="TMK22" s="94"/>
      <c r="TMP22" s="81"/>
      <c r="TMS22" s="94"/>
      <c r="TMX22" s="81"/>
      <c r="TNA22" s="94"/>
      <c r="TNF22" s="81"/>
      <c r="TNI22" s="94"/>
      <c r="TNN22" s="81"/>
      <c r="TNQ22" s="94"/>
      <c r="TNV22" s="81"/>
      <c r="TNY22" s="94"/>
      <c r="TOD22" s="81"/>
      <c r="TOG22" s="94"/>
      <c r="TOL22" s="81"/>
      <c r="TOO22" s="94"/>
      <c r="TOT22" s="81"/>
      <c r="TOW22" s="94"/>
      <c r="TPB22" s="81"/>
      <c r="TPE22" s="94"/>
      <c r="TPJ22" s="81"/>
      <c r="TPM22" s="94"/>
      <c r="TPR22" s="81"/>
      <c r="TPU22" s="94"/>
      <c r="TPZ22" s="81"/>
      <c r="TQC22" s="94"/>
      <c r="TQH22" s="81"/>
      <c r="TQK22" s="94"/>
      <c r="TQP22" s="81"/>
      <c r="TQS22" s="94"/>
      <c r="TQX22" s="81"/>
      <c r="TRA22" s="94"/>
      <c r="TRF22" s="81"/>
      <c r="TRI22" s="94"/>
      <c r="TRN22" s="81"/>
      <c r="TRQ22" s="94"/>
      <c r="TRV22" s="81"/>
      <c r="TRY22" s="94"/>
      <c r="TSD22" s="81"/>
      <c r="TSG22" s="94"/>
      <c r="TSL22" s="81"/>
      <c r="TSO22" s="94"/>
      <c r="TST22" s="81"/>
      <c r="TSW22" s="94"/>
      <c r="TTB22" s="81"/>
      <c r="TTE22" s="94"/>
      <c r="TTJ22" s="81"/>
      <c r="TTM22" s="94"/>
      <c r="TTR22" s="81"/>
      <c r="TTU22" s="94"/>
      <c r="TTZ22" s="81"/>
      <c r="TUC22" s="94"/>
      <c r="TUH22" s="81"/>
      <c r="TUK22" s="94"/>
      <c r="TUP22" s="81"/>
      <c r="TUS22" s="94"/>
      <c r="TUX22" s="81"/>
      <c r="TVA22" s="94"/>
      <c r="TVF22" s="81"/>
      <c r="TVI22" s="94"/>
      <c r="TVN22" s="81"/>
      <c r="TVQ22" s="94"/>
      <c r="TVV22" s="81"/>
      <c r="TVY22" s="94"/>
      <c r="TWD22" s="81"/>
      <c r="TWG22" s="94"/>
      <c r="TWL22" s="81"/>
      <c r="TWO22" s="94"/>
      <c r="TWT22" s="81"/>
      <c r="TWW22" s="94"/>
      <c r="TXB22" s="81"/>
      <c r="TXE22" s="94"/>
      <c r="TXJ22" s="81"/>
      <c r="TXM22" s="94"/>
      <c r="TXR22" s="81"/>
      <c r="TXU22" s="94"/>
      <c r="TXZ22" s="81"/>
      <c r="TYC22" s="94"/>
      <c r="TYH22" s="81"/>
      <c r="TYK22" s="94"/>
      <c r="TYP22" s="81"/>
      <c r="TYS22" s="94"/>
      <c r="TYX22" s="81"/>
      <c r="TZA22" s="94"/>
      <c r="TZF22" s="81"/>
      <c r="TZI22" s="94"/>
      <c r="TZN22" s="81"/>
      <c r="TZQ22" s="94"/>
      <c r="TZV22" s="81"/>
      <c r="TZY22" s="94"/>
      <c r="UAD22" s="81"/>
      <c r="UAG22" s="94"/>
      <c r="UAL22" s="81"/>
      <c r="UAO22" s="94"/>
      <c r="UAT22" s="81"/>
      <c r="UAW22" s="94"/>
      <c r="UBB22" s="81"/>
      <c r="UBE22" s="94"/>
      <c r="UBJ22" s="81"/>
      <c r="UBM22" s="94"/>
      <c r="UBR22" s="81"/>
      <c r="UBU22" s="94"/>
      <c r="UBZ22" s="81"/>
      <c r="UCC22" s="94"/>
      <c r="UCH22" s="81"/>
      <c r="UCK22" s="94"/>
      <c r="UCP22" s="81"/>
      <c r="UCS22" s="94"/>
      <c r="UCX22" s="81"/>
      <c r="UDA22" s="94"/>
      <c r="UDF22" s="81"/>
      <c r="UDI22" s="94"/>
      <c r="UDN22" s="81"/>
      <c r="UDQ22" s="94"/>
      <c r="UDV22" s="81"/>
      <c r="UDY22" s="94"/>
      <c r="UED22" s="81"/>
      <c r="UEG22" s="94"/>
      <c r="UEL22" s="81"/>
      <c r="UEO22" s="94"/>
      <c r="UET22" s="81"/>
      <c r="UEW22" s="94"/>
      <c r="UFB22" s="81"/>
      <c r="UFE22" s="94"/>
      <c r="UFJ22" s="81"/>
      <c r="UFM22" s="94"/>
      <c r="UFR22" s="81"/>
      <c r="UFU22" s="94"/>
      <c r="UFZ22" s="81"/>
      <c r="UGC22" s="94"/>
      <c r="UGH22" s="81"/>
      <c r="UGK22" s="94"/>
      <c r="UGP22" s="81"/>
      <c r="UGS22" s="94"/>
      <c r="UGX22" s="81"/>
      <c r="UHA22" s="94"/>
      <c r="UHF22" s="81"/>
      <c r="UHI22" s="94"/>
      <c r="UHN22" s="81"/>
      <c r="UHQ22" s="94"/>
      <c r="UHV22" s="81"/>
      <c r="UHY22" s="94"/>
      <c r="UID22" s="81"/>
      <c r="UIG22" s="94"/>
      <c r="UIL22" s="81"/>
      <c r="UIO22" s="94"/>
      <c r="UIT22" s="81"/>
      <c r="UIW22" s="94"/>
      <c r="UJB22" s="81"/>
      <c r="UJE22" s="94"/>
      <c r="UJJ22" s="81"/>
      <c r="UJM22" s="94"/>
      <c r="UJR22" s="81"/>
      <c r="UJU22" s="94"/>
      <c r="UJZ22" s="81"/>
      <c r="UKC22" s="94"/>
      <c r="UKH22" s="81"/>
      <c r="UKK22" s="94"/>
      <c r="UKP22" s="81"/>
      <c r="UKS22" s="94"/>
      <c r="UKX22" s="81"/>
      <c r="ULA22" s="94"/>
      <c r="ULF22" s="81"/>
      <c r="ULI22" s="94"/>
      <c r="ULN22" s="81"/>
      <c r="ULQ22" s="94"/>
      <c r="ULV22" s="81"/>
      <c r="ULY22" s="94"/>
      <c r="UMD22" s="81"/>
      <c r="UMG22" s="94"/>
      <c r="UML22" s="81"/>
      <c r="UMO22" s="94"/>
      <c r="UMT22" s="81"/>
      <c r="UMW22" s="94"/>
      <c r="UNB22" s="81"/>
      <c r="UNE22" s="94"/>
      <c r="UNJ22" s="81"/>
      <c r="UNM22" s="94"/>
      <c r="UNR22" s="81"/>
      <c r="UNU22" s="94"/>
      <c r="UNZ22" s="81"/>
      <c r="UOC22" s="94"/>
      <c r="UOH22" s="81"/>
      <c r="UOK22" s="94"/>
      <c r="UOP22" s="81"/>
      <c r="UOS22" s="94"/>
      <c r="UOX22" s="81"/>
      <c r="UPA22" s="94"/>
      <c r="UPF22" s="81"/>
      <c r="UPI22" s="94"/>
      <c r="UPN22" s="81"/>
      <c r="UPQ22" s="94"/>
      <c r="UPV22" s="81"/>
      <c r="UPY22" s="94"/>
      <c r="UQD22" s="81"/>
      <c r="UQG22" s="94"/>
      <c r="UQL22" s="81"/>
      <c r="UQO22" s="94"/>
      <c r="UQT22" s="81"/>
      <c r="UQW22" s="94"/>
      <c r="URB22" s="81"/>
      <c r="URE22" s="94"/>
      <c r="URJ22" s="81"/>
      <c r="URM22" s="94"/>
      <c r="URR22" s="81"/>
      <c r="URU22" s="94"/>
      <c r="URZ22" s="81"/>
      <c r="USC22" s="94"/>
      <c r="USH22" s="81"/>
      <c r="USK22" s="94"/>
      <c r="USP22" s="81"/>
      <c r="USS22" s="94"/>
      <c r="USX22" s="81"/>
      <c r="UTA22" s="94"/>
      <c r="UTF22" s="81"/>
      <c r="UTI22" s="94"/>
      <c r="UTN22" s="81"/>
      <c r="UTQ22" s="94"/>
      <c r="UTV22" s="81"/>
      <c r="UTY22" s="94"/>
      <c r="UUD22" s="81"/>
      <c r="UUG22" s="94"/>
      <c r="UUL22" s="81"/>
      <c r="UUO22" s="94"/>
      <c r="UUT22" s="81"/>
      <c r="UUW22" s="94"/>
      <c r="UVB22" s="81"/>
      <c r="UVE22" s="94"/>
      <c r="UVJ22" s="81"/>
      <c r="UVM22" s="94"/>
      <c r="UVR22" s="81"/>
      <c r="UVU22" s="94"/>
      <c r="UVZ22" s="81"/>
      <c r="UWC22" s="94"/>
      <c r="UWH22" s="81"/>
      <c r="UWK22" s="94"/>
      <c r="UWP22" s="81"/>
      <c r="UWS22" s="94"/>
      <c r="UWX22" s="81"/>
      <c r="UXA22" s="94"/>
      <c r="UXF22" s="81"/>
      <c r="UXI22" s="94"/>
      <c r="UXN22" s="81"/>
      <c r="UXQ22" s="94"/>
      <c r="UXV22" s="81"/>
      <c r="UXY22" s="94"/>
      <c r="UYD22" s="81"/>
      <c r="UYG22" s="94"/>
      <c r="UYL22" s="81"/>
      <c r="UYO22" s="94"/>
      <c r="UYT22" s="81"/>
      <c r="UYW22" s="94"/>
      <c r="UZB22" s="81"/>
      <c r="UZE22" s="94"/>
      <c r="UZJ22" s="81"/>
      <c r="UZM22" s="94"/>
      <c r="UZR22" s="81"/>
      <c r="UZU22" s="94"/>
      <c r="UZZ22" s="81"/>
      <c r="VAC22" s="94"/>
      <c r="VAH22" s="81"/>
      <c r="VAK22" s="94"/>
      <c r="VAP22" s="81"/>
      <c r="VAS22" s="94"/>
      <c r="VAX22" s="81"/>
      <c r="VBA22" s="94"/>
      <c r="VBF22" s="81"/>
      <c r="VBI22" s="94"/>
      <c r="VBN22" s="81"/>
      <c r="VBQ22" s="94"/>
      <c r="VBV22" s="81"/>
      <c r="VBY22" s="94"/>
      <c r="VCD22" s="81"/>
      <c r="VCG22" s="94"/>
      <c r="VCL22" s="81"/>
      <c r="VCO22" s="94"/>
      <c r="VCT22" s="81"/>
      <c r="VCW22" s="94"/>
      <c r="VDB22" s="81"/>
      <c r="VDE22" s="94"/>
      <c r="VDJ22" s="81"/>
      <c r="VDM22" s="94"/>
      <c r="VDR22" s="81"/>
      <c r="VDU22" s="94"/>
      <c r="VDZ22" s="81"/>
      <c r="VEC22" s="94"/>
      <c r="VEH22" s="81"/>
      <c r="VEK22" s="94"/>
      <c r="VEP22" s="81"/>
      <c r="VES22" s="94"/>
      <c r="VEX22" s="81"/>
      <c r="VFA22" s="94"/>
      <c r="VFF22" s="81"/>
      <c r="VFI22" s="94"/>
      <c r="VFN22" s="81"/>
      <c r="VFQ22" s="94"/>
      <c r="VFV22" s="81"/>
      <c r="VFY22" s="94"/>
      <c r="VGD22" s="81"/>
      <c r="VGG22" s="94"/>
      <c r="VGL22" s="81"/>
      <c r="VGO22" s="94"/>
      <c r="VGT22" s="81"/>
      <c r="VGW22" s="94"/>
      <c r="VHB22" s="81"/>
      <c r="VHE22" s="94"/>
      <c r="VHJ22" s="81"/>
      <c r="VHM22" s="94"/>
      <c r="VHR22" s="81"/>
      <c r="VHU22" s="94"/>
      <c r="VHZ22" s="81"/>
      <c r="VIC22" s="94"/>
      <c r="VIH22" s="81"/>
      <c r="VIK22" s="94"/>
      <c r="VIP22" s="81"/>
      <c r="VIS22" s="94"/>
      <c r="VIX22" s="81"/>
      <c r="VJA22" s="94"/>
      <c r="VJF22" s="81"/>
      <c r="VJI22" s="94"/>
      <c r="VJN22" s="81"/>
      <c r="VJQ22" s="94"/>
      <c r="VJV22" s="81"/>
      <c r="VJY22" s="94"/>
      <c r="VKD22" s="81"/>
      <c r="VKG22" s="94"/>
      <c r="VKL22" s="81"/>
      <c r="VKO22" s="94"/>
      <c r="VKT22" s="81"/>
      <c r="VKW22" s="94"/>
      <c r="VLB22" s="81"/>
      <c r="VLE22" s="94"/>
      <c r="VLJ22" s="81"/>
      <c r="VLM22" s="94"/>
      <c r="VLR22" s="81"/>
      <c r="VLU22" s="94"/>
      <c r="VLZ22" s="81"/>
      <c r="VMC22" s="94"/>
      <c r="VMH22" s="81"/>
      <c r="VMK22" s="94"/>
      <c r="VMP22" s="81"/>
      <c r="VMS22" s="94"/>
      <c r="VMX22" s="81"/>
      <c r="VNA22" s="94"/>
      <c r="VNF22" s="81"/>
      <c r="VNI22" s="94"/>
      <c r="VNN22" s="81"/>
      <c r="VNQ22" s="94"/>
      <c r="VNV22" s="81"/>
      <c r="VNY22" s="94"/>
      <c r="VOD22" s="81"/>
      <c r="VOG22" s="94"/>
      <c r="VOL22" s="81"/>
      <c r="VOO22" s="94"/>
      <c r="VOT22" s="81"/>
      <c r="VOW22" s="94"/>
      <c r="VPB22" s="81"/>
      <c r="VPE22" s="94"/>
      <c r="VPJ22" s="81"/>
      <c r="VPM22" s="94"/>
      <c r="VPR22" s="81"/>
      <c r="VPU22" s="94"/>
      <c r="VPZ22" s="81"/>
      <c r="VQC22" s="94"/>
      <c r="VQH22" s="81"/>
      <c r="VQK22" s="94"/>
      <c r="VQP22" s="81"/>
      <c r="VQS22" s="94"/>
      <c r="VQX22" s="81"/>
      <c r="VRA22" s="94"/>
      <c r="VRF22" s="81"/>
      <c r="VRI22" s="94"/>
      <c r="VRN22" s="81"/>
      <c r="VRQ22" s="94"/>
      <c r="VRV22" s="81"/>
      <c r="VRY22" s="94"/>
      <c r="VSD22" s="81"/>
      <c r="VSG22" s="94"/>
      <c r="VSL22" s="81"/>
      <c r="VSO22" s="94"/>
      <c r="VST22" s="81"/>
      <c r="VSW22" s="94"/>
      <c r="VTB22" s="81"/>
      <c r="VTE22" s="94"/>
      <c r="VTJ22" s="81"/>
      <c r="VTM22" s="94"/>
      <c r="VTR22" s="81"/>
      <c r="VTU22" s="94"/>
      <c r="VTZ22" s="81"/>
      <c r="VUC22" s="94"/>
      <c r="VUH22" s="81"/>
      <c r="VUK22" s="94"/>
      <c r="VUP22" s="81"/>
      <c r="VUS22" s="94"/>
      <c r="VUX22" s="81"/>
      <c r="VVA22" s="94"/>
      <c r="VVF22" s="81"/>
      <c r="VVI22" s="94"/>
      <c r="VVN22" s="81"/>
      <c r="VVQ22" s="94"/>
      <c r="VVV22" s="81"/>
      <c r="VVY22" s="94"/>
      <c r="VWD22" s="81"/>
      <c r="VWG22" s="94"/>
      <c r="VWL22" s="81"/>
      <c r="VWO22" s="94"/>
      <c r="VWT22" s="81"/>
      <c r="VWW22" s="94"/>
      <c r="VXB22" s="81"/>
      <c r="VXE22" s="94"/>
      <c r="VXJ22" s="81"/>
      <c r="VXM22" s="94"/>
      <c r="VXR22" s="81"/>
      <c r="VXU22" s="94"/>
      <c r="VXZ22" s="81"/>
      <c r="VYC22" s="94"/>
      <c r="VYH22" s="81"/>
      <c r="VYK22" s="94"/>
      <c r="VYP22" s="81"/>
      <c r="VYS22" s="94"/>
      <c r="VYX22" s="81"/>
      <c r="VZA22" s="94"/>
      <c r="VZF22" s="81"/>
      <c r="VZI22" s="94"/>
      <c r="VZN22" s="81"/>
      <c r="VZQ22" s="94"/>
      <c r="VZV22" s="81"/>
      <c r="VZY22" s="94"/>
      <c r="WAD22" s="81"/>
      <c r="WAG22" s="94"/>
      <c r="WAL22" s="81"/>
      <c r="WAO22" s="94"/>
      <c r="WAT22" s="81"/>
      <c r="WAW22" s="94"/>
      <c r="WBB22" s="81"/>
      <c r="WBE22" s="94"/>
      <c r="WBJ22" s="81"/>
      <c r="WBM22" s="94"/>
      <c r="WBR22" s="81"/>
      <c r="WBU22" s="94"/>
      <c r="WBZ22" s="81"/>
      <c r="WCC22" s="94"/>
      <c r="WCH22" s="81"/>
      <c r="WCK22" s="94"/>
      <c r="WCP22" s="81"/>
      <c r="WCS22" s="94"/>
      <c r="WCX22" s="81"/>
      <c r="WDA22" s="94"/>
      <c r="WDF22" s="81"/>
      <c r="WDI22" s="94"/>
      <c r="WDN22" s="81"/>
      <c r="WDQ22" s="94"/>
      <c r="WDV22" s="81"/>
      <c r="WDY22" s="94"/>
      <c r="WED22" s="81"/>
      <c r="WEG22" s="94"/>
      <c r="WEL22" s="81"/>
      <c r="WEO22" s="94"/>
      <c r="WET22" s="81"/>
      <c r="WEW22" s="94"/>
      <c r="WFB22" s="81"/>
      <c r="WFE22" s="94"/>
      <c r="WFJ22" s="81"/>
      <c r="WFM22" s="94"/>
      <c r="WFR22" s="81"/>
      <c r="WFU22" s="94"/>
      <c r="WFZ22" s="81"/>
      <c r="WGC22" s="94"/>
      <c r="WGH22" s="81"/>
      <c r="WGK22" s="94"/>
      <c r="WGP22" s="81"/>
      <c r="WGS22" s="94"/>
      <c r="WGX22" s="81"/>
      <c r="WHA22" s="94"/>
      <c r="WHF22" s="81"/>
      <c r="WHI22" s="94"/>
      <c r="WHN22" s="81"/>
      <c r="WHQ22" s="94"/>
      <c r="WHV22" s="81"/>
      <c r="WHY22" s="94"/>
      <c r="WID22" s="81"/>
      <c r="WIG22" s="94"/>
      <c r="WIL22" s="81"/>
      <c r="WIO22" s="94"/>
      <c r="WIT22" s="81"/>
      <c r="WIW22" s="94"/>
      <c r="WJB22" s="81"/>
      <c r="WJE22" s="94"/>
      <c r="WJJ22" s="81"/>
      <c r="WJM22" s="94"/>
      <c r="WJR22" s="81"/>
      <c r="WJU22" s="94"/>
      <c r="WJZ22" s="81"/>
      <c r="WKC22" s="94"/>
      <c r="WKH22" s="81"/>
      <c r="WKK22" s="94"/>
      <c r="WKP22" s="81"/>
      <c r="WKS22" s="94"/>
      <c r="WKX22" s="81"/>
      <c r="WLA22" s="94"/>
      <c r="WLF22" s="81"/>
      <c r="WLI22" s="94"/>
      <c r="WLN22" s="81"/>
      <c r="WLQ22" s="94"/>
      <c r="WLV22" s="81"/>
      <c r="WLY22" s="94"/>
      <c r="WMD22" s="81"/>
      <c r="WMG22" s="94"/>
      <c r="WML22" s="81"/>
      <c r="WMO22" s="94"/>
      <c r="WMT22" s="81"/>
      <c r="WMW22" s="94"/>
      <c r="WNB22" s="81"/>
      <c r="WNE22" s="94"/>
      <c r="WNJ22" s="81"/>
      <c r="WNM22" s="94"/>
      <c r="WNR22" s="81"/>
      <c r="WNU22" s="94"/>
      <c r="WNZ22" s="81"/>
      <c r="WOC22" s="94"/>
      <c r="WOH22" s="81"/>
      <c r="WOK22" s="94"/>
      <c r="WOP22" s="81"/>
      <c r="WOS22" s="94"/>
      <c r="WOX22" s="81"/>
      <c r="WPA22" s="94"/>
      <c r="WPF22" s="81"/>
      <c r="WPI22" s="94"/>
      <c r="WPN22" s="81"/>
      <c r="WPQ22" s="94"/>
      <c r="WPV22" s="81"/>
      <c r="WPY22" s="94"/>
      <c r="WQD22" s="81"/>
      <c r="WQG22" s="94"/>
      <c r="WQL22" s="81"/>
      <c r="WQO22" s="94"/>
      <c r="WQT22" s="81"/>
      <c r="WQW22" s="94"/>
      <c r="WRB22" s="81"/>
      <c r="WRE22" s="94"/>
      <c r="WRJ22" s="81"/>
      <c r="WRM22" s="94"/>
      <c r="WRR22" s="81"/>
      <c r="WRU22" s="94"/>
      <c r="WRZ22" s="81"/>
      <c r="WSC22" s="94"/>
      <c r="WSH22" s="81"/>
      <c r="WSK22" s="94"/>
      <c r="WSP22" s="81"/>
      <c r="WSS22" s="94"/>
      <c r="WSX22" s="81"/>
      <c r="WTA22" s="94"/>
      <c r="WTF22" s="81"/>
      <c r="WTI22" s="94"/>
      <c r="WTN22" s="81"/>
      <c r="WTQ22" s="94"/>
      <c r="WTV22" s="81"/>
      <c r="WTY22" s="94"/>
      <c r="WUD22" s="81"/>
      <c r="WUG22" s="94"/>
      <c r="WUL22" s="81"/>
      <c r="WUO22" s="94"/>
      <c r="WUT22" s="81"/>
      <c r="WUW22" s="94"/>
      <c r="WVB22" s="81"/>
      <c r="WVE22" s="94"/>
      <c r="WVJ22" s="81"/>
    </row>
    <row r="23" spans="1:16132" s="69" customFormat="1" ht="57">
      <c r="A23" s="90" t="s">
        <v>74</v>
      </c>
      <c r="B23" s="91" t="s">
        <v>75</v>
      </c>
      <c r="C23" s="91" t="s">
        <v>76</v>
      </c>
      <c r="D23" s="92" t="s">
        <v>9</v>
      </c>
      <c r="E23" s="92" t="s">
        <v>77</v>
      </c>
      <c r="F23" s="91" t="s">
        <v>78</v>
      </c>
      <c r="G23" s="93" t="s">
        <v>79</v>
      </c>
      <c r="H23" s="91"/>
      <c r="I23" s="91"/>
      <c r="J23" s="91" t="s">
        <v>80</v>
      </c>
      <c r="K23" s="91"/>
      <c r="L23" s="91"/>
      <c r="M23" s="142"/>
      <c r="R23" s="81"/>
      <c r="U23" s="94"/>
      <c r="Z23" s="81"/>
      <c r="AC23" s="94"/>
      <c r="AH23" s="81"/>
      <c r="AK23" s="94"/>
      <c r="AP23" s="81"/>
      <c r="AS23" s="94"/>
      <c r="AX23" s="81"/>
      <c r="BA23" s="94"/>
      <c r="BF23" s="81"/>
      <c r="BI23" s="94"/>
      <c r="BN23" s="81"/>
      <c r="BQ23" s="94"/>
      <c r="BV23" s="81"/>
      <c r="BY23" s="94"/>
      <c r="CD23" s="81"/>
      <c r="CG23" s="94"/>
      <c r="CL23" s="81"/>
      <c r="CO23" s="94"/>
      <c r="CT23" s="81"/>
      <c r="CW23" s="94"/>
      <c r="DB23" s="81"/>
      <c r="DE23" s="94"/>
      <c r="DJ23" s="81"/>
      <c r="DM23" s="94"/>
      <c r="DR23" s="81"/>
      <c r="DU23" s="94"/>
      <c r="DZ23" s="81"/>
      <c r="EC23" s="94"/>
      <c r="EH23" s="81"/>
      <c r="EK23" s="94"/>
      <c r="EP23" s="81"/>
      <c r="ES23" s="94"/>
      <c r="EX23" s="81"/>
      <c r="FA23" s="94"/>
      <c r="FF23" s="81"/>
      <c r="FI23" s="94"/>
      <c r="FN23" s="81"/>
      <c r="FQ23" s="94"/>
      <c r="FV23" s="81"/>
      <c r="FY23" s="94"/>
      <c r="GD23" s="81"/>
      <c r="GG23" s="94"/>
      <c r="GL23" s="81"/>
      <c r="GO23" s="94"/>
      <c r="GT23" s="81"/>
      <c r="GW23" s="94"/>
      <c r="HB23" s="81"/>
      <c r="HE23" s="94"/>
      <c r="HJ23" s="81"/>
      <c r="HM23" s="94"/>
      <c r="HR23" s="81"/>
      <c r="HU23" s="94"/>
      <c r="HZ23" s="81"/>
      <c r="IC23" s="94"/>
      <c r="IH23" s="81"/>
      <c r="IK23" s="94"/>
      <c r="IP23" s="81"/>
      <c r="IS23" s="94"/>
      <c r="IX23" s="81"/>
      <c r="JA23" s="94"/>
      <c r="JF23" s="81"/>
      <c r="JI23" s="94"/>
      <c r="JN23" s="81"/>
      <c r="JQ23" s="94"/>
      <c r="JV23" s="81"/>
      <c r="JY23" s="94"/>
      <c r="KD23" s="81"/>
      <c r="KG23" s="94"/>
      <c r="KL23" s="81"/>
      <c r="KO23" s="94"/>
      <c r="KT23" s="81"/>
      <c r="KW23" s="94"/>
      <c r="LB23" s="81"/>
      <c r="LE23" s="94"/>
      <c r="LJ23" s="81"/>
      <c r="LM23" s="94"/>
      <c r="LR23" s="81"/>
      <c r="LU23" s="94"/>
      <c r="LZ23" s="81"/>
      <c r="MC23" s="94"/>
      <c r="MH23" s="81"/>
      <c r="MK23" s="94"/>
      <c r="MP23" s="81"/>
      <c r="MS23" s="94"/>
      <c r="MX23" s="81"/>
      <c r="NA23" s="94"/>
      <c r="NF23" s="81"/>
      <c r="NI23" s="94"/>
      <c r="NN23" s="81"/>
      <c r="NQ23" s="94"/>
      <c r="NV23" s="81"/>
      <c r="NY23" s="94"/>
      <c r="OD23" s="81"/>
      <c r="OG23" s="94"/>
      <c r="OL23" s="81"/>
      <c r="OO23" s="94"/>
      <c r="OT23" s="81"/>
      <c r="OW23" s="94"/>
      <c r="PB23" s="81"/>
      <c r="PE23" s="94"/>
      <c r="PJ23" s="81"/>
      <c r="PM23" s="94"/>
      <c r="PR23" s="81"/>
      <c r="PU23" s="94"/>
      <c r="PZ23" s="81"/>
      <c r="QC23" s="94"/>
      <c r="QH23" s="81"/>
      <c r="QK23" s="94"/>
      <c r="QP23" s="81"/>
      <c r="QS23" s="94"/>
      <c r="QX23" s="81"/>
      <c r="RA23" s="94"/>
      <c r="RF23" s="81"/>
      <c r="RI23" s="94"/>
      <c r="RN23" s="81"/>
      <c r="RQ23" s="94"/>
      <c r="RV23" s="81"/>
      <c r="RY23" s="94"/>
      <c r="SD23" s="81"/>
      <c r="SG23" s="94"/>
      <c r="SL23" s="81"/>
      <c r="SO23" s="94"/>
      <c r="ST23" s="81"/>
      <c r="SW23" s="94"/>
      <c r="TB23" s="81"/>
      <c r="TE23" s="94"/>
      <c r="TJ23" s="81"/>
      <c r="TM23" s="94"/>
      <c r="TR23" s="81"/>
      <c r="TU23" s="94"/>
      <c r="TZ23" s="81"/>
      <c r="UC23" s="94"/>
      <c r="UH23" s="81"/>
      <c r="UK23" s="94"/>
      <c r="UP23" s="81"/>
      <c r="US23" s="94"/>
      <c r="UX23" s="81"/>
      <c r="VA23" s="94"/>
      <c r="VF23" s="81"/>
      <c r="VI23" s="94"/>
      <c r="VN23" s="81"/>
      <c r="VQ23" s="94"/>
      <c r="VV23" s="81"/>
      <c r="VY23" s="94"/>
      <c r="WD23" s="81"/>
      <c r="WG23" s="94"/>
      <c r="WL23" s="81"/>
      <c r="WO23" s="94"/>
      <c r="WT23" s="81"/>
      <c r="WW23" s="94"/>
      <c r="XB23" s="81"/>
      <c r="XE23" s="94"/>
      <c r="XJ23" s="81"/>
      <c r="XM23" s="94"/>
      <c r="XR23" s="81"/>
      <c r="XU23" s="94"/>
      <c r="XZ23" s="81"/>
      <c r="YC23" s="94"/>
      <c r="YH23" s="81"/>
      <c r="YK23" s="94"/>
      <c r="YP23" s="81"/>
      <c r="YS23" s="94"/>
      <c r="YX23" s="81"/>
      <c r="ZA23" s="94"/>
      <c r="ZF23" s="81"/>
      <c r="ZI23" s="94"/>
      <c r="ZN23" s="81"/>
      <c r="ZQ23" s="94"/>
      <c r="ZV23" s="81"/>
      <c r="ZY23" s="94"/>
      <c r="AAD23" s="81"/>
      <c r="AAG23" s="94"/>
      <c r="AAL23" s="81"/>
      <c r="AAO23" s="94"/>
      <c r="AAT23" s="81"/>
      <c r="AAW23" s="94"/>
      <c r="ABB23" s="81"/>
      <c r="ABE23" s="94"/>
      <c r="ABJ23" s="81"/>
      <c r="ABM23" s="94"/>
      <c r="ABR23" s="81"/>
      <c r="ABU23" s="94"/>
      <c r="ABZ23" s="81"/>
      <c r="ACC23" s="94"/>
      <c r="ACH23" s="81"/>
      <c r="ACK23" s="94"/>
      <c r="ACP23" s="81"/>
      <c r="ACS23" s="94"/>
      <c r="ACX23" s="81"/>
      <c r="ADA23" s="94"/>
      <c r="ADF23" s="81"/>
      <c r="ADI23" s="94"/>
      <c r="ADN23" s="81"/>
      <c r="ADQ23" s="94"/>
      <c r="ADV23" s="81"/>
      <c r="ADY23" s="94"/>
      <c r="AED23" s="81"/>
      <c r="AEG23" s="94"/>
      <c r="AEL23" s="81"/>
      <c r="AEO23" s="94"/>
      <c r="AET23" s="81"/>
      <c r="AEW23" s="94"/>
      <c r="AFB23" s="81"/>
      <c r="AFE23" s="94"/>
      <c r="AFJ23" s="81"/>
      <c r="AFM23" s="94"/>
      <c r="AFR23" s="81"/>
      <c r="AFU23" s="94"/>
      <c r="AFZ23" s="81"/>
      <c r="AGC23" s="94"/>
      <c r="AGH23" s="81"/>
      <c r="AGK23" s="94"/>
      <c r="AGP23" s="81"/>
      <c r="AGS23" s="94"/>
      <c r="AGX23" s="81"/>
      <c r="AHA23" s="94"/>
      <c r="AHF23" s="81"/>
      <c r="AHI23" s="94"/>
      <c r="AHN23" s="81"/>
      <c r="AHQ23" s="94"/>
      <c r="AHV23" s="81"/>
      <c r="AHY23" s="94"/>
      <c r="AID23" s="81"/>
      <c r="AIG23" s="94"/>
      <c r="AIL23" s="81"/>
      <c r="AIO23" s="94"/>
      <c r="AIT23" s="81"/>
      <c r="AIW23" s="94"/>
      <c r="AJB23" s="81"/>
      <c r="AJE23" s="94"/>
      <c r="AJJ23" s="81"/>
      <c r="AJM23" s="94"/>
      <c r="AJR23" s="81"/>
      <c r="AJU23" s="94"/>
      <c r="AJZ23" s="81"/>
      <c r="AKC23" s="94"/>
      <c r="AKH23" s="81"/>
      <c r="AKK23" s="94"/>
      <c r="AKP23" s="81"/>
      <c r="AKS23" s="94"/>
      <c r="AKX23" s="81"/>
      <c r="ALA23" s="94"/>
      <c r="ALF23" s="81"/>
      <c r="ALI23" s="94"/>
      <c r="ALN23" s="81"/>
      <c r="ALQ23" s="94"/>
      <c r="ALV23" s="81"/>
      <c r="ALY23" s="94"/>
      <c r="AMD23" s="81"/>
      <c r="AMG23" s="94"/>
      <c r="AML23" s="81"/>
      <c r="AMO23" s="94"/>
      <c r="AMT23" s="81"/>
      <c r="AMW23" s="94"/>
      <c r="ANB23" s="81"/>
      <c r="ANE23" s="94"/>
      <c r="ANJ23" s="81"/>
      <c r="ANM23" s="94"/>
      <c r="ANR23" s="81"/>
      <c r="ANU23" s="94"/>
      <c r="ANZ23" s="81"/>
      <c r="AOC23" s="94"/>
      <c r="AOH23" s="81"/>
      <c r="AOK23" s="94"/>
      <c r="AOP23" s="81"/>
      <c r="AOS23" s="94"/>
      <c r="AOX23" s="81"/>
      <c r="APA23" s="94"/>
      <c r="APF23" s="81"/>
      <c r="API23" s="94"/>
      <c r="APN23" s="81"/>
      <c r="APQ23" s="94"/>
      <c r="APV23" s="81"/>
      <c r="APY23" s="94"/>
      <c r="AQD23" s="81"/>
      <c r="AQG23" s="94"/>
      <c r="AQL23" s="81"/>
      <c r="AQO23" s="94"/>
      <c r="AQT23" s="81"/>
      <c r="AQW23" s="94"/>
      <c r="ARB23" s="81"/>
      <c r="ARE23" s="94"/>
      <c r="ARJ23" s="81"/>
      <c r="ARM23" s="94"/>
      <c r="ARR23" s="81"/>
      <c r="ARU23" s="94"/>
      <c r="ARZ23" s="81"/>
      <c r="ASC23" s="94"/>
      <c r="ASH23" s="81"/>
      <c r="ASK23" s="94"/>
      <c r="ASP23" s="81"/>
      <c r="ASS23" s="94"/>
      <c r="ASX23" s="81"/>
      <c r="ATA23" s="94"/>
      <c r="ATF23" s="81"/>
      <c r="ATI23" s="94"/>
      <c r="ATN23" s="81"/>
      <c r="ATQ23" s="94"/>
      <c r="ATV23" s="81"/>
      <c r="ATY23" s="94"/>
      <c r="AUD23" s="81"/>
      <c r="AUG23" s="94"/>
      <c r="AUL23" s="81"/>
      <c r="AUO23" s="94"/>
      <c r="AUT23" s="81"/>
      <c r="AUW23" s="94"/>
      <c r="AVB23" s="81"/>
      <c r="AVE23" s="94"/>
      <c r="AVJ23" s="81"/>
      <c r="AVM23" s="94"/>
      <c r="AVR23" s="81"/>
      <c r="AVU23" s="94"/>
      <c r="AVZ23" s="81"/>
      <c r="AWC23" s="94"/>
      <c r="AWH23" s="81"/>
      <c r="AWK23" s="94"/>
      <c r="AWP23" s="81"/>
      <c r="AWS23" s="94"/>
      <c r="AWX23" s="81"/>
      <c r="AXA23" s="94"/>
      <c r="AXF23" s="81"/>
      <c r="AXI23" s="94"/>
      <c r="AXN23" s="81"/>
      <c r="AXQ23" s="94"/>
      <c r="AXV23" s="81"/>
      <c r="AXY23" s="94"/>
      <c r="AYD23" s="81"/>
      <c r="AYG23" s="94"/>
      <c r="AYL23" s="81"/>
      <c r="AYO23" s="94"/>
      <c r="AYT23" s="81"/>
      <c r="AYW23" s="94"/>
      <c r="AZB23" s="81"/>
      <c r="AZE23" s="94"/>
      <c r="AZJ23" s="81"/>
      <c r="AZM23" s="94"/>
      <c r="AZR23" s="81"/>
      <c r="AZU23" s="94"/>
      <c r="AZZ23" s="81"/>
      <c r="BAC23" s="94"/>
      <c r="BAH23" s="81"/>
      <c r="BAK23" s="94"/>
      <c r="BAP23" s="81"/>
      <c r="BAS23" s="94"/>
      <c r="BAX23" s="81"/>
      <c r="BBA23" s="94"/>
      <c r="BBF23" s="81"/>
      <c r="BBI23" s="94"/>
      <c r="BBN23" s="81"/>
      <c r="BBQ23" s="94"/>
      <c r="BBV23" s="81"/>
      <c r="BBY23" s="94"/>
      <c r="BCD23" s="81"/>
      <c r="BCG23" s="94"/>
      <c r="BCL23" s="81"/>
      <c r="BCO23" s="94"/>
      <c r="BCT23" s="81"/>
      <c r="BCW23" s="94"/>
      <c r="BDB23" s="81"/>
      <c r="BDE23" s="94"/>
      <c r="BDJ23" s="81"/>
      <c r="BDM23" s="94"/>
      <c r="BDR23" s="81"/>
      <c r="BDU23" s="94"/>
      <c r="BDZ23" s="81"/>
      <c r="BEC23" s="94"/>
      <c r="BEH23" s="81"/>
      <c r="BEK23" s="94"/>
      <c r="BEP23" s="81"/>
      <c r="BES23" s="94"/>
      <c r="BEX23" s="81"/>
      <c r="BFA23" s="94"/>
      <c r="BFF23" s="81"/>
      <c r="BFI23" s="94"/>
      <c r="BFN23" s="81"/>
      <c r="BFQ23" s="94"/>
      <c r="BFV23" s="81"/>
      <c r="BFY23" s="94"/>
      <c r="BGD23" s="81"/>
      <c r="BGG23" s="94"/>
      <c r="BGL23" s="81"/>
      <c r="BGO23" s="94"/>
      <c r="BGT23" s="81"/>
      <c r="BGW23" s="94"/>
      <c r="BHB23" s="81"/>
      <c r="BHE23" s="94"/>
      <c r="BHJ23" s="81"/>
      <c r="BHM23" s="94"/>
      <c r="BHR23" s="81"/>
      <c r="BHU23" s="94"/>
      <c r="BHZ23" s="81"/>
      <c r="BIC23" s="94"/>
      <c r="BIH23" s="81"/>
      <c r="BIK23" s="94"/>
      <c r="BIP23" s="81"/>
      <c r="BIS23" s="94"/>
      <c r="BIX23" s="81"/>
      <c r="BJA23" s="94"/>
      <c r="BJF23" s="81"/>
      <c r="BJI23" s="94"/>
      <c r="BJN23" s="81"/>
      <c r="BJQ23" s="94"/>
      <c r="BJV23" s="81"/>
      <c r="BJY23" s="94"/>
      <c r="BKD23" s="81"/>
      <c r="BKG23" s="94"/>
      <c r="BKL23" s="81"/>
      <c r="BKO23" s="94"/>
      <c r="BKT23" s="81"/>
      <c r="BKW23" s="94"/>
      <c r="BLB23" s="81"/>
      <c r="BLE23" s="94"/>
      <c r="BLJ23" s="81"/>
      <c r="BLM23" s="94"/>
      <c r="BLR23" s="81"/>
      <c r="BLU23" s="94"/>
      <c r="BLZ23" s="81"/>
      <c r="BMC23" s="94"/>
      <c r="BMH23" s="81"/>
      <c r="BMK23" s="94"/>
      <c r="BMP23" s="81"/>
      <c r="BMS23" s="94"/>
      <c r="BMX23" s="81"/>
      <c r="BNA23" s="94"/>
      <c r="BNF23" s="81"/>
      <c r="BNI23" s="94"/>
      <c r="BNN23" s="81"/>
      <c r="BNQ23" s="94"/>
      <c r="BNV23" s="81"/>
      <c r="BNY23" s="94"/>
      <c r="BOD23" s="81"/>
      <c r="BOG23" s="94"/>
      <c r="BOL23" s="81"/>
      <c r="BOO23" s="94"/>
      <c r="BOT23" s="81"/>
      <c r="BOW23" s="94"/>
      <c r="BPB23" s="81"/>
      <c r="BPE23" s="94"/>
      <c r="BPJ23" s="81"/>
      <c r="BPM23" s="94"/>
      <c r="BPR23" s="81"/>
      <c r="BPU23" s="94"/>
      <c r="BPZ23" s="81"/>
      <c r="BQC23" s="94"/>
      <c r="BQH23" s="81"/>
      <c r="BQK23" s="94"/>
      <c r="BQP23" s="81"/>
      <c r="BQS23" s="94"/>
      <c r="BQX23" s="81"/>
      <c r="BRA23" s="94"/>
      <c r="BRF23" s="81"/>
      <c r="BRI23" s="94"/>
      <c r="BRN23" s="81"/>
      <c r="BRQ23" s="94"/>
      <c r="BRV23" s="81"/>
      <c r="BRY23" s="94"/>
      <c r="BSD23" s="81"/>
      <c r="BSG23" s="94"/>
      <c r="BSL23" s="81"/>
      <c r="BSO23" s="94"/>
      <c r="BST23" s="81"/>
      <c r="BSW23" s="94"/>
      <c r="BTB23" s="81"/>
      <c r="BTE23" s="94"/>
      <c r="BTJ23" s="81"/>
      <c r="BTM23" s="94"/>
      <c r="BTR23" s="81"/>
      <c r="BTU23" s="94"/>
      <c r="BTZ23" s="81"/>
      <c r="BUC23" s="94"/>
      <c r="BUH23" s="81"/>
      <c r="BUK23" s="94"/>
      <c r="BUP23" s="81"/>
      <c r="BUS23" s="94"/>
      <c r="BUX23" s="81"/>
      <c r="BVA23" s="94"/>
      <c r="BVF23" s="81"/>
      <c r="BVI23" s="94"/>
      <c r="BVN23" s="81"/>
      <c r="BVQ23" s="94"/>
      <c r="BVV23" s="81"/>
      <c r="BVY23" s="94"/>
      <c r="BWD23" s="81"/>
      <c r="BWG23" s="94"/>
      <c r="BWL23" s="81"/>
      <c r="BWO23" s="94"/>
      <c r="BWT23" s="81"/>
      <c r="BWW23" s="94"/>
      <c r="BXB23" s="81"/>
      <c r="BXE23" s="94"/>
      <c r="BXJ23" s="81"/>
      <c r="BXM23" s="94"/>
      <c r="BXR23" s="81"/>
      <c r="BXU23" s="94"/>
      <c r="BXZ23" s="81"/>
      <c r="BYC23" s="94"/>
      <c r="BYH23" s="81"/>
      <c r="BYK23" s="94"/>
      <c r="BYP23" s="81"/>
      <c r="BYS23" s="94"/>
      <c r="BYX23" s="81"/>
      <c r="BZA23" s="94"/>
      <c r="BZF23" s="81"/>
      <c r="BZI23" s="94"/>
      <c r="BZN23" s="81"/>
      <c r="BZQ23" s="94"/>
      <c r="BZV23" s="81"/>
      <c r="BZY23" s="94"/>
      <c r="CAD23" s="81"/>
      <c r="CAG23" s="94"/>
      <c r="CAL23" s="81"/>
      <c r="CAO23" s="94"/>
      <c r="CAT23" s="81"/>
      <c r="CAW23" s="94"/>
      <c r="CBB23" s="81"/>
      <c r="CBE23" s="94"/>
      <c r="CBJ23" s="81"/>
      <c r="CBM23" s="94"/>
      <c r="CBR23" s="81"/>
      <c r="CBU23" s="94"/>
      <c r="CBZ23" s="81"/>
      <c r="CCC23" s="94"/>
      <c r="CCH23" s="81"/>
      <c r="CCK23" s="94"/>
      <c r="CCP23" s="81"/>
      <c r="CCS23" s="94"/>
      <c r="CCX23" s="81"/>
      <c r="CDA23" s="94"/>
      <c r="CDF23" s="81"/>
      <c r="CDI23" s="94"/>
      <c r="CDN23" s="81"/>
      <c r="CDQ23" s="94"/>
      <c r="CDV23" s="81"/>
      <c r="CDY23" s="94"/>
      <c r="CED23" s="81"/>
      <c r="CEG23" s="94"/>
      <c r="CEL23" s="81"/>
      <c r="CEO23" s="94"/>
      <c r="CET23" s="81"/>
      <c r="CEW23" s="94"/>
      <c r="CFB23" s="81"/>
      <c r="CFE23" s="94"/>
      <c r="CFJ23" s="81"/>
      <c r="CFM23" s="94"/>
      <c r="CFR23" s="81"/>
      <c r="CFU23" s="94"/>
      <c r="CFZ23" s="81"/>
      <c r="CGC23" s="94"/>
      <c r="CGH23" s="81"/>
      <c r="CGK23" s="94"/>
      <c r="CGP23" s="81"/>
      <c r="CGS23" s="94"/>
      <c r="CGX23" s="81"/>
      <c r="CHA23" s="94"/>
      <c r="CHF23" s="81"/>
      <c r="CHI23" s="94"/>
      <c r="CHN23" s="81"/>
      <c r="CHQ23" s="94"/>
      <c r="CHV23" s="81"/>
      <c r="CHY23" s="94"/>
      <c r="CID23" s="81"/>
      <c r="CIG23" s="94"/>
      <c r="CIL23" s="81"/>
      <c r="CIO23" s="94"/>
      <c r="CIT23" s="81"/>
      <c r="CIW23" s="94"/>
      <c r="CJB23" s="81"/>
      <c r="CJE23" s="94"/>
      <c r="CJJ23" s="81"/>
      <c r="CJM23" s="94"/>
      <c r="CJR23" s="81"/>
      <c r="CJU23" s="94"/>
      <c r="CJZ23" s="81"/>
      <c r="CKC23" s="94"/>
      <c r="CKH23" s="81"/>
      <c r="CKK23" s="94"/>
      <c r="CKP23" s="81"/>
      <c r="CKS23" s="94"/>
      <c r="CKX23" s="81"/>
      <c r="CLA23" s="94"/>
      <c r="CLF23" s="81"/>
      <c r="CLI23" s="94"/>
      <c r="CLN23" s="81"/>
      <c r="CLQ23" s="94"/>
      <c r="CLV23" s="81"/>
      <c r="CLY23" s="94"/>
      <c r="CMD23" s="81"/>
      <c r="CMG23" s="94"/>
      <c r="CML23" s="81"/>
      <c r="CMO23" s="94"/>
      <c r="CMT23" s="81"/>
      <c r="CMW23" s="94"/>
      <c r="CNB23" s="81"/>
      <c r="CNE23" s="94"/>
      <c r="CNJ23" s="81"/>
      <c r="CNM23" s="94"/>
      <c r="CNR23" s="81"/>
      <c r="CNU23" s="94"/>
      <c r="CNZ23" s="81"/>
      <c r="COC23" s="94"/>
      <c r="COH23" s="81"/>
      <c r="COK23" s="94"/>
      <c r="COP23" s="81"/>
      <c r="COS23" s="94"/>
      <c r="COX23" s="81"/>
      <c r="CPA23" s="94"/>
      <c r="CPF23" s="81"/>
      <c r="CPI23" s="94"/>
      <c r="CPN23" s="81"/>
      <c r="CPQ23" s="94"/>
      <c r="CPV23" s="81"/>
      <c r="CPY23" s="94"/>
      <c r="CQD23" s="81"/>
      <c r="CQG23" s="94"/>
      <c r="CQL23" s="81"/>
      <c r="CQO23" s="94"/>
      <c r="CQT23" s="81"/>
      <c r="CQW23" s="94"/>
      <c r="CRB23" s="81"/>
      <c r="CRE23" s="94"/>
      <c r="CRJ23" s="81"/>
      <c r="CRM23" s="94"/>
      <c r="CRR23" s="81"/>
      <c r="CRU23" s="94"/>
      <c r="CRZ23" s="81"/>
      <c r="CSC23" s="94"/>
      <c r="CSH23" s="81"/>
      <c r="CSK23" s="94"/>
      <c r="CSP23" s="81"/>
      <c r="CSS23" s="94"/>
      <c r="CSX23" s="81"/>
      <c r="CTA23" s="94"/>
      <c r="CTF23" s="81"/>
      <c r="CTI23" s="94"/>
      <c r="CTN23" s="81"/>
      <c r="CTQ23" s="94"/>
      <c r="CTV23" s="81"/>
      <c r="CTY23" s="94"/>
      <c r="CUD23" s="81"/>
      <c r="CUG23" s="94"/>
      <c r="CUL23" s="81"/>
      <c r="CUO23" s="94"/>
      <c r="CUT23" s="81"/>
      <c r="CUW23" s="94"/>
      <c r="CVB23" s="81"/>
      <c r="CVE23" s="94"/>
      <c r="CVJ23" s="81"/>
      <c r="CVM23" s="94"/>
      <c r="CVR23" s="81"/>
      <c r="CVU23" s="94"/>
      <c r="CVZ23" s="81"/>
      <c r="CWC23" s="94"/>
      <c r="CWH23" s="81"/>
      <c r="CWK23" s="94"/>
      <c r="CWP23" s="81"/>
      <c r="CWS23" s="94"/>
      <c r="CWX23" s="81"/>
      <c r="CXA23" s="94"/>
      <c r="CXF23" s="81"/>
      <c r="CXI23" s="94"/>
      <c r="CXN23" s="81"/>
      <c r="CXQ23" s="94"/>
      <c r="CXV23" s="81"/>
      <c r="CXY23" s="94"/>
      <c r="CYD23" s="81"/>
      <c r="CYG23" s="94"/>
      <c r="CYL23" s="81"/>
      <c r="CYO23" s="94"/>
      <c r="CYT23" s="81"/>
      <c r="CYW23" s="94"/>
      <c r="CZB23" s="81"/>
      <c r="CZE23" s="94"/>
      <c r="CZJ23" s="81"/>
      <c r="CZM23" s="94"/>
      <c r="CZR23" s="81"/>
      <c r="CZU23" s="94"/>
      <c r="CZZ23" s="81"/>
      <c r="DAC23" s="94"/>
      <c r="DAH23" s="81"/>
      <c r="DAK23" s="94"/>
      <c r="DAP23" s="81"/>
      <c r="DAS23" s="94"/>
      <c r="DAX23" s="81"/>
      <c r="DBA23" s="94"/>
      <c r="DBF23" s="81"/>
      <c r="DBI23" s="94"/>
      <c r="DBN23" s="81"/>
      <c r="DBQ23" s="94"/>
      <c r="DBV23" s="81"/>
      <c r="DBY23" s="94"/>
      <c r="DCD23" s="81"/>
      <c r="DCG23" s="94"/>
      <c r="DCL23" s="81"/>
      <c r="DCO23" s="94"/>
      <c r="DCT23" s="81"/>
      <c r="DCW23" s="94"/>
      <c r="DDB23" s="81"/>
      <c r="DDE23" s="94"/>
      <c r="DDJ23" s="81"/>
      <c r="DDM23" s="94"/>
      <c r="DDR23" s="81"/>
      <c r="DDU23" s="94"/>
      <c r="DDZ23" s="81"/>
      <c r="DEC23" s="94"/>
      <c r="DEH23" s="81"/>
      <c r="DEK23" s="94"/>
      <c r="DEP23" s="81"/>
      <c r="DES23" s="94"/>
      <c r="DEX23" s="81"/>
      <c r="DFA23" s="94"/>
      <c r="DFF23" s="81"/>
      <c r="DFI23" s="94"/>
      <c r="DFN23" s="81"/>
      <c r="DFQ23" s="94"/>
      <c r="DFV23" s="81"/>
      <c r="DFY23" s="94"/>
      <c r="DGD23" s="81"/>
      <c r="DGG23" s="94"/>
      <c r="DGL23" s="81"/>
      <c r="DGO23" s="94"/>
      <c r="DGT23" s="81"/>
      <c r="DGW23" s="94"/>
      <c r="DHB23" s="81"/>
      <c r="DHE23" s="94"/>
      <c r="DHJ23" s="81"/>
      <c r="DHM23" s="94"/>
      <c r="DHR23" s="81"/>
      <c r="DHU23" s="94"/>
      <c r="DHZ23" s="81"/>
      <c r="DIC23" s="94"/>
      <c r="DIH23" s="81"/>
      <c r="DIK23" s="94"/>
      <c r="DIP23" s="81"/>
      <c r="DIS23" s="94"/>
      <c r="DIX23" s="81"/>
      <c r="DJA23" s="94"/>
      <c r="DJF23" s="81"/>
      <c r="DJI23" s="94"/>
      <c r="DJN23" s="81"/>
      <c r="DJQ23" s="94"/>
      <c r="DJV23" s="81"/>
      <c r="DJY23" s="94"/>
      <c r="DKD23" s="81"/>
      <c r="DKG23" s="94"/>
      <c r="DKL23" s="81"/>
      <c r="DKO23" s="94"/>
      <c r="DKT23" s="81"/>
      <c r="DKW23" s="94"/>
      <c r="DLB23" s="81"/>
      <c r="DLE23" s="94"/>
      <c r="DLJ23" s="81"/>
      <c r="DLM23" s="94"/>
      <c r="DLR23" s="81"/>
      <c r="DLU23" s="94"/>
      <c r="DLZ23" s="81"/>
      <c r="DMC23" s="94"/>
      <c r="DMH23" s="81"/>
      <c r="DMK23" s="94"/>
      <c r="DMP23" s="81"/>
      <c r="DMS23" s="94"/>
      <c r="DMX23" s="81"/>
      <c r="DNA23" s="94"/>
      <c r="DNF23" s="81"/>
      <c r="DNI23" s="94"/>
      <c r="DNN23" s="81"/>
      <c r="DNQ23" s="94"/>
      <c r="DNV23" s="81"/>
      <c r="DNY23" s="94"/>
      <c r="DOD23" s="81"/>
      <c r="DOG23" s="94"/>
      <c r="DOL23" s="81"/>
      <c r="DOO23" s="94"/>
      <c r="DOT23" s="81"/>
      <c r="DOW23" s="94"/>
      <c r="DPB23" s="81"/>
      <c r="DPE23" s="94"/>
      <c r="DPJ23" s="81"/>
      <c r="DPM23" s="94"/>
      <c r="DPR23" s="81"/>
      <c r="DPU23" s="94"/>
      <c r="DPZ23" s="81"/>
      <c r="DQC23" s="94"/>
      <c r="DQH23" s="81"/>
      <c r="DQK23" s="94"/>
      <c r="DQP23" s="81"/>
      <c r="DQS23" s="94"/>
      <c r="DQX23" s="81"/>
      <c r="DRA23" s="94"/>
      <c r="DRF23" s="81"/>
      <c r="DRI23" s="94"/>
      <c r="DRN23" s="81"/>
      <c r="DRQ23" s="94"/>
      <c r="DRV23" s="81"/>
      <c r="DRY23" s="94"/>
      <c r="DSD23" s="81"/>
      <c r="DSG23" s="94"/>
      <c r="DSL23" s="81"/>
      <c r="DSO23" s="94"/>
      <c r="DST23" s="81"/>
      <c r="DSW23" s="94"/>
      <c r="DTB23" s="81"/>
      <c r="DTE23" s="94"/>
      <c r="DTJ23" s="81"/>
      <c r="DTM23" s="94"/>
      <c r="DTR23" s="81"/>
      <c r="DTU23" s="94"/>
      <c r="DTZ23" s="81"/>
      <c r="DUC23" s="94"/>
      <c r="DUH23" s="81"/>
      <c r="DUK23" s="94"/>
      <c r="DUP23" s="81"/>
      <c r="DUS23" s="94"/>
      <c r="DUX23" s="81"/>
      <c r="DVA23" s="94"/>
      <c r="DVF23" s="81"/>
      <c r="DVI23" s="94"/>
      <c r="DVN23" s="81"/>
      <c r="DVQ23" s="94"/>
      <c r="DVV23" s="81"/>
      <c r="DVY23" s="94"/>
      <c r="DWD23" s="81"/>
      <c r="DWG23" s="94"/>
      <c r="DWL23" s="81"/>
      <c r="DWO23" s="94"/>
      <c r="DWT23" s="81"/>
      <c r="DWW23" s="94"/>
      <c r="DXB23" s="81"/>
      <c r="DXE23" s="94"/>
      <c r="DXJ23" s="81"/>
      <c r="DXM23" s="94"/>
      <c r="DXR23" s="81"/>
      <c r="DXU23" s="94"/>
      <c r="DXZ23" s="81"/>
      <c r="DYC23" s="94"/>
      <c r="DYH23" s="81"/>
      <c r="DYK23" s="94"/>
      <c r="DYP23" s="81"/>
      <c r="DYS23" s="94"/>
      <c r="DYX23" s="81"/>
      <c r="DZA23" s="94"/>
      <c r="DZF23" s="81"/>
      <c r="DZI23" s="94"/>
      <c r="DZN23" s="81"/>
      <c r="DZQ23" s="94"/>
      <c r="DZV23" s="81"/>
      <c r="DZY23" s="94"/>
      <c r="EAD23" s="81"/>
      <c r="EAG23" s="94"/>
      <c r="EAL23" s="81"/>
      <c r="EAO23" s="94"/>
      <c r="EAT23" s="81"/>
      <c r="EAW23" s="94"/>
      <c r="EBB23" s="81"/>
      <c r="EBE23" s="94"/>
      <c r="EBJ23" s="81"/>
      <c r="EBM23" s="94"/>
      <c r="EBR23" s="81"/>
      <c r="EBU23" s="94"/>
      <c r="EBZ23" s="81"/>
      <c r="ECC23" s="94"/>
      <c r="ECH23" s="81"/>
      <c r="ECK23" s="94"/>
      <c r="ECP23" s="81"/>
      <c r="ECS23" s="94"/>
      <c r="ECX23" s="81"/>
      <c r="EDA23" s="94"/>
      <c r="EDF23" s="81"/>
      <c r="EDI23" s="94"/>
      <c r="EDN23" s="81"/>
      <c r="EDQ23" s="94"/>
      <c r="EDV23" s="81"/>
      <c r="EDY23" s="94"/>
      <c r="EED23" s="81"/>
      <c r="EEG23" s="94"/>
      <c r="EEL23" s="81"/>
      <c r="EEO23" s="94"/>
      <c r="EET23" s="81"/>
      <c r="EEW23" s="94"/>
      <c r="EFB23" s="81"/>
      <c r="EFE23" s="94"/>
      <c r="EFJ23" s="81"/>
      <c r="EFM23" s="94"/>
      <c r="EFR23" s="81"/>
      <c r="EFU23" s="94"/>
      <c r="EFZ23" s="81"/>
      <c r="EGC23" s="94"/>
      <c r="EGH23" s="81"/>
      <c r="EGK23" s="94"/>
      <c r="EGP23" s="81"/>
      <c r="EGS23" s="94"/>
      <c r="EGX23" s="81"/>
      <c r="EHA23" s="94"/>
      <c r="EHF23" s="81"/>
      <c r="EHI23" s="94"/>
      <c r="EHN23" s="81"/>
      <c r="EHQ23" s="94"/>
      <c r="EHV23" s="81"/>
      <c r="EHY23" s="94"/>
      <c r="EID23" s="81"/>
      <c r="EIG23" s="94"/>
      <c r="EIL23" s="81"/>
      <c r="EIO23" s="94"/>
      <c r="EIT23" s="81"/>
      <c r="EIW23" s="94"/>
      <c r="EJB23" s="81"/>
      <c r="EJE23" s="94"/>
      <c r="EJJ23" s="81"/>
      <c r="EJM23" s="94"/>
      <c r="EJR23" s="81"/>
      <c r="EJU23" s="94"/>
      <c r="EJZ23" s="81"/>
      <c r="EKC23" s="94"/>
      <c r="EKH23" s="81"/>
      <c r="EKK23" s="94"/>
      <c r="EKP23" s="81"/>
      <c r="EKS23" s="94"/>
      <c r="EKX23" s="81"/>
      <c r="ELA23" s="94"/>
      <c r="ELF23" s="81"/>
      <c r="ELI23" s="94"/>
      <c r="ELN23" s="81"/>
      <c r="ELQ23" s="94"/>
      <c r="ELV23" s="81"/>
      <c r="ELY23" s="94"/>
      <c r="EMD23" s="81"/>
      <c r="EMG23" s="94"/>
      <c r="EML23" s="81"/>
      <c r="EMO23" s="94"/>
      <c r="EMT23" s="81"/>
      <c r="EMW23" s="94"/>
      <c r="ENB23" s="81"/>
      <c r="ENE23" s="94"/>
      <c r="ENJ23" s="81"/>
      <c r="ENM23" s="94"/>
      <c r="ENR23" s="81"/>
      <c r="ENU23" s="94"/>
      <c r="ENZ23" s="81"/>
      <c r="EOC23" s="94"/>
      <c r="EOH23" s="81"/>
      <c r="EOK23" s="94"/>
      <c r="EOP23" s="81"/>
      <c r="EOS23" s="94"/>
      <c r="EOX23" s="81"/>
      <c r="EPA23" s="94"/>
      <c r="EPF23" s="81"/>
      <c r="EPI23" s="94"/>
      <c r="EPN23" s="81"/>
      <c r="EPQ23" s="94"/>
      <c r="EPV23" s="81"/>
      <c r="EPY23" s="94"/>
      <c r="EQD23" s="81"/>
      <c r="EQG23" s="94"/>
      <c r="EQL23" s="81"/>
      <c r="EQO23" s="94"/>
      <c r="EQT23" s="81"/>
      <c r="EQW23" s="94"/>
      <c r="ERB23" s="81"/>
      <c r="ERE23" s="94"/>
      <c r="ERJ23" s="81"/>
      <c r="ERM23" s="94"/>
      <c r="ERR23" s="81"/>
      <c r="ERU23" s="94"/>
      <c r="ERZ23" s="81"/>
      <c r="ESC23" s="94"/>
      <c r="ESH23" s="81"/>
      <c r="ESK23" s="94"/>
      <c r="ESP23" s="81"/>
      <c r="ESS23" s="94"/>
      <c r="ESX23" s="81"/>
      <c r="ETA23" s="94"/>
      <c r="ETF23" s="81"/>
      <c r="ETI23" s="94"/>
      <c r="ETN23" s="81"/>
      <c r="ETQ23" s="94"/>
      <c r="ETV23" s="81"/>
      <c r="ETY23" s="94"/>
      <c r="EUD23" s="81"/>
      <c r="EUG23" s="94"/>
      <c r="EUL23" s="81"/>
      <c r="EUO23" s="94"/>
      <c r="EUT23" s="81"/>
      <c r="EUW23" s="94"/>
      <c r="EVB23" s="81"/>
      <c r="EVE23" s="94"/>
      <c r="EVJ23" s="81"/>
      <c r="EVM23" s="94"/>
      <c r="EVR23" s="81"/>
      <c r="EVU23" s="94"/>
      <c r="EVZ23" s="81"/>
      <c r="EWC23" s="94"/>
      <c r="EWH23" s="81"/>
      <c r="EWK23" s="94"/>
      <c r="EWP23" s="81"/>
      <c r="EWS23" s="94"/>
      <c r="EWX23" s="81"/>
      <c r="EXA23" s="94"/>
      <c r="EXF23" s="81"/>
      <c r="EXI23" s="94"/>
      <c r="EXN23" s="81"/>
      <c r="EXQ23" s="94"/>
      <c r="EXV23" s="81"/>
      <c r="EXY23" s="94"/>
      <c r="EYD23" s="81"/>
      <c r="EYG23" s="94"/>
      <c r="EYL23" s="81"/>
      <c r="EYO23" s="94"/>
      <c r="EYT23" s="81"/>
      <c r="EYW23" s="94"/>
      <c r="EZB23" s="81"/>
      <c r="EZE23" s="94"/>
      <c r="EZJ23" s="81"/>
      <c r="EZM23" s="94"/>
      <c r="EZR23" s="81"/>
      <c r="EZU23" s="94"/>
      <c r="EZZ23" s="81"/>
      <c r="FAC23" s="94"/>
      <c r="FAH23" s="81"/>
      <c r="FAK23" s="94"/>
      <c r="FAP23" s="81"/>
      <c r="FAS23" s="94"/>
      <c r="FAX23" s="81"/>
      <c r="FBA23" s="94"/>
      <c r="FBF23" s="81"/>
      <c r="FBI23" s="94"/>
      <c r="FBN23" s="81"/>
      <c r="FBQ23" s="94"/>
      <c r="FBV23" s="81"/>
      <c r="FBY23" s="94"/>
      <c r="FCD23" s="81"/>
      <c r="FCG23" s="94"/>
      <c r="FCL23" s="81"/>
      <c r="FCO23" s="94"/>
      <c r="FCT23" s="81"/>
      <c r="FCW23" s="94"/>
      <c r="FDB23" s="81"/>
      <c r="FDE23" s="94"/>
      <c r="FDJ23" s="81"/>
      <c r="FDM23" s="94"/>
      <c r="FDR23" s="81"/>
      <c r="FDU23" s="94"/>
      <c r="FDZ23" s="81"/>
      <c r="FEC23" s="94"/>
      <c r="FEH23" s="81"/>
      <c r="FEK23" s="94"/>
      <c r="FEP23" s="81"/>
      <c r="FES23" s="94"/>
      <c r="FEX23" s="81"/>
      <c r="FFA23" s="94"/>
      <c r="FFF23" s="81"/>
      <c r="FFI23" s="94"/>
      <c r="FFN23" s="81"/>
      <c r="FFQ23" s="94"/>
      <c r="FFV23" s="81"/>
      <c r="FFY23" s="94"/>
      <c r="FGD23" s="81"/>
      <c r="FGG23" s="94"/>
      <c r="FGL23" s="81"/>
      <c r="FGO23" s="94"/>
      <c r="FGT23" s="81"/>
      <c r="FGW23" s="94"/>
      <c r="FHB23" s="81"/>
      <c r="FHE23" s="94"/>
      <c r="FHJ23" s="81"/>
      <c r="FHM23" s="94"/>
      <c r="FHR23" s="81"/>
      <c r="FHU23" s="94"/>
      <c r="FHZ23" s="81"/>
      <c r="FIC23" s="94"/>
      <c r="FIH23" s="81"/>
      <c r="FIK23" s="94"/>
      <c r="FIP23" s="81"/>
      <c r="FIS23" s="94"/>
      <c r="FIX23" s="81"/>
      <c r="FJA23" s="94"/>
      <c r="FJF23" s="81"/>
      <c r="FJI23" s="94"/>
      <c r="FJN23" s="81"/>
      <c r="FJQ23" s="94"/>
      <c r="FJV23" s="81"/>
      <c r="FJY23" s="94"/>
      <c r="FKD23" s="81"/>
      <c r="FKG23" s="94"/>
      <c r="FKL23" s="81"/>
      <c r="FKO23" s="94"/>
      <c r="FKT23" s="81"/>
      <c r="FKW23" s="94"/>
      <c r="FLB23" s="81"/>
      <c r="FLE23" s="94"/>
      <c r="FLJ23" s="81"/>
      <c r="FLM23" s="94"/>
      <c r="FLR23" s="81"/>
      <c r="FLU23" s="94"/>
      <c r="FLZ23" s="81"/>
      <c r="FMC23" s="94"/>
      <c r="FMH23" s="81"/>
      <c r="FMK23" s="94"/>
      <c r="FMP23" s="81"/>
      <c r="FMS23" s="94"/>
      <c r="FMX23" s="81"/>
      <c r="FNA23" s="94"/>
      <c r="FNF23" s="81"/>
      <c r="FNI23" s="94"/>
      <c r="FNN23" s="81"/>
      <c r="FNQ23" s="94"/>
      <c r="FNV23" s="81"/>
      <c r="FNY23" s="94"/>
      <c r="FOD23" s="81"/>
      <c r="FOG23" s="94"/>
      <c r="FOL23" s="81"/>
      <c r="FOO23" s="94"/>
      <c r="FOT23" s="81"/>
      <c r="FOW23" s="94"/>
      <c r="FPB23" s="81"/>
      <c r="FPE23" s="94"/>
      <c r="FPJ23" s="81"/>
      <c r="FPM23" s="94"/>
      <c r="FPR23" s="81"/>
      <c r="FPU23" s="94"/>
      <c r="FPZ23" s="81"/>
      <c r="FQC23" s="94"/>
      <c r="FQH23" s="81"/>
      <c r="FQK23" s="94"/>
      <c r="FQP23" s="81"/>
      <c r="FQS23" s="94"/>
      <c r="FQX23" s="81"/>
      <c r="FRA23" s="94"/>
      <c r="FRF23" s="81"/>
      <c r="FRI23" s="94"/>
      <c r="FRN23" s="81"/>
      <c r="FRQ23" s="94"/>
      <c r="FRV23" s="81"/>
      <c r="FRY23" s="94"/>
      <c r="FSD23" s="81"/>
      <c r="FSG23" s="94"/>
      <c r="FSL23" s="81"/>
      <c r="FSO23" s="94"/>
      <c r="FST23" s="81"/>
      <c r="FSW23" s="94"/>
      <c r="FTB23" s="81"/>
      <c r="FTE23" s="94"/>
      <c r="FTJ23" s="81"/>
      <c r="FTM23" s="94"/>
      <c r="FTR23" s="81"/>
      <c r="FTU23" s="94"/>
      <c r="FTZ23" s="81"/>
      <c r="FUC23" s="94"/>
      <c r="FUH23" s="81"/>
      <c r="FUK23" s="94"/>
      <c r="FUP23" s="81"/>
      <c r="FUS23" s="94"/>
      <c r="FUX23" s="81"/>
      <c r="FVA23" s="94"/>
      <c r="FVF23" s="81"/>
      <c r="FVI23" s="94"/>
      <c r="FVN23" s="81"/>
      <c r="FVQ23" s="94"/>
      <c r="FVV23" s="81"/>
      <c r="FVY23" s="94"/>
      <c r="FWD23" s="81"/>
      <c r="FWG23" s="94"/>
      <c r="FWL23" s="81"/>
      <c r="FWO23" s="94"/>
      <c r="FWT23" s="81"/>
      <c r="FWW23" s="94"/>
      <c r="FXB23" s="81"/>
      <c r="FXE23" s="94"/>
      <c r="FXJ23" s="81"/>
      <c r="FXM23" s="94"/>
      <c r="FXR23" s="81"/>
      <c r="FXU23" s="94"/>
      <c r="FXZ23" s="81"/>
      <c r="FYC23" s="94"/>
      <c r="FYH23" s="81"/>
      <c r="FYK23" s="94"/>
      <c r="FYP23" s="81"/>
      <c r="FYS23" s="94"/>
      <c r="FYX23" s="81"/>
      <c r="FZA23" s="94"/>
      <c r="FZF23" s="81"/>
      <c r="FZI23" s="94"/>
      <c r="FZN23" s="81"/>
      <c r="FZQ23" s="94"/>
      <c r="FZV23" s="81"/>
      <c r="FZY23" s="94"/>
      <c r="GAD23" s="81"/>
      <c r="GAG23" s="94"/>
      <c r="GAL23" s="81"/>
      <c r="GAO23" s="94"/>
      <c r="GAT23" s="81"/>
      <c r="GAW23" s="94"/>
      <c r="GBB23" s="81"/>
      <c r="GBE23" s="94"/>
      <c r="GBJ23" s="81"/>
      <c r="GBM23" s="94"/>
      <c r="GBR23" s="81"/>
      <c r="GBU23" s="94"/>
      <c r="GBZ23" s="81"/>
      <c r="GCC23" s="94"/>
      <c r="GCH23" s="81"/>
      <c r="GCK23" s="94"/>
      <c r="GCP23" s="81"/>
      <c r="GCS23" s="94"/>
      <c r="GCX23" s="81"/>
      <c r="GDA23" s="94"/>
      <c r="GDF23" s="81"/>
      <c r="GDI23" s="94"/>
      <c r="GDN23" s="81"/>
      <c r="GDQ23" s="94"/>
      <c r="GDV23" s="81"/>
      <c r="GDY23" s="94"/>
      <c r="GED23" s="81"/>
      <c r="GEG23" s="94"/>
      <c r="GEL23" s="81"/>
      <c r="GEO23" s="94"/>
      <c r="GET23" s="81"/>
      <c r="GEW23" s="94"/>
      <c r="GFB23" s="81"/>
      <c r="GFE23" s="94"/>
      <c r="GFJ23" s="81"/>
      <c r="GFM23" s="94"/>
      <c r="GFR23" s="81"/>
      <c r="GFU23" s="94"/>
      <c r="GFZ23" s="81"/>
      <c r="GGC23" s="94"/>
      <c r="GGH23" s="81"/>
      <c r="GGK23" s="94"/>
      <c r="GGP23" s="81"/>
      <c r="GGS23" s="94"/>
      <c r="GGX23" s="81"/>
      <c r="GHA23" s="94"/>
      <c r="GHF23" s="81"/>
      <c r="GHI23" s="94"/>
      <c r="GHN23" s="81"/>
      <c r="GHQ23" s="94"/>
      <c r="GHV23" s="81"/>
      <c r="GHY23" s="94"/>
      <c r="GID23" s="81"/>
      <c r="GIG23" s="94"/>
      <c r="GIL23" s="81"/>
      <c r="GIO23" s="94"/>
      <c r="GIT23" s="81"/>
      <c r="GIW23" s="94"/>
      <c r="GJB23" s="81"/>
      <c r="GJE23" s="94"/>
      <c r="GJJ23" s="81"/>
      <c r="GJM23" s="94"/>
      <c r="GJR23" s="81"/>
      <c r="GJU23" s="94"/>
      <c r="GJZ23" s="81"/>
      <c r="GKC23" s="94"/>
      <c r="GKH23" s="81"/>
      <c r="GKK23" s="94"/>
      <c r="GKP23" s="81"/>
      <c r="GKS23" s="94"/>
      <c r="GKX23" s="81"/>
      <c r="GLA23" s="94"/>
      <c r="GLF23" s="81"/>
      <c r="GLI23" s="94"/>
      <c r="GLN23" s="81"/>
      <c r="GLQ23" s="94"/>
      <c r="GLV23" s="81"/>
      <c r="GLY23" s="94"/>
      <c r="GMD23" s="81"/>
      <c r="GMG23" s="94"/>
      <c r="GML23" s="81"/>
      <c r="GMO23" s="94"/>
      <c r="GMT23" s="81"/>
      <c r="GMW23" s="94"/>
      <c r="GNB23" s="81"/>
      <c r="GNE23" s="94"/>
      <c r="GNJ23" s="81"/>
      <c r="GNM23" s="94"/>
      <c r="GNR23" s="81"/>
      <c r="GNU23" s="94"/>
      <c r="GNZ23" s="81"/>
      <c r="GOC23" s="94"/>
      <c r="GOH23" s="81"/>
      <c r="GOK23" s="94"/>
      <c r="GOP23" s="81"/>
      <c r="GOS23" s="94"/>
      <c r="GOX23" s="81"/>
      <c r="GPA23" s="94"/>
      <c r="GPF23" s="81"/>
      <c r="GPI23" s="94"/>
      <c r="GPN23" s="81"/>
      <c r="GPQ23" s="94"/>
      <c r="GPV23" s="81"/>
      <c r="GPY23" s="94"/>
      <c r="GQD23" s="81"/>
      <c r="GQG23" s="94"/>
      <c r="GQL23" s="81"/>
      <c r="GQO23" s="94"/>
      <c r="GQT23" s="81"/>
      <c r="GQW23" s="94"/>
      <c r="GRB23" s="81"/>
      <c r="GRE23" s="94"/>
      <c r="GRJ23" s="81"/>
      <c r="GRM23" s="94"/>
      <c r="GRR23" s="81"/>
      <c r="GRU23" s="94"/>
      <c r="GRZ23" s="81"/>
      <c r="GSC23" s="94"/>
      <c r="GSH23" s="81"/>
      <c r="GSK23" s="94"/>
      <c r="GSP23" s="81"/>
      <c r="GSS23" s="94"/>
      <c r="GSX23" s="81"/>
      <c r="GTA23" s="94"/>
      <c r="GTF23" s="81"/>
      <c r="GTI23" s="94"/>
      <c r="GTN23" s="81"/>
      <c r="GTQ23" s="94"/>
      <c r="GTV23" s="81"/>
      <c r="GTY23" s="94"/>
      <c r="GUD23" s="81"/>
      <c r="GUG23" s="94"/>
      <c r="GUL23" s="81"/>
      <c r="GUO23" s="94"/>
      <c r="GUT23" s="81"/>
      <c r="GUW23" s="94"/>
      <c r="GVB23" s="81"/>
      <c r="GVE23" s="94"/>
      <c r="GVJ23" s="81"/>
      <c r="GVM23" s="94"/>
      <c r="GVR23" s="81"/>
      <c r="GVU23" s="94"/>
      <c r="GVZ23" s="81"/>
      <c r="GWC23" s="94"/>
      <c r="GWH23" s="81"/>
      <c r="GWK23" s="94"/>
      <c r="GWP23" s="81"/>
      <c r="GWS23" s="94"/>
      <c r="GWX23" s="81"/>
      <c r="GXA23" s="94"/>
      <c r="GXF23" s="81"/>
      <c r="GXI23" s="94"/>
      <c r="GXN23" s="81"/>
      <c r="GXQ23" s="94"/>
      <c r="GXV23" s="81"/>
      <c r="GXY23" s="94"/>
      <c r="GYD23" s="81"/>
      <c r="GYG23" s="94"/>
      <c r="GYL23" s="81"/>
      <c r="GYO23" s="94"/>
      <c r="GYT23" s="81"/>
      <c r="GYW23" s="94"/>
      <c r="GZB23" s="81"/>
      <c r="GZE23" s="94"/>
      <c r="GZJ23" s="81"/>
      <c r="GZM23" s="94"/>
      <c r="GZR23" s="81"/>
      <c r="GZU23" s="94"/>
      <c r="GZZ23" s="81"/>
      <c r="HAC23" s="94"/>
      <c r="HAH23" s="81"/>
      <c r="HAK23" s="94"/>
      <c r="HAP23" s="81"/>
      <c r="HAS23" s="94"/>
      <c r="HAX23" s="81"/>
      <c r="HBA23" s="94"/>
      <c r="HBF23" s="81"/>
      <c r="HBI23" s="94"/>
      <c r="HBN23" s="81"/>
      <c r="HBQ23" s="94"/>
      <c r="HBV23" s="81"/>
      <c r="HBY23" s="94"/>
      <c r="HCD23" s="81"/>
      <c r="HCG23" s="94"/>
      <c r="HCL23" s="81"/>
      <c r="HCO23" s="94"/>
      <c r="HCT23" s="81"/>
      <c r="HCW23" s="94"/>
      <c r="HDB23" s="81"/>
      <c r="HDE23" s="94"/>
      <c r="HDJ23" s="81"/>
      <c r="HDM23" s="94"/>
      <c r="HDR23" s="81"/>
      <c r="HDU23" s="94"/>
      <c r="HDZ23" s="81"/>
      <c r="HEC23" s="94"/>
      <c r="HEH23" s="81"/>
      <c r="HEK23" s="94"/>
      <c r="HEP23" s="81"/>
      <c r="HES23" s="94"/>
      <c r="HEX23" s="81"/>
      <c r="HFA23" s="94"/>
      <c r="HFF23" s="81"/>
      <c r="HFI23" s="94"/>
      <c r="HFN23" s="81"/>
      <c r="HFQ23" s="94"/>
      <c r="HFV23" s="81"/>
      <c r="HFY23" s="94"/>
      <c r="HGD23" s="81"/>
      <c r="HGG23" s="94"/>
      <c r="HGL23" s="81"/>
      <c r="HGO23" s="94"/>
      <c r="HGT23" s="81"/>
      <c r="HGW23" s="94"/>
      <c r="HHB23" s="81"/>
      <c r="HHE23" s="94"/>
      <c r="HHJ23" s="81"/>
      <c r="HHM23" s="94"/>
      <c r="HHR23" s="81"/>
      <c r="HHU23" s="94"/>
      <c r="HHZ23" s="81"/>
      <c r="HIC23" s="94"/>
      <c r="HIH23" s="81"/>
      <c r="HIK23" s="94"/>
      <c r="HIP23" s="81"/>
      <c r="HIS23" s="94"/>
      <c r="HIX23" s="81"/>
      <c r="HJA23" s="94"/>
      <c r="HJF23" s="81"/>
      <c r="HJI23" s="94"/>
      <c r="HJN23" s="81"/>
      <c r="HJQ23" s="94"/>
      <c r="HJV23" s="81"/>
      <c r="HJY23" s="94"/>
      <c r="HKD23" s="81"/>
      <c r="HKG23" s="94"/>
      <c r="HKL23" s="81"/>
      <c r="HKO23" s="94"/>
      <c r="HKT23" s="81"/>
      <c r="HKW23" s="94"/>
      <c r="HLB23" s="81"/>
      <c r="HLE23" s="94"/>
      <c r="HLJ23" s="81"/>
      <c r="HLM23" s="94"/>
      <c r="HLR23" s="81"/>
      <c r="HLU23" s="94"/>
      <c r="HLZ23" s="81"/>
      <c r="HMC23" s="94"/>
      <c r="HMH23" s="81"/>
      <c r="HMK23" s="94"/>
      <c r="HMP23" s="81"/>
      <c r="HMS23" s="94"/>
      <c r="HMX23" s="81"/>
      <c r="HNA23" s="94"/>
      <c r="HNF23" s="81"/>
      <c r="HNI23" s="94"/>
      <c r="HNN23" s="81"/>
      <c r="HNQ23" s="94"/>
      <c r="HNV23" s="81"/>
      <c r="HNY23" s="94"/>
      <c r="HOD23" s="81"/>
      <c r="HOG23" s="94"/>
      <c r="HOL23" s="81"/>
      <c r="HOO23" s="94"/>
      <c r="HOT23" s="81"/>
      <c r="HOW23" s="94"/>
      <c r="HPB23" s="81"/>
      <c r="HPE23" s="94"/>
      <c r="HPJ23" s="81"/>
      <c r="HPM23" s="94"/>
      <c r="HPR23" s="81"/>
      <c r="HPU23" s="94"/>
      <c r="HPZ23" s="81"/>
      <c r="HQC23" s="94"/>
      <c r="HQH23" s="81"/>
      <c r="HQK23" s="94"/>
      <c r="HQP23" s="81"/>
      <c r="HQS23" s="94"/>
      <c r="HQX23" s="81"/>
      <c r="HRA23" s="94"/>
      <c r="HRF23" s="81"/>
      <c r="HRI23" s="94"/>
      <c r="HRN23" s="81"/>
      <c r="HRQ23" s="94"/>
      <c r="HRV23" s="81"/>
      <c r="HRY23" s="94"/>
      <c r="HSD23" s="81"/>
      <c r="HSG23" s="94"/>
      <c r="HSL23" s="81"/>
      <c r="HSO23" s="94"/>
      <c r="HST23" s="81"/>
      <c r="HSW23" s="94"/>
      <c r="HTB23" s="81"/>
      <c r="HTE23" s="94"/>
      <c r="HTJ23" s="81"/>
      <c r="HTM23" s="94"/>
      <c r="HTR23" s="81"/>
      <c r="HTU23" s="94"/>
      <c r="HTZ23" s="81"/>
      <c r="HUC23" s="94"/>
      <c r="HUH23" s="81"/>
      <c r="HUK23" s="94"/>
      <c r="HUP23" s="81"/>
      <c r="HUS23" s="94"/>
      <c r="HUX23" s="81"/>
      <c r="HVA23" s="94"/>
      <c r="HVF23" s="81"/>
      <c r="HVI23" s="94"/>
      <c r="HVN23" s="81"/>
      <c r="HVQ23" s="94"/>
      <c r="HVV23" s="81"/>
      <c r="HVY23" s="94"/>
      <c r="HWD23" s="81"/>
      <c r="HWG23" s="94"/>
      <c r="HWL23" s="81"/>
      <c r="HWO23" s="94"/>
      <c r="HWT23" s="81"/>
      <c r="HWW23" s="94"/>
      <c r="HXB23" s="81"/>
      <c r="HXE23" s="94"/>
      <c r="HXJ23" s="81"/>
      <c r="HXM23" s="94"/>
      <c r="HXR23" s="81"/>
      <c r="HXU23" s="94"/>
      <c r="HXZ23" s="81"/>
      <c r="HYC23" s="94"/>
      <c r="HYH23" s="81"/>
      <c r="HYK23" s="94"/>
      <c r="HYP23" s="81"/>
      <c r="HYS23" s="94"/>
      <c r="HYX23" s="81"/>
      <c r="HZA23" s="94"/>
      <c r="HZF23" s="81"/>
      <c r="HZI23" s="94"/>
      <c r="HZN23" s="81"/>
      <c r="HZQ23" s="94"/>
      <c r="HZV23" s="81"/>
      <c r="HZY23" s="94"/>
      <c r="IAD23" s="81"/>
      <c r="IAG23" s="94"/>
      <c r="IAL23" s="81"/>
      <c r="IAO23" s="94"/>
      <c r="IAT23" s="81"/>
      <c r="IAW23" s="94"/>
      <c r="IBB23" s="81"/>
      <c r="IBE23" s="94"/>
      <c r="IBJ23" s="81"/>
      <c r="IBM23" s="94"/>
      <c r="IBR23" s="81"/>
      <c r="IBU23" s="94"/>
      <c r="IBZ23" s="81"/>
      <c r="ICC23" s="94"/>
      <c r="ICH23" s="81"/>
      <c r="ICK23" s="94"/>
      <c r="ICP23" s="81"/>
      <c r="ICS23" s="94"/>
      <c r="ICX23" s="81"/>
      <c r="IDA23" s="94"/>
      <c r="IDF23" s="81"/>
      <c r="IDI23" s="94"/>
      <c r="IDN23" s="81"/>
      <c r="IDQ23" s="94"/>
      <c r="IDV23" s="81"/>
      <c r="IDY23" s="94"/>
      <c r="IED23" s="81"/>
      <c r="IEG23" s="94"/>
      <c r="IEL23" s="81"/>
      <c r="IEO23" s="94"/>
      <c r="IET23" s="81"/>
      <c r="IEW23" s="94"/>
      <c r="IFB23" s="81"/>
      <c r="IFE23" s="94"/>
      <c r="IFJ23" s="81"/>
      <c r="IFM23" s="94"/>
      <c r="IFR23" s="81"/>
      <c r="IFU23" s="94"/>
      <c r="IFZ23" s="81"/>
      <c r="IGC23" s="94"/>
      <c r="IGH23" s="81"/>
      <c r="IGK23" s="94"/>
      <c r="IGP23" s="81"/>
      <c r="IGS23" s="94"/>
      <c r="IGX23" s="81"/>
      <c r="IHA23" s="94"/>
      <c r="IHF23" s="81"/>
      <c r="IHI23" s="94"/>
      <c r="IHN23" s="81"/>
      <c r="IHQ23" s="94"/>
      <c r="IHV23" s="81"/>
      <c r="IHY23" s="94"/>
      <c r="IID23" s="81"/>
      <c r="IIG23" s="94"/>
      <c r="IIL23" s="81"/>
      <c r="IIO23" s="94"/>
      <c r="IIT23" s="81"/>
      <c r="IIW23" s="94"/>
      <c r="IJB23" s="81"/>
      <c r="IJE23" s="94"/>
      <c r="IJJ23" s="81"/>
      <c r="IJM23" s="94"/>
      <c r="IJR23" s="81"/>
      <c r="IJU23" s="94"/>
      <c r="IJZ23" s="81"/>
      <c r="IKC23" s="94"/>
      <c r="IKH23" s="81"/>
      <c r="IKK23" s="94"/>
      <c r="IKP23" s="81"/>
      <c r="IKS23" s="94"/>
      <c r="IKX23" s="81"/>
      <c r="ILA23" s="94"/>
      <c r="ILF23" s="81"/>
      <c r="ILI23" s="94"/>
      <c r="ILN23" s="81"/>
      <c r="ILQ23" s="94"/>
      <c r="ILV23" s="81"/>
      <c r="ILY23" s="94"/>
      <c r="IMD23" s="81"/>
      <c r="IMG23" s="94"/>
      <c r="IML23" s="81"/>
      <c r="IMO23" s="94"/>
      <c r="IMT23" s="81"/>
      <c r="IMW23" s="94"/>
      <c r="INB23" s="81"/>
      <c r="INE23" s="94"/>
      <c r="INJ23" s="81"/>
      <c r="INM23" s="94"/>
      <c r="INR23" s="81"/>
      <c r="INU23" s="94"/>
      <c r="INZ23" s="81"/>
      <c r="IOC23" s="94"/>
      <c r="IOH23" s="81"/>
      <c r="IOK23" s="94"/>
      <c r="IOP23" s="81"/>
      <c r="IOS23" s="94"/>
      <c r="IOX23" s="81"/>
      <c r="IPA23" s="94"/>
      <c r="IPF23" s="81"/>
      <c r="IPI23" s="94"/>
      <c r="IPN23" s="81"/>
      <c r="IPQ23" s="94"/>
      <c r="IPV23" s="81"/>
      <c r="IPY23" s="94"/>
      <c r="IQD23" s="81"/>
      <c r="IQG23" s="94"/>
      <c r="IQL23" s="81"/>
      <c r="IQO23" s="94"/>
      <c r="IQT23" s="81"/>
      <c r="IQW23" s="94"/>
      <c r="IRB23" s="81"/>
      <c r="IRE23" s="94"/>
      <c r="IRJ23" s="81"/>
      <c r="IRM23" s="94"/>
      <c r="IRR23" s="81"/>
      <c r="IRU23" s="94"/>
      <c r="IRZ23" s="81"/>
      <c r="ISC23" s="94"/>
      <c r="ISH23" s="81"/>
      <c r="ISK23" s="94"/>
      <c r="ISP23" s="81"/>
      <c r="ISS23" s="94"/>
      <c r="ISX23" s="81"/>
      <c r="ITA23" s="94"/>
      <c r="ITF23" s="81"/>
      <c r="ITI23" s="94"/>
      <c r="ITN23" s="81"/>
      <c r="ITQ23" s="94"/>
      <c r="ITV23" s="81"/>
      <c r="ITY23" s="94"/>
      <c r="IUD23" s="81"/>
      <c r="IUG23" s="94"/>
      <c r="IUL23" s="81"/>
      <c r="IUO23" s="94"/>
      <c r="IUT23" s="81"/>
      <c r="IUW23" s="94"/>
      <c r="IVB23" s="81"/>
      <c r="IVE23" s="94"/>
      <c r="IVJ23" s="81"/>
      <c r="IVM23" s="94"/>
      <c r="IVR23" s="81"/>
      <c r="IVU23" s="94"/>
      <c r="IVZ23" s="81"/>
      <c r="IWC23" s="94"/>
      <c r="IWH23" s="81"/>
      <c r="IWK23" s="94"/>
      <c r="IWP23" s="81"/>
      <c r="IWS23" s="94"/>
      <c r="IWX23" s="81"/>
      <c r="IXA23" s="94"/>
      <c r="IXF23" s="81"/>
      <c r="IXI23" s="94"/>
      <c r="IXN23" s="81"/>
      <c r="IXQ23" s="94"/>
      <c r="IXV23" s="81"/>
      <c r="IXY23" s="94"/>
      <c r="IYD23" s="81"/>
      <c r="IYG23" s="94"/>
      <c r="IYL23" s="81"/>
      <c r="IYO23" s="94"/>
      <c r="IYT23" s="81"/>
      <c r="IYW23" s="94"/>
      <c r="IZB23" s="81"/>
      <c r="IZE23" s="94"/>
      <c r="IZJ23" s="81"/>
      <c r="IZM23" s="94"/>
      <c r="IZR23" s="81"/>
      <c r="IZU23" s="94"/>
      <c r="IZZ23" s="81"/>
      <c r="JAC23" s="94"/>
      <c r="JAH23" s="81"/>
      <c r="JAK23" s="94"/>
      <c r="JAP23" s="81"/>
      <c r="JAS23" s="94"/>
      <c r="JAX23" s="81"/>
      <c r="JBA23" s="94"/>
      <c r="JBF23" s="81"/>
      <c r="JBI23" s="94"/>
      <c r="JBN23" s="81"/>
      <c r="JBQ23" s="94"/>
      <c r="JBV23" s="81"/>
      <c r="JBY23" s="94"/>
      <c r="JCD23" s="81"/>
      <c r="JCG23" s="94"/>
      <c r="JCL23" s="81"/>
      <c r="JCO23" s="94"/>
      <c r="JCT23" s="81"/>
      <c r="JCW23" s="94"/>
      <c r="JDB23" s="81"/>
      <c r="JDE23" s="94"/>
      <c r="JDJ23" s="81"/>
      <c r="JDM23" s="94"/>
      <c r="JDR23" s="81"/>
      <c r="JDU23" s="94"/>
      <c r="JDZ23" s="81"/>
      <c r="JEC23" s="94"/>
      <c r="JEH23" s="81"/>
      <c r="JEK23" s="94"/>
      <c r="JEP23" s="81"/>
      <c r="JES23" s="94"/>
      <c r="JEX23" s="81"/>
      <c r="JFA23" s="94"/>
      <c r="JFF23" s="81"/>
      <c r="JFI23" s="94"/>
      <c r="JFN23" s="81"/>
      <c r="JFQ23" s="94"/>
      <c r="JFV23" s="81"/>
      <c r="JFY23" s="94"/>
      <c r="JGD23" s="81"/>
      <c r="JGG23" s="94"/>
      <c r="JGL23" s="81"/>
      <c r="JGO23" s="94"/>
      <c r="JGT23" s="81"/>
      <c r="JGW23" s="94"/>
      <c r="JHB23" s="81"/>
      <c r="JHE23" s="94"/>
      <c r="JHJ23" s="81"/>
      <c r="JHM23" s="94"/>
      <c r="JHR23" s="81"/>
      <c r="JHU23" s="94"/>
      <c r="JHZ23" s="81"/>
      <c r="JIC23" s="94"/>
      <c r="JIH23" s="81"/>
      <c r="JIK23" s="94"/>
      <c r="JIP23" s="81"/>
      <c r="JIS23" s="94"/>
      <c r="JIX23" s="81"/>
      <c r="JJA23" s="94"/>
      <c r="JJF23" s="81"/>
      <c r="JJI23" s="94"/>
      <c r="JJN23" s="81"/>
      <c r="JJQ23" s="94"/>
      <c r="JJV23" s="81"/>
      <c r="JJY23" s="94"/>
      <c r="JKD23" s="81"/>
      <c r="JKG23" s="94"/>
      <c r="JKL23" s="81"/>
      <c r="JKO23" s="94"/>
      <c r="JKT23" s="81"/>
      <c r="JKW23" s="94"/>
      <c r="JLB23" s="81"/>
      <c r="JLE23" s="94"/>
      <c r="JLJ23" s="81"/>
      <c r="JLM23" s="94"/>
      <c r="JLR23" s="81"/>
      <c r="JLU23" s="94"/>
      <c r="JLZ23" s="81"/>
      <c r="JMC23" s="94"/>
      <c r="JMH23" s="81"/>
      <c r="JMK23" s="94"/>
      <c r="JMP23" s="81"/>
      <c r="JMS23" s="94"/>
      <c r="JMX23" s="81"/>
      <c r="JNA23" s="94"/>
      <c r="JNF23" s="81"/>
      <c r="JNI23" s="94"/>
      <c r="JNN23" s="81"/>
      <c r="JNQ23" s="94"/>
      <c r="JNV23" s="81"/>
      <c r="JNY23" s="94"/>
      <c r="JOD23" s="81"/>
      <c r="JOG23" s="94"/>
      <c r="JOL23" s="81"/>
      <c r="JOO23" s="94"/>
      <c r="JOT23" s="81"/>
      <c r="JOW23" s="94"/>
      <c r="JPB23" s="81"/>
      <c r="JPE23" s="94"/>
      <c r="JPJ23" s="81"/>
      <c r="JPM23" s="94"/>
      <c r="JPR23" s="81"/>
      <c r="JPU23" s="94"/>
      <c r="JPZ23" s="81"/>
      <c r="JQC23" s="94"/>
      <c r="JQH23" s="81"/>
      <c r="JQK23" s="94"/>
      <c r="JQP23" s="81"/>
      <c r="JQS23" s="94"/>
      <c r="JQX23" s="81"/>
      <c r="JRA23" s="94"/>
      <c r="JRF23" s="81"/>
      <c r="JRI23" s="94"/>
      <c r="JRN23" s="81"/>
      <c r="JRQ23" s="94"/>
      <c r="JRV23" s="81"/>
      <c r="JRY23" s="94"/>
      <c r="JSD23" s="81"/>
      <c r="JSG23" s="94"/>
      <c r="JSL23" s="81"/>
      <c r="JSO23" s="94"/>
      <c r="JST23" s="81"/>
      <c r="JSW23" s="94"/>
      <c r="JTB23" s="81"/>
      <c r="JTE23" s="94"/>
      <c r="JTJ23" s="81"/>
      <c r="JTM23" s="94"/>
      <c r="JTR23" s="81"/>
      <c r="JTU23" s="94"/>
      <c r="JTZ23" s="81"/>
      <c r="JUC23" s="94"/>
      <c r="JUH23" s="81"/>
      <c r="JUK23" s="94"/>
      <c r="JUP23" s="81"/>
      <c r="JUS23" s="94"/>
      <c r="JUX23" s="81"/>
      <c r="JVA23" s="94"/>
      <c r="JVF23" s="81"/>
      <c r="JVI23" s="94"/>
      <c r="JVN23" s="81"/>
      <c r="JVQ23" s="94"/>
      <c r="JVV23" s="81"/>
      <c r="JVY23" s="94"/>
      <c r="JWD23" s="81"/>
      <c r="JWG23" s="94"/>
      <c r="JWL23" s="81"/>
      <c r="JWO23" s="94"/>
      <c r="JWT23" s="81"/>
      <c r="JWW23" s="94"/>
      <c r="JXB23" s="81"/>
      <c r="JXE23" s="94"/>
      <c r="JXJ23" s="81"/>
      <c r="JXM23" s="94"/>
      <c r="JXR23" s="81"/>
      <c r="JXU23" s="94"/>
      <c r="JXZ23" s="81"/>
      <c r="JYC23" s="94"/>
      <c r="JYH23" s="81"/>
      <c r="JYK23" s="94"/>
      <c r="JYP23" s="81"/>
      <c r="JYS23" s="94"/>
      <c r="JYX23" s="81"/>
      <c r="JZA23" s="94"/>
      <c r="JZF23" s="81"/>
      <c r="JZI23" s="94"/>
      <c r="JZN23" s="81"/>
      <c r="JZQ23" s="94"/>
      <c r="JZV23" s="81"/>
      <c r="JZY23" s="94"/>
      <c r="KAD23" s="81"/>
      <c r="KAG23" s="94"/>
      <c r="KAL23" s="81"/>
      <c r="KAO23" s="94"/>
      <c r="KAT23" s="81"/>
      <c r="KAW23" s="94"/>
      <c r="KBB23" s="81"/>
      <c r="KBE23" s="94"/>
      <c r="KBJ23" s="81"/>
      <c r="KBM23" s="94"/>
      <c r="KBR23" s="81"/>
      <c r="KBU23" s="94"/>
      <c r="KBZ23" s="81"/>
      <c r="KCC23" s="94"/>
      <c r="KCH23" s="81"/>
      <c r="KCK23" s="94"/>
      <c r="KCP23" s="81"/>
      <c r="KCS23" s="94"/>
      <c r="KCX23" s="81"/>
      <c r="KDA23" s="94"/>
      <c r="KDF23" s="81"/>
      <c r="KDI23" s="94"/>
      <c r="KDN23" s="81"/>
      <c r="KDQ23" s="94"/>
      <c r="KDV23" s="81"/>
      <c r="KDY23" s="94"/>
      <c r="KED23" s="81"/>
      <c r="KEG23" s="94"/>
      <c r="KEL23" s="81"/>
      <c r="KEO23" s="94"/>
      <c r="KET23" s="81"/>
      <c r="KEW23" s="94"/>
      <c r="KFB23" s="81"/>
      <c r="KFE23" s="94"/>
      <c r="KFJ23" s="81"/>
      <c r="KFM23" s="94"/>
      <c r="KFR23" s="81"/>
      <c r="KFU23" s="94"/>
      <c r="KFZ23" s="81"/>
      <c r="KGC23" s="94"/>
      <c r="KGH23" s="81"/>
      <c r="KGK23" s="94"/>
      <c r="KGP23" s="81"/>
      <c r="KGS23" s="94"/>
      <c r="KGX23" s="81"/>
      <c r="KHA23" s="94"/>
      <c r="KHF23" s="81"/>
      <c r="KHI23" s="94"/>
      <c r="KHN23" s="81"/>
      <c r="KHQ23" s="94"/>
      <c r="KHV23" s="81"/>
      <c r="KHY23" s="94"/>
      <c r="KID23" s="81"/>
      <c r="KIG23" s="94"/>
      <c r="KIL23" s="81"/>
      <c r="KIO23" s="94"/>
      <c r="KIT23" s="81"/>
      <c r="KIW23" s="94"/>
      <c r="KJB23" s="81"/>
      <c r="KJE23" s="94"/>
      <c r="KJJ23" s="81"/>
      <c r="KJM23" s="94"/>
      <c r="KJR23" s="81"/>
      <c r="KJU23" s="94"/>
      <c r="KJZ23" s="81"/>
      <c r="KKC23" s="94"/>
      <c r="KKH23" s="81"/>
      <c r="KKK23" s="94"/>
      <c r="KKP23" s="81"/>
      <c r="KKS23" s="94"/>
      <c r="KKX23" s="81"/>
      <c r="KLA23" s="94"/>
      <c r="KLF23" s="81"/>
      <c r="KLI23" s="94"/>
      <c r="KLN23" s="81"/>
      <c r="KLQ23" s="94"/>
      <c r="KLV23" s="81"/>
      <c r="KLY23" s="94"/>
      <c r="KMD23" s="81"/>
      <c r="KMG23" s="94"/>
      <c r="KML23" s="81"/>
      <c r="KMO23" s="94"/>
      <c r="KMT23" s="81"/>
      <c r="KMW23" s="94"/>
      <c r="KNB23" s="81"/>
      <c r="KNE23" s="94"/>
      <c r="KNJ23" s="81"/>
      <c r="KNM23" s="94"/>
      <c r="KNR23" s="81"/>
      <c r="KNU23" s="94"/>
      <c r="KNZ23" s="81"/>
      <c r="KOC23" s="94"/>
      <c r="KOH23" s="81"/>
      <c r="KOK23" s="94"/>
      <c r="KOP23" s="81"/>
      <c r="KOS23" s="94"/>
      <c r="KOX23" s="81"/>
      <c r="KPA23" s="94"/>
      <c r="KPF23" s="81"/>
      <c r="KPI23" s="94"/>
      <c r="KPN23" s="81"/>
      <c r="KPQ23" s="94"/>
      <c r="KPV23" s="81"/>
      <c r="KPY23" s="94"/>
      <c r="KQD23" s="81"/>
      <c r="KQG23" s="94"/>
      <c r="KQL23" s="81"/>
      <c r="KQO23" s="94"/>
      <c r="KQT23" s="81"/>
      <c r="KQW23" s="94"/>
      <c r="KRB23" s="81"/>
      <c r="KRE23" s="94"/>
      <c r="KRJ23" s="81"/>
      <c r="KRM23" s="94"/>
      <c r="KRR23" s="81"/>
      <c r="KRU23" s="94"/>
      <c r="KRZ23" s="81"/>
      <c r="KSC23" s="94"/>
      <c r="KSH23" s="81"/>
      <c r="KSK23" s="94"/>
      <c r="KSP23" s="81"/>
      <c r="KSS23" s="94"/>
      <c r="KSX23" s="81"/>
      <c r="KTA23" s="94"/>
      <c r="KTF23" s="81"/>
      <c r="KTI23" s="94"/>
      <c r="KTN23" s="81"/>
      <c r="KTQ23" s="94"/>
      <c r="KTV23" s="81"/>
      <c r="KTY23" s="94"/>
      <c r="KUD23" s="81"/>
      <c r="KUG23" s="94"/>
      <c r="KUL23" s="81"/>
      <c r="KUO23" s="94"/>
      <c r="KUT23" s="81"/>
      <c r="KUW23" s="94"/>
      <c r="KVB23" s="81"/>
      <c r="KVE23" s="94"/>
      <c r="KVJ23" s="81"/>
      <c r="KVM23" s="94"/>
      <c r="KVR23" s="81"/>
      <c r="KVU23" s="94"/>
      <c r="KVZ23" s="81"/>
      <c r="KWC23" s="94"/>
      <c r="KWH23" s="81"/>
      <c r="KWK23" s="94"/>
      <c r="KWP23" s="81"/>
      <c r="KWS23" s="94"/>
      <c r="KWX23" s="81"/>
      <c r="KXA23" s="94"/>
      <c r="KXF23" s="81"/>
      <c r="KXI23" s="94"/>
      <c r="KXN23" s="81"/>
      <c r="KXQ23" s="94"/>
      <c r="KXV23" s="81"/>
      <c r="KXY23" s="94"/>
      <c r="KYD23" s="81"/>
      <c r="KYG23" s="94"/>
      <c r="KYL23" s="81"/>
      <c r="KYO23" s="94"/>
      <c r="KYT23" s="81"/>
      <c r="KYW23" s="94"/>
      <c r="KZB23" s="81"/>
      <c r="KZE23" s="94"/>
      <c r="KZJ23" s="81"/>
      <c r="KZM23" s="94"/>
      <c r="KZR23" s="81"/>
      <c r="KZU23" s="94"/>
      <c r="KZZ23" s="81"/>
      <c r="LAC23" s="94"/>
      <c r="LAH23" s="81"/>
      <c r="LAK23" s="94"/>
      <c r="LAP23" s="81"/>
      <c r="LAS23" s="94"/>
      <c r="LAX23" s="81"/>
      <c r="LBA23" s="94"/>
      <c r="LBF23" s="81"/>
      <c r="LBI23" s="94"/>
      <c r="LBN23" s="81"/>
      <c r="LBQ23" s="94"/>
      <c r="LBV23" s="81"/>
      <c r="LBY23" s="94"/>
      <c r="LCD23" s="81"/>
      <c r="LCG23" s="94"/>
      <c r="LCL23" s="81"/>
      <c r="LCO23" s="94"/>
      <c r="LCT23" s="81"/>
      <c r="LCW23" s="94"/>
      <c r="LDB23" s="81"/>
      <c r="LDE23" s="94"/>
      <c r="LDJ23" s="81"/>
      <c r="LDM23" s="94"/>
      <c r="LDR23" s="81"/>
      <c r="LDU23" s="94"/>
      <c r="LDZ23" s="81"/>
      <c r="LEC23" s="94"/>
      <c r="LEH23" s="81"/>
      <c r="LEK23" s="94"/>
      <c r="LEP23" s="81"/>
      <c r="LES23" s="94"/>
      <c r="LEX23" s="81"/>
      <c r="LFA23" s="94"/>
      <c r="LFF23" s="81"/>
      <c r="LFI23" s="94"/>
      <c r="LFN23" s="81"/>
      <c r="LFQ23" s="94"/>
      <c r="LFV23" s="81"/>
      <c r="LFY23" s="94"/>
      <c r="LGD23" s="81"/>
      <c r="LGG23" s="94"/>
      <c r="LGL23" s="81"/>
      <c r="LGO23" s="94"/>
      <c r="LGT23" s="81"/>
      <c r="LGW23" s="94"/>
      <c r="LHB23" s="81"/>
      <c r="LHE23" s="94"/>
      <c r="LHJ23" s="81"/>
      <c r="LHM23" s="94"/>
      <c r="LHR23" s="81"/>
      <c r="LHU23" s="94"/>
      <c r="LHZ23" s="81"/>
      <c r="LIC23" s="94"/>
      <c r="LIH23" s="81"/>
      <c r="LIK23" s="94"/>
      <c r="LIP23" s="81"/>
      <c r="LIS23" s="94"/>
      <c r="LIX23" s="81"/>
      <c r="LJA23" s="94"/>
      <c r="LJF23" s="81"/>
      <c r="LJI23" s="94"/>
      <c r="LJN23" s="81"/>
      <c r="LJQ23" s="94"/>
      <c r="LJV23" s="81"/>
      <c r="LJY23" s="94"/>
      <c r="LKD23" s="81"/>
      <c r="LKG23" s="94"/>
      <c r="LKL23" s="81"/>
      <c r="LKO23" s="94"/>
      <c r="LKT23" s="81"/>
      <c r="LKW23" s="94"/>
      <c r="LLB23" s="81"/>
      <c r="LLE23" s="94"/>
      <c r="LLJ23" s="81"/>
      <c r="LLM23" s="94"/>
      <c r="LLR23" s="81"/>
      <c r="LLU23" s="94"/>
      <c r="LLZ23" s="81"/>
      <c r="LMC23" s="94"/>
      <c r="LMH23" s="81"/>
      <c r="LMK23" s="94"/>
      <c r="LMP23" s="81"/>
      <c r="LMS23" s="94"/>
      <c r="LMX23" s="81"/>
      <c r="LNA23" s="94"/>
      <c r="LNF23" s="81"/>
      <c r="LNI23" s="94"/>
      <c r="LNN23" s="81"/>
      <c r="LNQ23" s="94"/>
      <c r="LNV23" s="81"/>
      <c r="LNY23" s="94"/>
      <c r="LOD23" s="81"/>
      <c r="LOG23" s="94"/>
      <c r="LOL23" s="81"/>
      <c r="LOO23" s="94"/>
      <c r="LOT23" s="81"/>
      <c r="LOW23" s="94"/>
      <c r="LPB23" s="81"/>
      <c r="LPE23" s="94"/>
      <c r="LPJ23" s="81"/>
      <c r="LPM23" s="94"/>
      <c r="LPR23" s="81"/>
      <c r="LPU23" s="94"/>
      <c r="LPZ23" s="81"/>
      <c r="LQC23" s="94"/>
      <c r="LQH23" s="81"/>
      <c r="LQK23" s="94"/>
      <c r="LQP23" s="81"/>
      <c r="LQS23" s="94"/>
      <c r="LQX23" s="81"/>
      <c r="LRA23" s="94"/>
      <c r="LRF23" s="81"/>
      <c r="LRI23" s="94"/>
      <c r="LRN23" s="81"/>
      <c r="LRQ23" s="94"/>
      <c r="LRV23" s="81"/>
      <c r="LRY23" s="94"/>
      <c r="LSD23" s="81"/>
      <c r="LSG23" s="94"/>
      <c r="LSL23" s="81"/>
      <c r="LSO23" s="94"/>
      <c r="LST23" s="81"/>
      <c r="LSW23" s="94"/>
      <c r="LTB23" s="81"/>
      <c r="LTE23" s="94"/>
      <c r="LTJ23" s="81"/>
      <c r="LTM23" s="94"/>
      <c r="LTR23" s="81"/>
      <c r="LTU23" s="94"/>
      <c r="LTZ23" s="81"/>
      <c r="LUC23" s="94"/>
      <c r="LUH23" s="81"/>
      <c r="LUK23" s="94"/>
      <c r="LUP23" s="81"/>
      <c r="LUS23" s="94"/>
      <c r="LUX23" s="81"/>
      <c r="LVA23" s="94"/>
      <c r="LVF23" s="81"/>
      <c r="LVI23" s="94"/>
      <c r="LVN23" s="81"/>
      <c r="LVQ23" s="94"/>
      <c r="LVV23" s="81"/>
      <c r="LVY23" s="94"/>
      <c r="LWD23" s="81"/>
      <c r="LWG23" s="94"/>
      <c r="LWL23" s="81"/>
      <c r="LWO23" s="94"/>
      <c r="LWT23" s="81"/>
      <c r="LWW23" s="94"/>
      <c r="LXB23" s="81"/>
      <c r="LXE23" s="94"/>
      <c r="LXJ23" s="81"/>
      <c r="LXM23" s="94"/>
      <c r="LXR23" s="81"/>
      <c r="LXU23" s="94"/>
      <c r="LXZ23" s="81"/>
      <c r="LYC23" s="94"/>
      <c r="LYH23" s="81"/>
      <c r="LYK23" s="94"/>
      <c r="LYP23" s="81"/>
      <c r="LYS23" s="94"/>
      <c r="LYX23" s="81"/>
      <c r="LZA23" s="94"/>
      <c r="LZF23" s="81"/>
      <c r="LZI23" s="94"/>
      <c r="LZN23" s="81"/>
      <c r="LZQ23" s="94"/>
      <c r="LZV23" s="81"/>
      <c r="LZY23" s="94"/>
      <c r="MAD23" s="81"/>
      <c r="MAG23" s="94"/>
      <c r="MAL23" s="81"/>
      <c r="MAO23" s="94"/>
      <c r="MAT23" s="81"/>
      <c r="MAW23" s="94"/>
      <c r="MBB23" s="81"/>
      <c r="MBE23" s="94"/>
      <c r="MBJ23" s="81"/>
      <c r="MBM23" s="94"/>
      <c r="MBR23" s="81"/>
      <c r="MBU23" s="94"/>
      <c r="MBZ23" s="81"/>
      <c r="MCC23" s="94"/>
      <c r="MCH23" s="81"/>
      <c r="MCK23" s="94"/>
      <c r="MCP23" s="81"/>
      <c r="MCS23" s="94"/>
      <c r="MCX23" s="81"/>
      <c r="MDA23" s="94"/>
      <c r="MDF23" s="81"/>
      <c r="MDI23" s="94"/>
      <c r="MDN23" s="81"/>
      <c r="MDQ23" s="94"/>
      <c r="MDV23" s="81"/>
      <c r="MDY23" s="94"/>
      <c r="MED23" s="81"/>
      <c r="MEG23" s="94"/>
      <c r="MEL23" s="81"/>
      <c r="MEO23" s="94"/>
      <c r="MET23" s="81"/>
      <c r="MEW23" s="94"/>
      <c r="MFB23" s="81"/>
      <c r="MFE23" s="94"/>
      <c r="MFJ23" s="81"/>
      <c r="MFM23" s="94"/>
      <c r="MFR23" s="81"/>
      <c r="MFU23" s="94"/>
      <c r="MFZ23" s="81"/>
      <c r="MGC23" s="94"/>
      <c r="MGH23" s="81"/>
      <c r="MGK23" s="94"/>
      <c r="MGP23" s="81"/>
      <c r="MGS23" s="94"/>
      <c r="MGX23" s="81"/>
      <c r="MHA23" s="94"/>
      <c r="MHF23" s="81"/>
      <c r="MHI23" s="94"/>
      <c r="MHN23" s="81"/>
      <c r="MHQ23" s="94"/>
      <c r="MHV23" s="81"/>
      <c r="MHY23" s="94"/>
      <c r="MID23" s="81"/>
      <c r="MIG23" s="94"/>
      <c r="MIL23" s="81"/>
      <c r="MIO23" s="94"/>
      <c r="MIT23" s="81"/>
      <c r="MIW23" s="94"/>
      <c r="MJB23" s="81"/>
      <c r="MJE23" s="94"/>
      <c r="MJJ23" s="81"/>
      <c r="MJM23" s="94"/>
      <c r="MJR23" s="81"/>
      <c r="MJU23" s="94"/>
      <c r="MJZ23" s="81"/>
      <c r="MKC23" s="94"/>
      <c r="MKH23" s="81"/>
      <c r="MKK23" s="94"/>
      <c r="MKP23" s="81"/>
      <c r="MKS23" s="94"/>
      <c r="MKX23" s="81"/>
      <c r="MLA23" s="94"/>
      <c r="MLF23" s="81"/>
      <c r="MLI23" s="94"/>
      <c r="MLN23" s="81"/>
      <c r="MLQ23" s="94"/>
      <c r="MLV23" s="81"/>
      <c r="MLY23" s="94"/>
      <c r="MMD23" s="81"/>
      <c r="MMG23" s="94"/>
      <c r="MML23" s="81"/>
      <c r="MMO23" s="94"/>
      <c r="MMT23" s="81"/>
      <c r="MMW23" s="94"/>
      <c r="MNB23" s="81"/>
      <c r="MNE23" s="94"/>
      <c r="MNJ23" s="81"/>
      <c r="MNM23" s="94"/>
      <c r="MNR23" s="81"/>
      <c r="MNU23" s="94"/>
      <c r="MNZ23" s="81"/>
      <c r="MOC23" s="94"/>
      <c r="MOH23" s="81"/>
      <c r="MOK23" s="94"/>
      <c r="MOP23" s="81"/>
      <c r="MOS23" s="94"/>
      <c r="MOX23" s="81"/>
      <c r="MPA23" s="94"/>
      <c r="MPF23" s="81"/>
      <c r="MPI23" s="94"/>
      <c r="MPN23" s="81"/>
      <c r="MPQ23" s="94"/>
      <c r="MPV23" s="81"/>
      <c r="MPY23" s="94"/>
      <c r="MQD23" s="81"/>
      <c r="MQG23" s="94"/>
      <c r="MQL23" s="81"/>
      <c r="MQO23" s="94"/>
      <c r="MQT23" s="81"/>
      <c r="MQW23" s="94"/>
      <c r="MRB23" s="81"/>
      <c r="MRE23" s="94"/>
      <c r="MRJ23" s="81"/>
      <c r="MRM23" s="94"/>
      <c r="MRR23" s="81"/>
      <c r="MRU23" s="94"/>
      <c r="MRZ23" s="81"/>
      <c r="MSC23" s="94"/>
      <c r="MSH23" s="81"/>
      <c r="MSK23" s="94"/>
      <c r="MSP23" s="81"/>
      <c r="MSS23" s="94"/>
      <c r="MSX23" s="81"/>
      <c r="MTA23" s="94"/>
      <c r="MTF23" s="81"/>
      <c r="MTI23" s="94"/>
      <c r="MTN23" s="81"/>
      <c r="MTQ23" s="94"/>
      <c r="MTV23" s="81"/>
      <c r="MTY23" s="94"/>
      <c r="MUD23" s="81"/>
      <c r="MUG23" s="94"/>
      <c r="MUL23" s="81"/>
      <c r="MUO23" s="94"/>
      <c r="MUT23" s="81"/>
      <c r="MUW23" s="94"/>
      <c r="MVB23" s="81"/>
      <c r="MVE23" s="94"/>
      <c r="MVJ23" s="81"/>
      <c r="MVM23" s="94"/>
      <c r="MVR23" s="81"/>
      <c r="MVU23" s="94"/>
      <c r="MVZ23" s="81"/>
      <c r="MWC23" s="94"/>
      <c r="MWH23" s="81"/>
      <c r="MWK23" s="94"/>
      <c r="MWP23" s="81"/>
      <c r="MWS23" s="94"/>
      <c r="MWX23" s="81"/>
      <c r="MXA23" s="94"/>
      <c r="MXF23" s="81"/>
      <c r="MXI23" s="94"/>
      <c r="MXN23" s="81"/>
      <c r="MXQ23" s="94"/>
      <c r="MXV23" s="81"/>
      <c r="MXY23" s="94"/>
      <c r="MYD23" s="81"/>
      <c r="MYG23" s="94"/>
      <c r="MYL23" s="81"/>
      <c r="MYO23" s="94"/>
      <c r="MYT23" s="81"/>
      <c r="MYW23" s="94"/>
      <c r="MZB23" s="81"/>
      <c r="MZE23" s="94"/>
      <c r="MZJ23" s="81"/>
      <c r="MZM23" s="94"/>
      <c r="MZR23" s="81"/>
      <c r="MZU23" s="94"/>
      <c r="MZZ23" s="81"/>
      <c r="NAC23" s="94"/>
      <c r="NAH23" s="81"/>
      <c r="NAK23" s="94"/>
      <c r="NAP23" s="81"/>
      <c r="NAS23" s="94"/>
      <c r="NAX23" s="81"/>
      <c r="NBA23" s="94"/>
      <c r="NBF23" s="81"/>
      <c r="NBI23" s="94"/>
      <c r="NBN23" s="81"/>
      <c r="NBQ23" s="94"/>
      <c r="NBV23" s="81"/>
      <c r="NBY23" s="94"/>
      <c r="NCD23" s="81"/>
      <c r="NCG23" s="94"/>
      <c r="NCL23" s="81"/>
      <c r="NCO23" s="94"/>
      <c r="NCT23" s="81"/>
      <c r="NCW23" s="94"/>
      <c r="NDB23" s="81"/>
      <c r="NDE23" s="94"/>
      <c r="NDJ23" s="81"/>
      <c r="NDM23" s="94"/>
      <c r="NDR23" s="81"/>
      <c r="NDU23" s="94"/>
      <c r="NDZ23" s="81"/>
      <c r="NEC23" s="94"/>
      <c r="NEH23" s="81"/>
      <c r="NEK23" s="94"/>
      <c r="NEP23" s="81"/>
      <c r="NES23" s="94"/>
      <c r="NEX23" s="81"/>
      <c r="NFA23" s="94"/>
      <c r="NFF23" s="81"/>
      <c r="NFI23" s="94"/>
      <c r="NFN23" s="81"/>
      <c r="NFQ23" s="94"/>
      <c r="NFV23" s="81"/>
      <c r="NFY23" s="94"/>
      <c r="NGD23" s="81"/>
      <c r="NGG23" s="94"/>
      <c r="NGL23" s="81"/>
      <c r="NGO23" s="94"/>
      <c r="NGT23" s="81"/>
      <c r="NGW23" s="94"/>
      <c r="NHB23" s="81"/>
      <c r="NHE23" s="94"/>
      <c r="NHJ23" s="81"/>
      <c r="NHM23" s="94"/>
      <c r="NHR23" s="81"/>
      <c r="NHU23" s="94"/>
      <c r="NHZ23" s="81"/>
      <c r="NIC23" s="94"/>
      <c r="NIH23" s="81"/>
      <c r="NIK23" s="94"/>
      <c r="NIP23" s="81"/>
      <c r="NIS23" s="94"/>
      <c r="NIX23" s="81"/>
      <c r="NJA23" s="94"/>
      <c r="NJF23" s="81"/>
      <c r="NJI23" s="94"/>
      <c r="NJN23" s="81"/>
      <c r="NJQ23" s="94"/>
      <c r="NJV23" s="81"/>
      <c r="NJY23" s="94"/>
      <c r="NKD23" s="81"/>
      <c r="NKG23" s="94"/>
      <c r="NKL23" s="81"/>
      <c r="NKO23" s="94"/>
      <c r="NKT23" s="81"/>
      <c r="NKW23" s="94"/>
      <c r="NLB23" s="81"/>
      <c r="NLE23" s="94"/>
      <c r="NLJ23" s="81"/>
      <c r="NLM23" s="94"/>
      <c r="NLR23" s="81"/>
      <c r="NLU23" s="94"/>
      <c r="NLZ23" s="81"/>
      <c r="NMC23" s="94"/>
      <c r="NMH23" s="81"/>
      <c r="NMK23" s="94"/>
      <c r="NMP23" s="81"/>
      <c r="NMS23" s="94"/>
      <c r="NMX23" s="81"/>
      <c r="NNA23" s="94"/>
      <c r="NNF23" s="81"/>
      <c r="NNI23" s="94"/>
      <c r="NNN23" s="81"/>
      <c r="NNQ23" s="94"/>
      <c r="NNV23" s="81"/>
      <c r="NNY23" s="94"/>
      <c r="NOD23" s="81"/>
      <c r="NOG23" s="94"/>
      <c r="NOL23" s="81"/>
      <c r="NOO23" s="94"/>
      <c r="NOT23" s="81"/>
      <c r="NOW23" s="94"/>
      <c r="NPB23" s="81"/>
      <c r="NPE23" s="94"/>
      <c r="NPJ23" s="81"/>
      <c r="NPM23" s="94"/>
      <c r="NPR23" s="81"/>
      <c r="NPU23" s="94"/>
      <c r="NPZ23" s="81"/>
      <c r="NQC23" s="94"/>
      <c r="NQH23" s="81"/>
      <c r="NQK23" s="94"/>
      <c r="NQP23" s="81"/>
      <c r="NQS23" s="94"/>
      <c r="NQX23" s="81"/>
      <c r="NRA23" s="94"/>
      <c r="NRF23" s="81"/>
      <c r="NRI23" s="94"/>
      <c r="NRN23" s="81"/>
      <c r="NRQ23" s="94"/>
      <c r="NRV23" s="81"/>
      <c r="NRY23" s="94"/>
      <c r="NSD23" s="81"/>
      <c r="NSG23" s="94"/>
      <c r="NSL23" s="81"/>
      <c r="NSO23" s="94"/>
      <c r="NST23" s="81"/>
      <c r="NSW23" s="94"/>
      <c r="NTB23" s="81"/>
      <c r="NTE23" s="94"/>
      <c r="NTJ23" s="81"/>
      <c r="NTM23" s="94"/>
      <c r="NTR23" s="81"/>
      <c r="NTU23" s="94"/>
      <c r="NTZ23" s="81"/>
      <c r="NUC23" s="94"/>
      <c r="NUH23" s="81"/>
      <c r="NUK23" s="94"/>
      <c r="NUP23" s="81"/>
      <c r="NUS23" s="94"/>
      <c r="NUX23" s="81"/>
      <c r="NVA23" s="94"/>
      <c r="NVF23" s="81"/>
      <c r="NVI23" s="94"/>
      <c r="NVN23" s="81"/>
      <c r="NVQ23" s="94"/>
      <c r="NVV23" s="81"/>
      <c r="NVY23" s="94"/>
      <c r="NWD23" s="81"/>
      <c r="NWG23" s="94"/>
      <c r="NWL23" s="81"/>
      <c r="NWO23" s="94"/>
      <c r="NWT23" s="81"/>
      <c r="NWW23" s="94"/>
      <c r="NXB23" s="81"/>
      <c r="NXE23" s="94"/>
      <c r="NXJ23" s="81"/>
      <c r="NXM23" s="94"/>
      <c r="NXR23" s="81"/>
      <c r="NXU23" s="94"/>
      <c r="NXZ23" s="81"/>
      <c r="NYC23" s="94"/>
      <c r="NYH23" s="81"/>
      <c r="NYK23" s="94"/>
      <c r="NYP23" s="81"/>
      <c r="NYS23" s="94"/>
      <c r="NYX23" s="81"/>
      <c r="NZA23" s="94"/>
      <c r="NZF23" s="81"/>
      <c r="NZI23" s="94"/>
      <c r="NZN23" s="81"/>
      <c r="NZQ23" s="94"/>
      <c r="NZV23" s="81"/>
      <c r="NZY23" s="94"/>
      <c r="OAD23" s="81"/>
      <c r="OAG23" s="94"/>
      <c r="OAL23" s="81"/>
      <c r="OAO23" s="94"/>
      <c r="OAT23" s="81"/>
      <c r="OAW23" s="94"/>
      <c r="OBB23" s="81"/>
      <c r="OBE23" s="94"/>
      <c r="OBJ23" s="81"/>
      <c r="OBM23" s="94"/>
      <c r="OBR23" s="81"/>
      <c r="OBU23" s="94"/>
      <c r="OBZ23" s="81"/>
      <c r="OCC23" s="94"/>
      <c r="OCH23" s="81"/>
      <c r="OCK23" s="94"/>
      <c r="OCP23" s="81"/>
      <c r="OCS23" s="94"/>
      <c r="OCX23" s="81"/>
      <c r="ODA23" s="94"/>
      <c r="ODF23" s="81"/>
      <c r="ODI23" s="94"/>
      <c r="ODN23" s="81"/>
      <c r="ODQ23" s="94"/>
      <c r="ODV23" s="81"/>
      <c r="ODY23" s="94"/>
      <c r="OED23" s="81"/>
      <c r="OEG23" s="94"/>
      <c r="OEL23" s="81"/>
      <c r="OEO23" s="94"/>
      <c r="OET23" s="81"/>
      <c r="OEW23" s="94"/>
      <c r="OFB23" s="81"/>
      <c r="OFE23" s="94"/>
      <c r="OFJ23" s="81"/>
      <c r="OFM23" s="94"/>
      <c r="OFR23" s="81"/>
      <c r="OFU23" s="94"/>
      <c r="OFZ23" s="81"/>
      <c r="OGC23" s="94"/>
      <c r="OGH23" s="81"/>
      <c r="OGK23" s="94"/>
      <c r="OGP23" s="81"/>
      <c r="OGS23" s="94"/>
      <c r="OGX23" s="81"/>
      <c r="OHA23" s="94"/>
      <c r="OHF23" s="81"/>
      <c r="OHI23" s="94"/>
      <c r="OHN23" s="81"/>
      <c r="OHQ23" s="94"/>
      <c r="OHV23" s="81"/>
      <c r="OHY23" s="94"/>
      <c r="OID23" s="81"/>
      <c r="OIG23" s="94"/>
      <c r="OIL23" s="81"/>
      <c r="OIO23" s="94"/>
      <c r="OIT23" s="81"/>
      <c r="OIW23" s="94"/>
      <c r="OJB23" s="81"/>
      <c r="OJE23" s="94"/>
      <c r="OJJ23" s="81"/>
      <c r="OJM23" s="94"/>
      <c r="OJR23" s="81"/>
      <c r="OJU23" s="94"/>
      <c r="OJZ23" s="81"/>
      <c r="OKC23" s="94"/>
      <c r="OKH23" s="81"/>
      <c r="OKK23" s="94"/>
      <c r="OKP23" s="81"/>
      <c r="OKS23" s="94"/>
      <c r="OKX23" s="81"/>
      <c r="OLA23" s="94"/>
      <c r="OLF23" s="81"/>
      <c r="OLI23" s="94"/>
      <c r="OLN23" s="81"/>
      <c r="OLQ23" s="94"/>
      <c r="OLV23" s="81"/>
      <c r="OLY23" s="94"/>
      <c r="OMD23" s="81"/>
      <c r="OMG23" s="94"/>
      <c r="OML23" s="81"/>
      <c r="OMO23" s="94"/>
      <c r="OMT23" s="81"/>
      <c r="OMW23" s="94"/>
      <c r="ONB23" s="81"/>
      <c r="ONE23" s="94"/>
      <c r="ONJ23" s="81"/>
      <c r="ONM23" s="94"/>
      <c r="ONR23" s="81"/>
      <c r="ONU23" s="94"/>
      <c r="ONZ23" s="81"/>
      <c r="OOC23" s="94"/>
      <c r="OOH23" s="81"/>
      <c r="OOK23" s="94"/>
      <c r="OOP23" s="81"/>
      <c r="OOS23" s="94"/>
      <c r="OOX23" s="81"/>
      <c r="OPA23" s="94"/>
      <c r="OPF23" s="81"/>
      <c r="OPI23" s="94"/>
      <c r="OPN23" s="81"/>
      <c r="OPQ23" s="94"/>
      <c r="OPV23" s="81"/>
      <c r="OPY23" s="94"/>
      <c r="OQD23" s="81"/>
      <c r="OQG23" s="94"/>
      <c r="OQL23" s="81"/>
      <c r="OQO23" s="94"/>
      <c r="OQT23" s="81"/>
      <c r="OQW23" s="94"/>
      <c r="ORB23" s="81"/>
      <c r="ORE23" s="94"/>
      <c r="ORJ23" s="81"/>
      <c r="ORM23" s="94"/>
      <c r="ORR23" s="81"/>
      <c r="ORU23" s="94"/>
      <c r="ORZ23" s="81"/>
      <c r="OSC23" s="94"/>
      <c r="OSH23" s="81"/>
      <c r="OSK23" s="94"/>
      <c r="OSP23" s="81"/>
      <c r="OSS23" s="94"/>
      <c r="OSX23" s="81"/>
      <c r="OTA23" s="94"/>
      <c r="OTF23" s="81"/>
      <c r="OTI23" s="94"/>
      <c r="OTN23" s="81"/>
      <c r="OTQ23" s="94"/>
      <c r="OTV23" s="81"/>
      <c r="OTY23" s="94"/>
      <c r="OUD23" s="81"/>
      <c r="OUG23" s="94"/>
      <c r="OUL23" s="81"/>
      <c r="OUO23" s="94"/>
      <c r="OUT23" s="81"/>
      <c r="OUW23" s="94"/>
      <c r="OVB23" s="81"/>
      <c r="OVE23" s="94"/>
      <c r="OVJ23" s="81"/>
      <c r="OVM23" s="94"/>
      <c r="OVR23" s="81"/>
      <c r="OVU23" s="94"/>
      <c r="OVZ23" s="81"/>
      <c r="OWC23" s="94"/>
      <c r="OWH23" s="81"/>
      <c r="OWK23" s="94"/>
      <c r="OWP23" s="81"/>
      <c r="OWS23" s="94"/>
      <c r="OWX23" s="81"/>
      <c r="OXA23" s="94"/>
      <c r="OXF23" s="81"/>
      <c r="OXI23" s="94"/>
      <c r="OXN23" s="81"/>
      <c r="OXQ23" s="94"/>
      <c r="OXV23" s="81"/>
      <c r="OXY23" s="94"/>
      <c r="OYD23" s="81"/>
      <c r="OYG23" s="94"/>
      <c r="OYL23" s="81"/>
      <c r="OYO23" s="94"/>
      <c r="OYT23" s="81"/>
      <c r="OYW23" s="94"/>
      <c r="OZB23" s="81"/>
      <c r="OZE23" s="94"/>
      <c r="OZJ23" s="81"/>
      <c r="OZM23" s="94"/>
      <c r="OZR23" s="81"/>
      <c r="OZU23" s="94"/>
      <c r="OZZ23" s="81"/>
      <c r="PAC23" s="94"/>
      <c r="PAH23" s="81"/>
      <c r="PAK23" s="94"/>
      <c r="PAP23" s="81"/>
      <c r="PAS23" s="94"/>
      <c r="PAX23" s="81"/>
      <c r="PBA23" s="94"/>
      <c r="PBF23" s="81"/>
      <c r="PBI23" s="94"/>
      <c r="PBN23" s="81"/>
      <c r="PBQ23" s="94"/>
      <c r="PBV23" s="81"/>
      <c r="PBY23" s="94"/>
      <c r="PCD23" s="81"/>
      <c r="PCG23" s="94"/>
      <c r="PCL23" s="81"/>
      <c r="PCO23" s="94"/>
      <c r="PCT23" s="81"/>
      <c r="PCW23" s="94"/>
      <c r="PDB23" s="81"/>
      <c r="PDE23" s="94"/>
      <c r="PDJ23" s="81"/>
      <c r="PDM23" s="94"/>
      <c r="PDR23" s="81"/>
      <c r="PDU23" s="94"/>
      <c r="PDZ23" s="81"/>
      <c r="PEC23" s="94"/>
      <c r="PEH23" s="81"/>
      <c r="PEK23" s="94"/>
      <c r="PEP23" s="81"/>
      <c r="PES23" s="94"/>
      <c r="PEX23" s="81"/>
      <c r="PFA23" s="94"/>
      <c r="PFF23" s="81"/>
      <c r="PFI23" s="94"/>
      <c r="PFN23" s="81"/>
      <c r="PFQ23" s="94"/>
      <c r="PFV23" s="81"/>
      <c r="PFY23" s="94"/>
      <c r="PGD23" s="81"/>
      <c r="PGG23" s="94"/>
      <c r="PGL23" s="81"/>
      <c r="PGO23" s="94"/>
      <c r="PGT23" s="81"/>
      <c r="PGW23" s="94"/>
      <c r="PHB23" s="81"/>
      <c r="PHE23" s="94"/>
      <c r="PHJ23" s="81"/>
      <c r="PHM23" s="94"/>
      <c r="PHR23" s="81"/>
      <c r="PHU23" s="94"/>
      <c r="PHZ23" s="81"/>
      <c r="PIC23" s="94"/>
      <c r="PIH23" s="81"/>
      <c r="PIK23" s="94"/>
      <c r="PIP23" s="81"/>
      <c r="PIS23" s="94"/>
      <c r="PIX23" s="81"/>
      <c r="PJA23" s="94"/>
      <c r="PJF23" s="81"/>
      <c r="PJI23" s="94"/>
      <c r="PJN23" s="81"/>
      <c r="PJQ23" s="94"/>
      <c r="PJV23" s="81"/>
      <c r="PJY23" s="94"/>
      <c r="PKD23" s="81"/>
      <c r="PKG23" s="94"/>
      <c r="PKL23" s="81"/>
      <c r="PKO23" s="94"/>
      <c r="PKT23" s="81"/>
      <c r="PKW23" s="94"/>
      <c r="PLB23" s="81"/>
      <c r="PLE23" s="94"/>
      <c r="PLJ23" s="81"/>
      <c r="PLM23" s="94"/>
      <c r="PLR23" s="81"/>
      <c r="PLU23" s="94"/>
      <c r="PLZ23" s="81"/>
      <c r="PMC23" s="94"/>
      <c r="PMH23" s="81"/>
      <c r="PMK23" s="94"/>
      <c r="PMP23" s="81"/>
      <c r="PMS23" s="94"/>
      <c r="PMX23" s="81"/>
      <c r="PNA23" s="94"/>
      <c r="PNF23" s="81"/>
      <c r="PNI23" s="94"/>
      <c r="PNN23" s="81"/>
      <c r="PNQ23" s="94"/>
      <c r="PNV23" s="81"/>
      <c r="PNY23" s="94"/>
      <c r="POD23" s="81"/>
      <c r="POG23" s="94"/>
      <c r="POL23" s="81"/>
      <c r="POO23" s="94"/>
      <c r="POT23" s="81"/>
      <c r="POW23" s="94"/>
      <c r="PPB23" s="81"/>
      <c r="PPE23" s="94"/>
      <c r="PPJ23" s="81"/>
      <c r="PPM23" s="94"/>
      <c r="PPR23" s="81"/>
      <c r="PPU23" s="94"/>
      <c r="PPZ23" s="81"/>
      <c r="PQC23" s="94"/>
      <c r="PQH23" s="81"/>
      <c r="PQK23" s="94"/>
      <c r="PQP23" s="81"/>
      <c r="PQS23" s="94"/>
      <c r="PQX23" s="81"/>
      <c r="PRA23" s="94"/>
      <c r="PRF23" s="81"/>
      <c r="PRI23" s="94"/>
      <c r="PRN23" s="81"/>
      <c r="PRQ23" s="94"/>
      <c r="PRV23" s="81"/>
      <c r="PRY23" s="94"/>
      <c r="PSD23" s="81"/>
      <c r="PSG23" s="94"/>
      <c r="PSL23" s="81"/>
      <c r="PSO23" s="94"/>
      <c r="PST23" s="81"/>
      <c r="PSW23" s="94"/>
      <c r="PTB23" s="81"/>
      <c r="PTE23" s="94"/>
      <c r="PTJ23" s="81"/>
      <c r="PTM23" s="94"/>
      <c r="PTR23" s="81"/>
      <c r="PTU23" s="94"/>
      <c r="PTZ23" s="81"/>
      <c r="PUC23" s="94"/>
      <c r="PUH23" s="81"/>
      <c r="PUK23" s="94"/>
      <c r="PUP23" s="81"/>
      <c r="PUS23" s="94"/>
      <c r="PUX23" s="81"/>
      <c r="PVA23" s="94"/>
      <c r="PVF23" s="81"/>
      <c r="PVI23" s="94"/>
      <c r="PVN23" s="81"/>
      <c r="PVQ23" s="94"/>
      <c r="PVV23" s="81"/>
      <c r="PVY23" s="94"/>
      <c r="PWD23" s="81"/>
      <c r="PWG23" s="94"/>
      <c r="PWL23" s="81"/>
      <c r="PWO23" s="94"/>
      <c r="PWT23" s="81"/>
      <c r="PWW23" s="94"/>
      <c r="PXB23" s="81"/>
      <c r="PXE23" s="94"/>
      <c r="PXJ23" s="81"/>
      <c r="PXM23" s="94"/>
      <c r="PXR23" s="81"/>
      <c r="PXU23" s="94"/>
      <c r="PXZ23" s="81"/>
      <c r="PYC23" s="94"/>
      <c r="PYH23" s="81"/>
      <c r="PYK23" s="94"/>
      <c r="PYP23" s="81"/>
      <c r="PYS23" s="94"/>
      <c r="PYX23" s="81"/>
      <c r="PZA23" s="94"/>
      <c r="PZF23" s="81"/>
      <c r="PZI23" s="94"/>
      <c r="PZN23" s="81"/>
      <c r="PZQ23" s="94"/>
      <c r="PZV23" s="81"/>
      <c r="PZY23" s="94"/>
      <c r="QAD23" s="81"/>
      <c r="QAG23" s="94"/>
      <c r="QAL23" s="81"/>
      <c r="QAO23" s="94"/>
      <c r="QAT23" s="81"/>
      <c r="QAW23" s="94"/>
      <c r="QBB23" s="81"/>
      <c r="QBE23" s="94"/>
      <c r="QBJ23" s="81"/>
      <c r="QBM23" s="94"/>
      <c r="QBR23" s="81"/>
      <c r="QBU23" s="94"/>
      <c r="QBZ23" s="81"/>
      <c r="QCC23" s="94"/>
      <c r="QCH23" s="81"/>
      <c r="QCK23" s="94"/>
      <c r="QCP23" s="81"/>
      <c r="QCS23" s="94"/>
      <c r="QCX23" s="81"/>
      <c r="QDA23" s="94"/>
      <c r="QDF23" s="81"/>
      <c r="QDI23" s="94"/>
      <c r="QDN23" s="81"/>
      <c r="QDQ23" s="94"/>
      <c r="QDV23" s="81"/>
      <c r="QDY23" s="94"/>
      <c r="QED23" s="81"/>
      <c r="QEG23" s="94"/>
      <c r="QEL23" s="81"/>
      <c r="QEO23" s="94"/>
      <c r="QET23" s="81"/>
      <c r="QEW23" s="94"/>
      <c r="QFB23" s="81"/>
      <c r="QFE23" s="94"/>
      <c r="QFJ23" s="81"/>
      <c r="QFM23" s="94"/>
      <c r="QFR23" s="81"/>
      <c r="QFU23" s="94"/>
      <c r="QFZ23" s="81"/>
      <c r="QGC23" s="94"/>
      <c r="QGH23" s="81"/>
      <c r="QGK23" s="94"/>
      <c r="QGP23" s="81"/>
      <c r="QGS23" s="94"/>
      <c r="QGX23" s="81"/>
      <c r="QHA23" s="94"/>
      <c r="QHF23" s="81"/>
      <c r="QHI23" s="94"/>
      <c r="QHN23" s="81"/>
      <c r="QHQ23" s="94"/>
      <c r="QHV23" s="81"/>
      <c r="QHY23" s="94"/>
      <c r="QID23" s="81"/>
      <c r="QIG23" s="94"/>
      <c r="QIL23" s="81"/>
      <c r="QIO23" s="94"/>
      <c r="QIT23" s="81"/>
      <c r="QIW23" s="94"/>
      <c r="QJB23" s="81"/>
      <c r="QJE23" s="94"/>
      <c r="QJJ23" s="81"/>
      <c r="QJM23" s="94"/>
      <c r="QJR23" s="81"/>
      <c r="QJU23" s="94"/>
      <c r="QJZ23" s="81"/>
      <c r="QKC23" s="94"/>
      <c r="QKH23" s="81"/>
      <c r="QKK23" s="94"/>
      <c r="QKP23" s="81"/>
      <c r="QKS23" s="94"/>
      <c r="QKX23" s="81"/>
      <c r="QLA23" s="94"/>
      <c r="QLF23" s="81"/>
      <c r="QLI23" s="94"/>
      <c r="QLN23" s="81"/>
      <c r="QLQ23" s="94"/>
      <c r="QLV23" s="81"/>
      <c r="QLY23" s="94"/>
      <c r="QMD23" s="81"/>
      <c r="QMG23" s="94"/>
      <c r="QML23" s="81"/>
      <c r="QMO23" s="94"/>
      <c r="QMT23" s="81"/>
      <c r="QMW23" s="94"/>
      <c r="QNB23" s="81"/>
      <c r="QNE23" s="94"/>
      <c r="QNJ23" s="81"/>
      <c r="QNM23" s="94"/>
      <c r="QNR23" s="81"/>
      <c r="QNU23" s="94"/>
      <c r="QNZ23" s="81"/>
      <c r="QOC23" s="94"/>
      <c r="QOH23" s="81"/>
      <c r="QOK23" s="94"/>
      <c r="QOP23" s="81"/>
      <c r="QOS23" s="94"/>
      <c r="QOX23" s="81"/>
      <c r="QPA23" s="94"/>
      <c r="QPF23" s="81"/>
      <c r="QPI23" s="94"/>
      <c r="QPN23" s="81"/>
      <c r="QPQ23" s="94"/>
      <c r="QPV23" s="81"/>
      <c r="QPY23" s="94"/>
      <c r="QQD23" s="81"/>
      <c r="QQG23" s="94"/>
      <c r="QQL23" s="81"/>
      <c r="QQO23" s="94"/>
      <c r="QQT23" s="81"/>
      <c r="QQW23" s="94"/>
      <c r="QRB23" s="81"/>
      <c r="QRE23" s="94"/>
      <c r="QRJ23" s="81"/>
      <c r="QRM23" s="94"/>
      <c r="QRR23" s="81"/>
      <c r="QRU23" s="94"/>
      <c r="QRZ23" s="81"/>
      <c r="QSC23" s="94"/>
      <c r="QSH23" s="81"/>
      <c r="QSK23" s="94"/>
      <c r="QSP23" s="81"/>
      <c r="QSS23" s="94"/>
      <c r="QSX23" s="81"/>
      <c r="QTA23" s="94"/>
      <c r="QTF23" s="81"/>
      <c r="QTI23" s="94"/>
      <c r="QTN23" s="81"/>
      <c r="QTQ23" s="94"/>
      <c r="QTV23" s="81"/>
      <c r="QTY23" s="94"/>
      <c r="QUD23" s="81"/>
      <c r="QUG23" s="94"/>
      <c r="QUL23" s="81"/>
      <c r="QUO23" s="94"/>
      <c r="QUT23" s="81"/>
      <c r="QUW23" s="94"/>
      <c r="QVB23" s="81"/>
      <c r="QVE23" s="94"/>
      <c r="QVJ23" s="81"/>
      <c r="QVM23" s="94"/>
      <c r="QVR23" s="81"/>
      <c r="QVU23" s="94"/>
      <c r="QVZ23" s="81"/>
      <c r="QWC23" s="94"/>
      <c r="QWH23" s="81"/>
      <c r="QWK23" s="94"/>
      <c r="QWP23" s="81"/>
      <c r="QWS23" s="94"/>
      <c r="QWX23" s="81"/>
      <c r="QXA23" s="94"/>
      <c r="QXF23" s="81"/>
      <c r="QXI23" s="94"/>
      <c r="QXN23" s="81"/>
      <c r="QXQ23" s="94"/>
      <c r="QXV23" s="81"/>
      <c r="QXY23" s="94"/>
      <c r="QYD23" s="81"/>
      <c r="QYG23" s="94"/>
      <c r="QYL23" s="81"/>
      <c r="QYO23" s="94"/>
      <c r="QYT23" s="81"/>
      <c r="QYW23" s="94"/>
      <c r="QZB23" s="81"/>
      <c r="QZE23" s="94"/>
      <c r="QZJ23" s="81"/>
      <c r="QZM23" s="94"/>
      <c r="QZR23" s="81"/>
      <c r="QZU23" s="94"/>
      <c r="QZZ23" s="81"/>
      <c r="RAC23" s="94"/>
      <c r="RAH23" s="81"/>
      <c r="RAK23" s="94"/>
      <c r="RAP23" s="81"/>
      <c r="RAS23" s="94"/>
      <c r="RAX23" s="81"/>
      <c r="RBA23" s="94"/>
      <c r="RBF23" s="81"/>
      <c r="RBI23" s="94"/>
      <c r="RBN23" s="81"/>
      <c r="RBQ23" s="94"/>
      <c r="RBV23" s="81"/>
      <c r="RBY23" s="94"/>
      <c r="RCD23" s="81"/>
      <c r="RCG23" s="94"/>
      <c r="RCL23" s="81"/>
      <c r="RCO23" s="94"/>
      <c r="RCT23" s="81"/>
      <c r="RCW23" s="94"/>
      <c r="RDB23" s="81"/>
      <c r="RDE23" s="94"/>
      <c r="RDJ23" s="81"/>
      <c r="RDM23" s="94"/>
      <c r="RDR23" s="81"/>
      <c r="RDU23" s="94"/>
      <c r="RDZ23" s="81"/>
      <c r="REC23" s="94"/>
      <c r="REH23" s="81"/>
      <c r="REK23" s="94"/>
      <c r="REP23" s="81"/>
      <c r="RES23" s="94"/>
      <c r="REX23" s="81"/>
      <c r="RFA23" s="94"/>
      <c r="RFF23" s="81"/>
      <c r="RFI23" s="94"/>
      <c r="RFN23" s="81"/>
      <c r="RFQ23" s="94"/>
      <c r="RFV23" s="81"/>
      <c r="RFY23" s="94"/>
      <c r="RGD23" s="81"/>
      <c r="RGG23" s="94"/>
      <c r="RGL23" s="81"/>
      <c r="RGO23" s="94"/>
      <c r="RGT23" s="81"/>
      <c r="RGW23" s="94"/>
      <c r="RHB23" s="81"/>
      <c r="RHE23" s="94"/>
      <c r="RHJ23" s="81"/>
      <c r="RHM23" s="94"/>
      <c r="RHR23" s="81"/>
      <c r="RHU23" s="94"/>
      <c r="RHZ23" s="81"/>
      <c r="RIC23" s="94"/>
      <c r="RIH23" s="81"/>
      <c r="RIK23" s="94"/>
      <c r="RIP23" s="81"/>
      <c r="RIS23" s="94"/>
      <c r="RIX23" s="81"/>
      <c r="RJA23" s="94"/>
      <c r="RJF23" s="81"/>
      <c r="RJI23" s="94"/>
      <c r="RJN23" s="81"/>
      <c r="RJQ23" s="94"/>
      <c r="RJV23" s="81"/>
      <c r="RJY23" s="94"/>
      <c r="RKD23" s="81"/>
      <c r="RKG23" s="94"/>
      <c r="RKL23" s="81"/>
      <c r="RKO23" s="94"/>
      <c r="RKT23" s="81"/>
      <c r="RKW23" s="94"/>
      <c r="RLB23" s="81"/>
      <c r="RLE23" s="94"/>
      <c r="RLJ23" s="81"/>
      <c r="RLM23" s="94"/>
      <c r="RLR23" s="81"/>
      <c r="RLU23" s="94"/>
      <c r="RLZ23" s="81"/>
      <c r="RMC23" s="94"/>
      <c r="RMH23" s="81"/>
      <c r="RMK23" s="94"/>
      <c r="RMP23" s="81"/>
      <c r="RMS23" s="94"/>
      <c r="RMX23" s="81"/>
      <c r="RNA23" s="94"/>
      <c r="RNF23" s="81"/>
      <c r="RNI23" s="94"/>
      <c r="RNN23" s="81"/>
      <c r="RNQ23" s="94"/>
      <c r="RNV23" s="81"/>
      <c r="RNY23" s="94"/>
      <c r="ROD23" s="81"/>
      <c r="ROG23" s="94"/>
      <c r="ROL23" s="81"/>
      <c r="ROO23" s="94"/>
      <c r="ROT23" s="81"/>
      <c r="ROW23" s="94"/>
      <c r="RPB23" s="81"/>
      <c r="RPE23" s="94"/>
      <c r="RPJ23" s="81"/>
      <c r="RPM23" s="94"/>
      <c r="RPR23" s="81"/>
      <c r="RPU23" s="94"/>
      <c r="RPZ23" s="81"/>
      <c r="RQC23" s="94"/>
      <c r="RQH23" s="81"/>
      <c r="RQK23" s="94"/>
      <c r="RQP23" s="81"/>
      <c r="RQS23" s="94"/>
      <c r="RQX23" s="81"/>
      <c r="RRA23" s="94"/>
      <c r="RRF23" s="81"/>
      <c r="RRI23" s="94"/>
      <c r="RRN23" s="81"/>
      <c r="RRQ23" s="94"/>
      <c r="RRV23" s="81"/>
      <c r="RRY23" s="94"/>
      <c r="RSD23" s="81"/>
      <c r="RSG23" s="94"/>
      <c r="RSL23" s="81"/>
      <c r="RSO23" s="94"/>
      <c r="RST23" s="81"/>
      <c r="RSW23" s="94"/>
      <c r="RTB23" s="81"/>
      <c r="RTE23" s="94"/>
      <c r="RTJ23" s="81"/>
      <c r="RTM23" s="94"/>
      <c r="RTR23" s="81"/>
      <c r="RTU23" s="94"/>
      <c r="RTZ23" s="81"/>
      <c r="RUC23" s="94"/>
      <c r="RUH23" s="81"/>
      <c r="RUK23" s="94"/>
      <c r="RUP23" s="81"/>
      <c r="RUS23" s="94"/>
      <c r="RUX23" s="81"/>
      <c r="RVA23" s="94"/>
      <c r="RVF23" s="81"/>
      <c r="RVI23" s="94"/>
      <c r="RVN23" s="81"/>
      <c r="RVQ23" s="94"/>
      <c r="RVV23" s="81"/>
      <c r="RVY23" s="94"/>
      <c r="RWD23" s="81"/>
      <c r="RWG23" s="94"/>
      <c r="RWL23" s="81"/>
      <c r="RWO23" s="94"/>
      <c r="RWT23" s="81"/>
      <c r="RWW23" s="94"/>
      <c r="RXB23" s="81"/>
      <c r="RXE23" s="94"/>
      <c r="RXJ23" s="81"/>
      <c r="RXM23" s="94"/>
      <c r="RXR23" s="81"/>
      <c r="RXU23" s="94"/>
      <c r="RXZ23" s="81"/>
      <c r="RYC23" s="94"/>
      <c r="RYH23" s="81"/>
      <c r="RYK23" s="94"/>
      <c r="RYP23" s="81"/>
      <c r="RYS23" s="94"/>
      <c r="RYX23" s="81"/>
      <c r="RZA23" s="94"/>
      <c r="RZF23" s="81"/>
      <c r="RZI23" s="94"/>
      <c r="RZN23" s="81"/>
      <c r="RZQ23" s="94"/>
      <c r="RZV23" s="81"/>
      <c r="RZY23" s="94"/>
      <c r="SAD23" s="81"/>
      <c r="SAG23" s="94"/>
      <c r="SAL23" s="81"/>
      <c r="SAO23" s="94"/>
      <c r="SAT23" s="81"/>
      <c r="SAW23" s="94"/>
      <c r="SBB23" s="81"/>
      <c r="SBE23" s="94"/>
      <c r="SBJ23" s="81"/>
      <c r="SBM23" s="94"/>
      <c r="SBR23" s="81"/>
      <c r="SBU23" s="94"/>
      <c r="SBZ23" s="81"/>
      <c r="SCC23" s="94"/>
      <c r="SCH23" s="81"/>
      <c r="SCK23" s="94"/>
      <c r="SCP23" s="81"/>
      <c r="SCS23" s="94"/>
      <c r="SCX23" s="81"/>
      <c r="SDA23" s="94"/>
      <c r="SDF23" s="81"/>
      <c r="SDI23" s="94"/>
      <c r="SDN23" s="81"/>
      <c r="SDQ23" s="94"/>
      <c r="SDV23" s="81"/>
      <c r="SDY23" s="94"/>
      <c r="SED23" s="81"/>
      <c r="SEG23" s="94"/>
      <c r="SEL23" s="81"/>
      <c r="SEO23" s="94"/>
      <c r="SET23" s="81"/>
      <c r="SEW23" s="94"/>
      <c r="SFB23" s="81"/>
      <c r="SFE23" s="94"/>
      <c r="SFJ23" s="81"/>
      <c r="SFM23" s="94"/>
      <c r="SFR23" s="81"/>
      <c r="SFU23" s="94"/>
      <c r="SFZ23" s="81"/>
      <c r="SGC23" s="94"/>
      <c r="SGH23" s="81"/>
      <c r="SGK23" s="94"/>
      <c r="SGP23" s="81"/>
      <c r="SGS23" s="94"/>
      <c r="SGX23" s="81"/>
      <c r="SHA23" s="94"/>
      <c r="SHF23" s="81"/>
      <c r="SHI23" s="94"/>
      <c r="SHN23" s="81"/>
      <c r="SHQ23" s="94"/>
      <c r="SHV23" s="81"/>
      <c r="SHY23" s="94"/>
      <c r="SID23" s="81"/>
      <c r="SIG23" s="94"/>
      <c r="SIL23" s="81"/>
      <c r="SIO23" s="94"/>
      <c r="SIT23" s="81"/>
      <c r="SIW23" s="94"/>
      <c r="SJB23" s="81"/>
      <c r="SJE23" s="94"/>
      <c r="SJJ23" s="81"/>
      <c r="SJM23" s="94"/>
      <c r="SJR23" s="81"/>
      <c r="SJU23" s="94"/>
      <c r="SJZ23" s="81"/>
      <c r="SKC23" s="94"/>
      <c r="SKH23" s="81"/>
      <c r="SKK23" s="94"/>
      <c r="SKP23" s="81"/>
      <c r="SKS23" s="94"/>
      <c r="SKX23" s="81"/>
      <c r="SLA23" s="94"/>
      <c r="SLF23" s="81"/>
      <c r="SLI23" s="94"/>
      <c r="SLN23" s="81"/>
      <c r="SLQ23" s="94"/>
      <c r="SLV23" s="81"/>
      <c r="SLY23" s="94"/>
      <c r="SMD23" s="81"/>
      <c r="SMG23" s="94"/>
      <c r="SML23" s="81"/>
      <c r="SMO23" s="94"/>
      <c r="SMT23" s="81"/>
      <c r="SMW23" s="94"/>
      <c r="SNB23" s="81"/>
      <c r="SNE23" s="94"/>
      <c r="SNJ23" s="81"/>
      <c r="SNM23" s="94"/>
      <c r="SNR23" s="81"/>
      <c r="SNU23" s="94"/>
      <c r="SNZ23" s="81"/>
      <c r="SOC23" s="94"/>
      <c r="SOH23" s="81"/>
      <c r="SOK23" s="94"/>
      <c r="SOP23" s="81"/>
      <c r="SOS23" s="94"/>
      <c r="SOX23" s="81"/>
      <c r="SPA23" s="94"/>
      <c r="SPF23" s="81"/>
      <c r="SPI23" s="94"/>
      <c r="SPN23" s="81"/>
      <c r="SPQ23" s="94"/>
      <c r="SPV23" s="81"/>
      <c r="SPY23" s="94"/>
      <c r="SQD23" s="81"/>
      <c r="SQG23" s="94"/>
      <c r="SQL23" s="81"/>
      <c r="SQO23" s="94"/>
      <c r="SQT23" s="81"/>
      <c r="SQW23" s="94"/>
      <c r="SRB23" s="81"/>
      <c r="SRE23" s="94"/>
      <c r="SRJ23" s="81"/>
      <c r="SRM23" s="94"/>
      <c r="SRR23" s="81"/>
      <c r="SRU23" s="94"/>
      <c r="SRZ23" s="81"/>
      <c r="SSC23" s="94"/>
      <c r="SSH23" s="81"/>
      <c r="SSK23" s="94"/>
      <c r="SSP23" s="81"/>
      <c r="SSS23" s="94"/>
      <c r="SSX23" s="81"/>
      <c r="STA23" s="94"/>
      <c r="STF23" s="81"/>
      <c r="STI23" s="94"/>
      <c r="STN23" s="81"/>
      <c r="STQ23" s="94"/>
      <c r="STV23" s="81"/>
      <c r="STY23" s="94"/>
      <c r="SUD23" s="81"/>
      <c r="SUG23" s="94"/>
      <c r="SUL23" s="81"/>
      <c r="SUO23" s="94"/>
      <c r="SUT23" s="81"/>
      <c r="SUW23" s="94"/>
      <c r="SVB23" s="81"/>
      <c r="SVE23" s="94"/>
      <c r="SVJ23" s="81"/>
      <c r="SVM23" s="94"/>
      <c r="SVR23" s="81"/>
      <c r="SVU23" s="94"/>
      <c r="SVZ23" s="81"/>
      <c r="SWC23" s="94"/>
      <c r="SWH23" s="81"/>
      <c r="SWK23" s="94"/>
      <c r="SWP23" s="81"/>
      <c r="SWS23" s="94"/>
      <c r="SWX23" s="81"/>
      <c r="SXA23" s="94"/>
      <c r="SXF23" s="81"/>
      <c r="SXI23" s="94"/>
      <c r="SXN23" s="81"/>
      <c r="SXQ23" s="94"/>
      <c r="SXV23" s="81"/>
      <c r="SXY23" s="94"/>
      <c r="SYD23" s="81"/>
      <c r="SYG23" s="94"/>
      <c r="SYL23" s="81"/>
      <c r="SYO23" s="94"/>
      <c r="SYT23" s="81"/>
      <c r="SYW23" s="94"/>
      <c r="SZB23" s="81"/>
      <c r="SZE23" s="94"/>
      <c r="SZJ23" s="81"/>
      <c r="SZM23" s="94"/>
      <c r="SZR23" s="81"/>
      <c r="SZU23" s="94"/>
      <c r="SZZ23" s="81"/>
      <c r="TAC23" s="94"/>
      <c r="TAH23" s="81"/>
      <c r="TAK23" s="94"/>
      <c r="TAP23" s="81"/>
      <c r="TAS23" s="94"/>
      <c r="TAX23" s="81"/>
      <c r="TBA23" s="94"/>
      <c r="TBF23" s="81"/>
      <c r="TBI23" s="94"/>
      <c r="TBN23" s="81"/>
      <c r="TBQ23" s="94"/>
      <c r="TBV23" s="81"/>
      <c r="TBY23" s="94"/>
      <c r="TCD23" s="81"/>
      <c r="TCG23" s="94"/>
      <c r="TCL23" s="81"/>
      <c r="TCO23" s="94"/>
      <c r="TCT23" s="81"/>
      <c r="TCW23" s="94"/>
      <c r="TDB23" s="81"/>
      <c r="TDE23" s="94"/>
      <c r="TDJ23" s="81"/>
      <c r="TDM23" s="94"/>
      <c r="TDR23" s="81"/>
      <c r="TDU23" s="94"/>
      <c r="TDZ23" s="81"/>
      <c r="TEC23" s="94"/>
      <c r="TEH23" s="81"/>
      <c r="TEK23" s="94"/>
      <c r="TEP23" s="81"/>
      <c r="TES23" s="94"/>
      <c r="TEX23" s="81"/>
      <c r="TFA23" s="94"/>
      <c r="TFF23" s="81"/>
      <c r="TFI23" s="94"/>
      <c r="TFN23" s="81"/>
      <c r="TFQ23" s="94"/>
      <c r="TFV23" s="81"/>
      <c r="TFY23" s="94"/>
      <c r="TGD23" s="81"/>
      <c r="TGG23" s="94"/>
      <c r="TGL23" s="81"/>
      <c r="TGO23" s="94"/>
      <c r="TGT23" s="81"/>
      <c r="TGW23" s="94"/>
      <c r="THB23" s="81"/>
      <c r="THE23" s="94"/>
      <c r="THJ23" s="81"/>
      <c r="THM23" s="94"/>
      <c r="THR23" s="81"/>
      <c r="THU23" s="94"/>
      <c r="THZ23" s="81"/>
      <c r="TIC23" s="94"/>
      <c r="TIH23" s="81"/>
      <c r="TIK23" s="94"/>
      <c r="TIP23" s="81"/>
      <c r="TIS23" s="94"/>
      <c r="TIX23" s="81"/>
      <c r="TJA23" s="94"/>
      <c r="TJF23" s="81"/>
      <c r="TJI23" s="94"/>
      <c r="TJN23" s="81"/>
      <c r="TJQ23" s="94"/>
      <c r="TJV23" s="81"/>
      <c r="TJY23" s="94"/>
      <c r="TKD23" s="81"/>
      <c r="TKG23" s="94"/>
      <c r="TKL23" s="81"/>
      <c r="TKO23" s="94"/>
      <c r="TKT23" s="81"/>
      <c r="TKW23" s="94"/>
      <c r="TLB23" s="81"/>
      <c r="TLE23" s="94"/>
      <c r="TLJ23" s="81"/>
      <c r="TLM23" s="94"/>
      <c r="TLR23" s="81"/>
      <c r="TLU23" s="94"/>
      <c r="TLZ23" s="81"/>
      <c r="TMC23" s="94"/>
      <c r="TMH23" s="81"/>
      <c r="TMK23" s="94"/>
      <c r="TMP23" s="81"/>
      <c r="TMS23" s="94"/>
      <c r="TMX23" s="81"/>
      <c r="TNA23" s="94"/>
      <c r="TNF23" s="81"/>
      <c r="TNI23" s="94"/>
      <c r="TNN23" s="81"/>
      <c r="TNQ23" s="94"/>
      <c r="TNV23" s="81"/>
      <c r="TNY23" s="94"/>
      <c r="TOD23" s="81"/>
      <c r="TOG23" s="94"/>
      <c r="TOL23" s="81"/>
      <c r="TOO23" s="94"/>
      <c r="TOT23" s="81"/>
      <c r="TOW23" s="94"/>
      <c r="TPB23" s="81"/>
      <c r="TPE23" s="94"/>
      <c r="TPJ23" s="81"/>
      <c r="TPM23" s="94"/>
      <c r="TPR23" s="81"/>
      <c r="TPU23" s="94"/>
      <c r="TPZ23" s="81"/>
      <c r="TQC23" s="94"/>
      <c r="TQH23" s="81"/>
      <c r="TQK23" s="94"/>
      <c r="TQP23" s="81"/>
      <c r="TQS23" s="94"/>
      <c r="TQX23" s="81"/>
      <c r="TRA23" s="94"/>
      <c r="TRF23" s="81"/>
      <c r="TRI23" s="94"/>
      <c r="TRN23" s="81"/>
      <c r="TRQ23" s="94"/>
      <c r="TRV23" s="81"/>
      <c r="TRY23" s="94"/>
      <c r="TSD23" s="81"/>
      <c r="TSG23" s="94"/>
      <c r="TSL23" s="81"/>
      <c r="TSO23" s="94"/>
      <c r="TST23" s="81"/>
      <c r="TSW23" s="94"/>
      <c r="TTB23" s="81"/>
      <c r="TTE23" s="94"/>
      <c r="TTJ23" s="81"/>
      <c r="TTM23" s="94"/>
      <c r="TTR23" s="81"/>
      <c r="TTU23" s="94"/>
      <c r="TTZ23" s="81"/>
      <c r="TUC23" s="94"/>
      <c r="TUH23" s="81"/>
      <c r="TUK23" s="94"/>
      <c r="TUP23" s="81"/>
      <c r="TUS23" s="94"/>
      <c r="TUX23" s="81"/>
      <c r="TVA23" s="94"/>
      <c r="TVF23" s="81"/>
      <c r="TVI23" s="94"/>
      <c r="TVN23" s="81"/>
      <c r="TVQ23" s="94"/>
      <c r="TVV23" s="81"/>
      <c r="TVY23" s="94"/>
      <c r="TWD23" s="81"/>
      <c r="TWG23" s="94"/>
      <c r="TWL23" s="81"/>
      <c r="TWO23" s="94"/>
      <c r="TWT23" s="81"/>
      <c r="TWW23" s="94"/>
      <c r="TXB23" s="81"/>
      <c r="TXE23" s="94"/>
      <c r="TXJ23" s="81"/>
      <c r="TXM23" s="94"/>
      <c r="TXR23" s="81"/>
      <c r="TXU23" s="94"/>
      <c r="TXZ23" s="81"/>
      <c r="TYC23" s="94"/>
      <c r="TYH23" s="81"/>
      <c r="TYK23" s="94"/>
      <c r="TYP23" s="81"/>
      <c r="TYS23" s="94"/>
      <c r="TYX23" s="81"/>
      <c r="TZA23" s="94"/>
      <c r="TZF23" s="81"/>
      <c r="TZI23" s="94"/>
      <c r="TZN23" s="81"/>
      <c r="TZQ23" s="94"/>
      <c r="TZV23" s="81"/>
      <c r="TZY23" s="94"/>
      <c r="UAD23" s="81"/>
      <c r="UAG23" s="94"/>
      <c r="UAL23" s="81"/>
      <c r="UAO23" s="94"/>
      <c r="UAT23" s="81"/>
      <c r="UAW23" s="94"/>
      <c r="UBB23" s="81"/>
      <c r="UBE23" s="94"/>
      <c r="UBJ23" s="81"/>
      <c r="UBM23" s="94"/>
      <c r="UBR23" s="81"/>
      <c r="UBU23" s="94"/>
      <c r="UBZ23" s="81"/>
      <c r="UCC23" s="94"/>
      <c r="UCH23" s="81"/>
      <c r="UCK23" s="94"/>
      <c r="UCP23" s="81"/>
      <c r="UCS23" s="94"/>
      <c r="UCX23" s="81"/>
      <c r="UDA23" s="94"/>
      <c r="UDF23" s="81"/>
      <c r="UDI23" s="94"/>
      <c r="UDN23" s="81"/>
      <c r="UDQ23" s="94"/>
      <c r="UDV23" s="81"/>
      <c r="UDY23" s="94"/>
      <c r="UED23" s="81"/>
      <c r="UEG23" s="94"/>
      <c r="UEL23" s="81"/>
      <c r="UEO23" s="94"/>
      <c r="UET23" s="81"/>
      <c r="UEW23" s="94"/>
      <c r="UFB23" s="81"/>
      <c r="UFE23" s="94"/>
      <c r="UFJ23" s="81"/>
      <c r="UFM23" s="94"/>
      <c r="UFR23" s="81"/>
      <c r="UFU23" s="94"/>
      <c r="UFZ23" s="81"/>
      <c r="UGC23" s="94"/>
      <c r="UGH23" s="81"/>
      <c r="UGK23" s="94"/>
      <c r="UGP23" s="81"/>
      <c r="UGS23" s="94"/>
      <c r="UGX23" s="81"/>
      <c r="UHA23" s="94"/>
      <c r="UHF23" s="81"/>
      <c r="UHI23" s="94"/>
      <c r="UHN23" s="81"/>
      <c r="UHQ23" s="94"/>
      <c r="UHV23" s="81"/>
      <c r="UHY23" s="94"/>
      <c r="UID23" s="81"/>
      <c r="UIG23" s="94"/>
      <c r="UIL23" s="81"/>
      <c r="UIO23" s="94"/>
      <c r="UIT23" s="81"/>
      <c r="UIW23" s="94"/>
      <c r="UJB23" s="81"/>
      <c r="UJE23" s="94"/>
      <c r="UJJ23" s="81"/>
      <c r="UJM23" s="94"/>
      <c r="UJR23" s="81"/>
      <c r="UJU23" s="94"/>
      <c r="UJZ23" s="81"/>
      <c r="UKC23" s="94"/>
      <c r="UKH23" s="81"/>
      <c r="UKK23" s="94"/>
      <c r="UKP23" s="81"/>
      <c r="UKS23" s="94"/>
      <c r="UKX23" s="81"/>
      <c r="ULA23" s="94"/>
      <c r="ULF23" s="81"/>
      <c r="ULI23" s="94"/>
      <c r="ULN23" s="81"/>
      <c r="ULQ23" s="94"/>
      <c r="ULV23" s="81"/>
      <c r="ULY23" s="94"/>
      <c r="UMD23" s="81"/>
      <c r="UMG23" s="94"/>
      <c r="UML23" s="81"/>
      <c r="UMO23" s="94"/>
      <c r="UMT23" s="81"/>
      <c r="UMW23" s="94"/>
      <c r="UNB23" s="81"/>
      <c r="UNE23" s="94"/>
      <c r="UNJ23" s="81"/>
      <c r="UNM23" s="94"/>
      <c r="UNR23" s="81"/>
      <c r="UNU23" s="94"/>
      <c r="UNZ23" s="81"/>
      <c r="UOC23" s="94"/>
      <c r="UOH23" s="81"/>
      <c r="UOK23" s="94"/>
      <c r="UOP23" s="81"/>
      <c r="UOS23" s="94"/>
      <c r="UOX23" s="81"/>
      <c r="UPA23" s="94"/>
      <c r="UPF23" s="81"/>
      <c r="UPI23" s="94"/>
      <c r="UPN23" s="81"/>
      <c r="UPQ23" s="94"/>
      <c r="UPV23" s="81"/>
      <c r="UPY23" s="94"/>
      <c r="UQD23" s="81"/>
      <c r="UQG23" s="94"/>
      <c r="UQL23" s="81"/>
      <c r="UQO23" s="94"/>
      <c r="UQT23" s="81"/>
      <c r="UQW23" s="94"/>
      <c r="URB23" s="81"/>
      <c r="URE23" s="94"/>
      <c r="URJ23" s="81"/>
      <c r="URM23" s="94"/>
      <c r="URR23" s="81"/>
      <c r="URU23" s="94"/>
      <c r="URZ23" s="81"/>
      <c r="USC23" s="94"/>
      <c r="USH23" s="81"/>
      <c r="USK23" s="94"/>
      <c r="USP23" s="81"/>
      <c r="USS23" s="94"/>
      <c r="USX23" s="81"/>
      <c r="UTA23" s="94"/>
      <c r="UTF23" s="81"/>
      <c r="UTI23" s="94"/>
      <c r="UTN23" s="81"/>
      <c r="UTQ23" s="94"/>
      <c r="UTV23" s="81"/>
      <c r="UTY23" s="94"/>
      <c r="UUD23" s="81"/>
      <c r="UUG23" s="94"/>
      <c r="UUL23" s="81"/>
      <c r="UUO23" s="94"/>
      <c r="UUT23" s="81"/>
      <c r="UUW23" s="94"/>
      <c r="UVB23" s="81"/>
      <c r="UVE23" s="94"/>
      <c r="UVJ23" s="81"/>
      <c r="UVM23" s="94"/>
      <c r="UVR23" s="81"/>
      <c r="UVU23" s="94"/>
      <c r="UVZ23" s="81"/>
      <c r="UWC23" s="94"/>
      <c r="UWH23" s="81"/>
      <c r="UWK23" s="94"/>
      <c r="UWP23" s="81"/>
      <c r="UWS23" s="94"/>
      <c r="UWX23" s="81"/>
      <c r="UXA23" s="94"/>
      <c r="UXF23" s="81"/>
      <c r="UXI23" s="94"/>
      <c r="UXN23" s="81"/>
      <c r="UXQ23" s="94"/>
      <c r="UXV23" s="81"/>
      <c r="UXY23" s="94"/>
      <c r="UYD23" s="81"/>
      <c r="UYG23" s="94"/>
      <c r="UYL23" s="81"/>
      <c r="UYO23" s="94"/>
      <c r="UYT23" s="81"/>
      <c r="UYW23" s="94"/>
      <c r="UZB23" s="81"/>
      <c r="UZE23" s="94"/>
      <c r="UZJ23" s="81"/>
      <c r="UZM23" s="94"/>
      <c r="UZR23" s="81"/>
      <c r="UZU23" s="94"/>
      <c r="UZZ23" s="81"/>
      <c r="VAC23" s="94"/>
      <c r="VAH23" s="81"/>
      <c r="VAK23" s="94"/>
      <c r="VAP23" s="81"/>
      <c r="VAS23" s="94"/>
      <c r="VAX23" s="81"/>
      <c r="VBA23" s="94"/>
      <c r="VBF23" s="81"/>
      <c r="VBI23" s="94"/>
      <c r="VBN23" s="81"/>
      <c r="VBQ23" s="94"/>
      <c r="VBV23" s="81"/>
      <c r="VBY23" s="94"/>
      <c r="VCD23" s="81"/>
      <c r="VCG23" s="94"/>
      <c r="VCL23" s="81"/>
      <c r="VCO23" s="94"/>
      <c r="VCT23" s="81"/>
      <c r="VCW23" s="94"/>
      <c r="VDB23" s="81"/>
      <c r="VDE23" s="94"/>
      <c r="VDJ23" s="81"/>
      <c r="VDM23" s="94"/>
      <c r="VDR23" s="81"/>
      <c r="VDU23" s="94"/>
      <c r="VDZ23" s="81"/>
      <c r="VEC23" s="94"/>
      <c r="VEH23" s="81"/>
      <c r="VEK23" s="94"/>
      <c r="VEP23" s="81"/>
      <c r="VES23" s="94"/>
      <c r="VEX23" s="81"/>
      <c r="VFA23" s="94"/>
      <c r="VFF23" s="81"/>
      <c r="VFI23" s="94"/>
      <c r="VFN23" s="81"/>
      <c r="VFQ23" s="94"/>
      <c r="VFV23" s="81"/>
      <c r="VFY23" s="94"/>
      <c r="VGD23" s="81"/>
      <c r="VGG23" s="94"/>
      <c r="VGL23" s="81"/>
      <c r="VGO23" s="94"/>
      <c r="VGT23" s="81"/>
      <c r="VGW23" s="94"/>
      <c r="VHB23" s="81"/>
      <c r="VHE23" s="94"/>
      <c r="VHJ23" s="81"/>
      <c r="VHM23" s="94"/>
      <c r="VHR23" s="81"/>
      <c r="VHU23" s="94"/>
      <c r="VHZ23" s="81"/>
      <c r="VIC23" s="94"/>
      <c r="VIH23" s="81"/>
      <c r="VIK23" s="94"/>
      <c r="VIP23" s="81"/>
      <c r="VIS23" s="94"/>
      <c r="VIX23" s="81"/>
      <c r="VJA23" s="94"/>
      <c r="VJF23" s="81"/>
      <c r="VJI23" s="94"/>
      <c r="VJN23" s="81"/>
      <c r="VJQ23" s="94"/>
      <c r="VJV23" s="81"/>
      <c r="VJY23" s="94"/>
      <c r="VKD23" s="81"/>
      <c r="VKG23" s="94"/>
      <c r="VKL23" s="81"/>
      <c r="VKO23" s="94"/>
      <c r="VKT23" s="81"/>
      <c r="VKW23" s="94"/>
      <c r="VLB23" s="81"/>
      <c r="VLE23" s="94"/>
      <c r="VLJ23" s="81"/>
      <c r="VLM23" s="94"/>
      <c r="VLR23" s="81"/>
      <c r="VLU23" s="94"/>
      <c r="VLZ23" s="81"/>
      <c r="VMC23" s="94"/>
      <c r="VMH23" s="81"/>
      <c r="VMK23" s="94"/>
      <c r="VMP23" s="81"/>
      <c r="VMS23" s="94"/>
      <c r="VMX23" s="81"/>
      <c r="VNA23" s="94"/>
      <c r="VNF23" s="81"/>
      <c r="VNI23" s="94"/>
      <c r="VNN23" s="81"/>
      <c r="VNQ23" s="94"/>
      <c r="VNV23" s="81"/>
      <c r="VNY23" s="94"/>
      <c r="VOD23" s="81"/>
      <c r="VOG23" s="94"/>
      <c r="VOL23" s="81"/>
      <c r="VOO23" s="94"/>
      <c r="VOT23" s="81"/>
      <c r="VOW23" s="94"/>
      <c r="VPB23" s="81"/>
      <c r="VPE23" s="94"/>
      <c r="VPJ23" s="81"/>
      <c r="VPM23" s="94"/>
      <c r="VPR23" s="81"/>
      <c r="VPU23" s="94"/>
      <c r="VPZ23" s="81"/>
      <c r="VQC23" s="94"/>
      <c r="VQH23" s="81"/>
      <c r="VQK23" s="94"/>
      <c r="VQP23" s="81"/>
      <c r="VQS23" s="94"/>
      <c r="VQX23" s="81"/>
      <c r="VRA23" s="94"/>
      <c r="VRF23" s="81"/>
      <c r="VRI23" s="94"/>
      <c r="VRN23" s="81"/>
      <c r="VRQ23" s="94"/>
      <c r="VRV23" s="81"/>
      <c r="VRY23" s="94"/>
      <c r="VSD23" s="81"/>
      <c r="VSG23" s="94"/>
      <c r="VSL23" s="81"/>
      <c r="VSO23" s="94"/>
      <c r="VST23" s="81"/>
      <c r="VSW23" s="94"/>
      <c r="VTB23" s="81"/>
      <c r="VTE23" s="94"/>
      <c r="VTJ23" s="81"/>
      <c r="VTM23" s="94"/>
      <c r="VTR23" s="81"/>
      <c r="VTU23" s="94"/>
      <c r="VTZ23" s="81"/>
      <c r="VUC23" s="94"/>
      <c r="VUH23" s="81"/>
      <c r="VUK23" s="94"/>
      <c r="VUP23" s="81"/>
      <c r="VUS23" s="94"/>
      <c r="VUX23" s="81"/>
      <c r="VVA23" s="94"/>
      <c r="VVF23" s="81"/>
      <c r="VVI23" s="94"/>
      <c r="VVN23" s="81"/>
      <c r="VVQ23" s="94"/>
      <c r="VVV23" s="81"/>
      <c r="VVY23" s="94"/>
      <c r="VWD23" s="81"/>
      <c r="VWG23" s="94"/>
      <c r="VWL23" s="81"/>
      <c r="VWO23" s="94"/>
      <c r="VWT23" s="81"/>
      <c r="VWW23" s="94"/>
      <c r="VXB23" s="81"/>
      <c r="VXE23" s="94"/>
      <c r="VXJ23" s="81"/>
      <c r="VXM23" s="94"/>
      <c r="VXR23" s="81"/>
      <c r="VXU23" s="94"/>
      <c r="VXZ23" s="81"/>
      <c r="VYC23" s="94"/>
      <c r="VYH23" s="81"/>
      <c r="VYK23" s="94"/>
      <c r="VYP23" s="81"/>
      <c r="VYS23" s="94"/>
      <c r="VYX23" s="81"/>
      <c r="VZA23" s="94"/>
      <c r="VZF23" s="81"/>
      <c r="VZI23" s="94"/>
      <c r="VZN23" s="81"/>
      <c r="VZQ23" s="94"/>
      <c r="VZV23" s="81"/>
      <c r="VZY23" s="94"/>
      <c r="WAD23" s="81"/>
      <c r="WAG23" s="94"/>
      <c r="WAL23" s="81"/>
      <c r="WAO23" s="94"/>
      <c r="WAT23" s="81"/>
      <c r="WAW23" s="94"/>
      <c r="WBB23" s="81"/>
      <c r="WBE23" s="94"/>
      <c r="WBJ23" s="81"/>
      <c r="WBM23" s="94"/>
      <c r="WBR23" s="81"/>
      <c r="WBU23" s="94"/>
      <c r="WBZ23" s="81"/>
      <c r="WCC23" s="94"/>
      <c r="WCH23" s="81"/>
      <c r="WCK23" s="94"/>
      <c r="WCP23" s="81"/>
      <c r="WCS23" s="94"/>
      <c r="WCX23" s="81"/>
      <c r="WDA23" s="94"/>
      <c r="WDF23" s="81"/>
      <c r="WDI23" s="94"/>
      <c r="WDN23" s="81"/>
      <c r="WDQ23" s="94"/>
      <c r="WDV23" s="81"/>
      <c r="WDY23" s="94"/>
      <c r="WED23" s="81"/>
      <c r="WEG23" s="94"/>
      <c r="WEL23" s="81"/>
      <c r="WEO23" s="94"/>
      <c r="WET23" s="81"/>
      <c r="WEW23" s="94"/>
      <c r="WFB23" s="81"/>
      <c r="WFE23" s="94"/>
      <c r="WFJ23" s="81"/>
      <c r="WFM23" s="94"/>
      <c r="WFR23" s="81"/>
      <c r="WFU23" s="94"/>
      <c r="WFZ23" s="81"/>
      <c r="WGC23" s="94"/>
      <c r="WGH23" s="81"/>
      <c r="WGK23" s="94"/>
      <c r="WGP23" s="81"/>
      <c r="WGS23" s="94"/>
      <c r="WGX23" s="81"/>
      <c r="WHA23" s="94"/>
      <c r="WHF23" s="81"/>
      <c r="WHI23" s="94"/>
      <c r="WHN23" s="81"/>
      <c r="WHQ23" s="94"/>
      <c r="WHV23" s="81"/>
      <c r="WHY23" s="94"/>
      <c r="WID23" s="81"/>
      <c r="WIG23" s="94"/>
      <c r="WIL23" s="81"/>
      <c r="WIO23" s="94"/>
      <c r="WIT23" s="81"/>
      <c r="WIW23" s="94"/>
      <c r="WJB23" s="81"/>
      <c r="WJE23" s="94"/>
      <c r="WJJ23" s="81"/>
      <c r="WJM23" s="94"/>
      <c r="WJR23" s="81"/>
      <c r="WJU23" s="94"/>
      <c r="WJZ23" s="81"/>
      <c r="WKC23" s="94"/>
      <c r="WKH23" s="81"/>
      <c r="WKK23" s="94"/>
      <c r="WKP23" s="81"/>
      <c r="WKS23" s="94"/>
      <c r="WKX23" s="81"/>
      <c r="WLA23" s="94"/>
      <c r="WLF23" s="81"/>
      <c r="WLI23" s="94"/>
      <c r="WLN23" s="81"/>
      <c r="WLQ23" s="94"/>
      <c r="WLV23" s="81"/>
      <c r="WLY23" s="94"/>
      <c r="WMD23" s="81"/>
      <c r="WMG23" s="94"/>
      <c r="WML23" s="81"/>
      <c r="WMO23" s="94"/>
      <c r="WMT23" s="81"/>
      <c r="WMW23" s="94"/>
      <c r="WNB23" s="81"/>
      <c r="WNE23" s="94"/>
      <c r="WNJ23" s="81"/>
      <c r="WNM23" s="94"/>
      <c r="WNR23" s="81"/>
      <c r="WNU23" s="94"/>
      <c r="WNZ23" s="81"/>
      <c r="WOC23" s="94"/>
      <c r="WOH23" s="81"/>
      <c r="WOK23" s="94"/>
      <c r="WOP23" s="81"/>
      <c r="WOS23" s="94"/>
      <c r="WOX23" s="81"/>
      <c r="WPA23" s="94"/>
      <c r="WPF23" s="81"/>
      <c r="WPI23" s="94"/>
      <c r="WPN23" s="81"/>
      <c r="WPQ23" s="94"/>
      <c r="WPV23" s="81"/>
      <c r="WPY23" s="94"/>
      <c r="WQD23" s="81"/>
      <c r="WQG23" s="94"/>
      <c r="WQL23" s="81"/>
      <c r="WQO23" s="94"/>
      <c r="WQT23" s="81"/>
      <c r="WQW23" s="94"/>
      <c r="WRB23" s="81"/>
      <c r="WRE23" s="94"/>
      <c r="WRJ23" s="81"/>
      <c r="WRM23" s="94"/>
      <c r="WRR23" s="81"/>
      <c r="WRU23" s="94"/>
      <c r="WRZ23" s="81"/>
      <c r="WSC23" s="94"/>
      <c r="WSH23" s="81"/>
      <c r="WSK23" s="94"/>
      <c r="WSP23" s="81"/>
      <c r="WSS23" s="94"/>
      <c r="WSX23" s="81"/>
      <c r="WTA23" s="94"/>
      <c r="WTF23" s="81"/>
      <c r="WTI23" s="94"/>
      <c r="WTN23" s="81"/>
      <c r="WTQ23" s="94"/>
      <c r="WTV23" s="81"/>
      <c r="WTY23" s="94"/>
      <c r="WUD23" s="81"/>
      <c r="WUG23" s="94"/>
      <c r="WUL23" s="81"/>
      <c r="WUO23" s="94"/>
      <c r="WUT23" s="81"/>
      <c r="WUW23" s="94"/>
      <c r="WVB23" s="81"/>
      <c r="WVE23" s="94"/>
      <c r="WVJ23" s="81"/>
    </row>
    <row r="24" spans="1:16132" s="69" customFormat="1" ht="57">
      <c r="A24" s="90" t="s">
        <v>74</v>
      </c>
      <c r="B24" s="91" t="s">
        <v>75</v>
      </c>
      <c r="C24" s="91" t="s">
        <v>76</v>
      </c>
      <c r="D24" s="92" t="s">
        <v>9</v>
      </c>
      <c r="E24" s="92" t="s">
        <v>77</v>
      </c>
      <c r="F24" s="91" t="s">
        <v>78</v>
      </c>
      <c r="G24" s="93" t="s">
        <v>79</v>
      </c>
      <c r="H24" s="91"/>
      <c r="I24" s="91"/>
      <c r="J24" s="91" t="s">
        <v>80</v>
      </c>
      <c r="K24" s="91"/>
      <c r="L24" s="91"/>
      <c r="M24" s="142"/>
      <c r="R24" s="81"/>
      <c r="U24" s="94"/>
      <c r="Z24" s="81"/>
      <c r="AC24" s="94"/>
      <c r="AH24" s="81"/>
      <c r="AK24" s="94"/>
      <c r="AP24" s="81"/>
      <c r="AS24" s="94"/>
      <c r="AX24" s="81"/>
      <c r="BA24" s="94"/>
      <c r="BF24" s="81"/>
      <c r="BI24" s="94"/>
      <c r="BN24" s="81"/>
      <c r="BQ24" s="94"/>
      <c r="BV24" s="81"/>
      <c r="BY24" s="94"/>
      <c r="CD24" s="81"/>
      <c r="CG24" s="94"/>
      <c r="CL24" s="81"/>
      <c r="CO24" s="94"/>
      <c r="CT24" s="81"/>
      <c r="CW24" s="94"/>
      <c r="DB24" s="81"/>
      <c r="DE24" s="94"/>
      <c r="DJ24" s="81"/>
      <c r="DM24" s="94"/>
      <c r="DR24" s="81"/>
      <c r="DU24" s="94"/>
      <c r="DZ24" s="81"/>
      <c r="EC24" s="94"/>
      <c r="EH24" s="81"/>
      <c r="EK24" s="94"/>
      <c r="EP24" s="81"/>
      <c r="ES24" s="94"/>
      <c r="EX24" s="81"/>
      <c r="FA24" s="94"/>
      <c r="FF24" s="81"/>
      <c r="FI24" s="94"/>
      <c r="FN24" s="81"/>
      <c r="FQ24" s="94"/>
      <c r="FV24" s="81"/>
      <c r="FY24" s="94"/>
      <c r="GD24" s="81"/>
      <c r="GG24" s="94"/>
      <c r="GL24" s="81"/>
      <c r="GO24" s="94"/>
      <c r="GT24" s="81"/>
      <c r="GW24" s="94"/>
      <c r="HB24" s="81"/>
      <c r="HE24" s="94"/>
      <c r="HJ24" s="81"/>
      <c r="HM24" s="94"/>
      <c r="HR24" s="81"/>
      <c r="HU24" s="94"/>
      <c r="HZ24" s="81"/>
      <c r="IC24" s="94"/>
      <c r="IH24" s="81"/>
      <c r="IK24" s="94"/>
      <c r="IP24" s="81"/>
      <c r="IS24" s="94"/>
      <c r="IX24" s="81"/>
      <c r="JA24" s="94"/>
      <c r="JF24" s="81"/>
      <c r="JI24" s="94"/>
      <c r="JN24" s="81"/>
      <c r="JQ24" s="94"/>
      <c r="JV24" s="81"/>
      <c r="JY24" s="94"/>
      <c r="KD24" s="81"/>
      <c r="KG24" s="94"/>
      <c r="KL24" s="81"/>
      <c r="KO24" s="94"/>
      <c r="KT24" s="81"/>
      <c r="KW24" s="94"/>
      <c r="LB24" s="81"/>
      <c r="LE24" s="94"/>
      <c r="LJ24" s="81"/>
      <c r="LM24" s="94"/>
      <c r="LR24" s="81"/>
      <c r="LU24" s="94"/>
      <c r="LZ24" s="81"/>
      <c r="MC24" s="94"/>
      <c r="MH24" s="81"/>
      <c r="MK24" s="94"/>
      <c r="MP24" s="81"/>
      <c r="MS24" s="94"/>
      <c r="MX24" s="81"/>
      <c r="NA24" s="94"/>
      <c r="NF24" s="81"/>
      <c r="NI24" s="94"/>
      <c r="NN24" s="81"/>
      <c r="NQ24" s="94"/>
      <c r="NV24" s="81"/>
      <c r="NY24" s="94"/>
      <c r="OD24" s="81"/>
      <c r="OG24" s="94"/>
      <c r="OL24" s="81"/>
      <c r="OO24" s="94"/>
      <c r="OT24" s="81"/>
      <c r="OW24" s="94"/>
      <c r="PB24" s="81"/>
      <c r="PE24" s="94"/>
      <c r="PJ24" s="81"/>
      <c r="PM24" s="94"/>
      <c r="PR24" s="81"/>
      <c r="PU24" s="94"/>
      <c r="PZ24" s="81"/>
      <c r="QC24" s="94"/>
      <c r="QH24" s="81"/>
      <c r="QK24" s="94"/>
      <c r="QP24" s="81"/>
      <c r="QS24" s="94"/>
      <c r="QX24" s="81"/>
      <c r="RA24" s="94"/>
      <c r="RF24" s="81"/>
      <c r="RI24" s="94"/>
      <c r="RN24" s="81"/>
      <c r="RQ24" s="94"/>
      <c r="RV24" s="81"/>
      <c r="RY24" s="94"/>
      <c r="SD24" s="81"/>
      <c r="SG24" s="94"/>
      <c r="SL24" s="81"/>
      <c r="SO24" s="94"/>
      <c r="ST24" s="81"/>
      <c r="SW24" s="94"/>
      <c r="TB24" s="81"/>
      <c r="TE24" s="94"/>
      <c r="TJ24" s="81"/>
      <c r="TM24" s="94"/>
      <c r="TR24" s="81"/>
      <c r="TU24" s="94"/>
      <c r="TZ24" s="81"/>
      <c r="UC24" s="94"/>
      <c r="UH24" s="81"/>
      <c r="UK24" s="94"/>
      <c r="UP24" s="81"/>
      <c r="US24" s="94"/>
      <c r="UX24" s="81"/>
      <c r="VA24" s="94"/>
      <c r="VF24" s="81"/>
      <c r="VI24" s="94"/>
      <c r="VN24" s="81"/>
      <c r="VQ24" s="94"/>
      <c r="VV24" s="81"/>
      <c r="VY24" s="94"/>
      <c r="WD24" s="81"/>
      <c r="WG24" s="94"/>
      <c r="WL24" s="81"/>
      <c r="WO24" s="94"/>
      <c r="WT24" s="81"/>
      <c r="WW24" s="94"/>
      <c r="XB24" s="81"/>
      <c r="XE24" s="94"/>
      <c r="XJ24" s="81"/>
      <c r="XM24" s="94"/>
      <c r="XR24" s="81"/>
      <c r="XU24" s="94"/>
      <c r="XZ24" s="81"/>
      <c r="YC24" s="94"/>
      <c r="YH24" s="81"/>
      <c r="YK24" s="94"/>
      <c r="YP24" s="81"/>
      <c r="YS24" s="94"/>
      <c r="YX24" s="81"/>
      <c r="ZA24" s="94"/>
      <c r="ZF24" s="81"/>
      <c r="ZI24" s="94"/>
      <c r="ZN24" s="81"/>
      <c r="ZQ24" s="94"/>
      <c r="ZV24" s="81"/>
      <c r="ZY24" s="94"/>
      <c r="AAD24" s="81"/>
      <c r="AAG24" s="94"/>
      <c r="AAL24" s="81"/>
      <c r="AAO24" s="94"/>
      <c r="AAT24" s="81"/>
      <c r="AAW24" s="94"/>
      <c r="ABB24" s="81"/>
      <c r="ABE24" s="94"/>
      <c r="ABJ24" s="81"/>
      <c r="ABM24" s="94"/>
      <c r="ABR24" s="81"/>
      <c r="ABU24" s="94"/>
      <c r="ABZ24" s="81"/>
      <c r="ACC24" s="94"/>
      <c r="ACH24" s="81"/>
      <c r="ACK24" s="94"/>
      <c r="ACP24" s="81"/>
      <c r="ACS24" s="94"/>
      <c r="ACX24" s="81"/>
      <c r="ADA24" s="94"/>
      <c r="ADF24" s="81"/>
      <c r="ADI24" s="94"/>
      <c r="ADN24" s="81"/>
      <c r="ADQ24" s="94"/>
      <c r="ADV24" s="81"/>
      <c r="ADY24" s="94"/>
      <c r="AED24" s="81"/>
      <c r="AEG24" s="94"/>
      <c r="AEL24" s="81"/>
      <c r="AEO24" s="94"/>
      <c r="AET24" s="81"/>
      <c r="AEW24" s="94"/>
      <c r="AFB24" s="81"/>
      <c r="AFE24" s="94"/>
      <c r="AFJ24" s="81"/>
      <c r="AFM24" s="94"/>
      <c r="AFR24" s="81"/>
      <c r="AFU24" s="94"/>
      <c r="AFZ24" s="81"/>
      <c r="AGC24" s="94"/>
      <c r="AGH24" s="81"/>
      <c r="AGK24" s="94"/>
      <c r="AGP24" s="81"/>
      <c r="AGS24" s="94"/>
      <c r="AGX24" s="81"/>
      <c r="AHA24" s="94"/>
      <c r="AHF24" s="81"/>
      <c r="AHI24" s="94"/>
      <c r="AHN24" s="81"/>
      <c r="AHQ24" s="94"/>
      <c r="AHV24" s="81"/>
      <c r="AHY24" s="94"/>
      <c r="AID24" s="81"/>
      <c r="AIG24" s="94"/>
      <c r="AIL24" s="81"/>
      <c r="AIO24" s="94"/>
      <c r="AIT24" s="81"/>
      <c r="AIW24" s="94"/>
      <c r="AJB24" s="81"/>
      <c r="AJE24" s="94"/>
      <c r="AJJ24" s="81"/>
      <c r="AJM24" s="94"/>
      <c r="AJR24" s="81"/>
      <c r="AJU24" s="94"/>
      <c r="AJZ24" s="81"/>
      <c r="AKC24" s="94"/>
      <c r="AKH24" s="81"/>
      <c r="AKK24" s="94"/>
      <c r="AKP24" s="81"/>
      <c r="AKS24" s="94"/>
      <c r="AKX24" s="81"/>
      <c r="ALA24" s="94"/>
      <c r="ALF24" s="81"/>
      <c r="ALI24" s="94"/>
      <c r="ALN24" s="81"/>
      <c r="ALQ24" s="94"/>
      <c r="ALV24" s="81"/>
      <c r="ALY24" s="94"/>
      <c r="AMD24" s="81"/>
      <c r="AMG24" s="94"/>
      <c r="AML24" s="81"/>
      <c r="AMO24" s="94"/>
      <c r="AMT24" s="81"/>
      <c r="AMW24" s="94"/>
      <c r="ANB24" s="81"/>
      <c r="ANE24" s="94"/>
      <c r="ANJ24" s="81"/>
      <c r="ANM24" s="94"/>
      <c r="ANR24" s="81"/>
      <c r="ANU24" s="94"/>
      <c r="ANZ24" s="81"/>
      <c r="AOC24" s="94"/>
      <c r="AOH24" s="81"/>
      <c r="AOK24" s="94"/>
      <c r="AOP24" s="81"/>
      <c r="AOS24" s="94"/>
      <c r="AOX24" s="81"/>
      <c r="APA24" s="94"/>
      <c r="APF24" s="81"/>
      <c r="API24" s="94"/>
      <c r="APN24" s="81"/>
      <c r="APQ24" s="94"/>
      <c r="APV24" s="81"/>
      <c r="APY24" s="94"/>
      <c r="AQD24" s="81"/>
      <c r="AQG24" s="94"/>
      <c r="AQL24" s="81"/>
      <c r="AQO24" s="94"/>
      <c r="AQT24" s="81"/>
      <c r="AQW24" s="94"/>
      <c r="ARB24" s="81"/>
      <c r="ARE24" s="94"/>
      <c r="ARJ24" s="81"/>
      <c r="ARM24" s="94"/>
      <c r="ARR24" s="81"/>
      <c r="ARU24" s="94"/>
      <c r="ARZ24" s="81"/>
      <c r="ASC24" s="94"/>
      <c r="ASH24" s="81"/>
      <c r="ASK24" s="94"/>
      <c r="ASP24" s="81"/>
      <c r="ASS24" s="94"/>
      <c r="ASX24" s="81"/>
      <c r="ATA24" s="94"/>
      <c r="ATF24" s="81"/>
      <c r="ATI24" s="94"/>
      <c r="ATN24" s="81"/>
      <c r="ATQ24" s="94"/>
      <c r="ATV24" s="81"/>
      <c r="ATY24" s="94"/>
      <c r="AUD24" s="81"/>
      <c r="AUG24" s="94"/>
      <c r="AUL24" s="81"/>
      <c r="AUO24" s="94"/>
      <c r="AUT24" s="81"/>
      <c r="AUW24" s="94"/>
      <c r="AVB24" s="81"/>
      <c r="AVE24" s="94"/>
      <c r="AVJ24" s="81"/>
      <c r="AVM24" s="94"/>
      <c r="AVR24" s="81"/>
      <c r="AVU24" s="94"/>
      <c r="AVZ24" s="81"/>
      <c r="AWC24" s="94"/>
      <c r="AWH24" s="81"/>
      <c r="AWK24" s="94"/>
      <c r="AWP24" s="81"/>
      <c r="AWS24" s="94"/>
      <c r="AWX24" s="81"/>
      <c r="AXA24" s="94"/>
      <c r="AXF24" s="81"/>
      <c r="AXI24" s="94"/>
      <c r="AXN24" s="81"/>
      <c r="AXQ24" s="94"/>
      <c r="AXV24" s="81"/>
      <c r="AXY24" s="94"/>
      <c r="AYD24" s="81"/>
      <c r="AYG24" s="94"/>
      <c r="AYL24" s="81"/>
      <c r="AYO24" s="94"/>
      <c r="AYT24" s="81"/>
      <c r="AYW24" s="94"/>
      <c r="AZB24" s="81"/>
      <c r="AZE24" s="94"/>
      <c r="AZJ24" s="81"/>
      <c r="AZM24" s="94"/>
      <c r="AZR24" s="81"/>
      <c r="AZU24" s="94"/>
      <c r="AZZ24" s="81"/>
      <c r="BAC24" s="94"/>
      <c r="BAH24" s="81"/>
      <c r="BAK24" s="94"/>
      <c r="BAP24" s="81"/>
      <c r="BAS24" s="94"/>
      <c r="BAX24" s="81"/>
      <c r="BBA24" s="94"/>
      <c r="BBF24" s="81"/>
      <c r="BBI24" s="94"/>
      <c r="BBN24" s="81"/>
      <c r="BBQ24" s="94"/>
      <c r="BBV24" s="81"/>
      <c r="BBY24" s="94"/>
      <c r="BCD24" s="81"/>
      <c r="BCG24" s="94"/>
      <c r="BCL24" s="81"/>
      <c r="BCO24" s="94"/>
      <c r="BCT24" s="81"/>
      <c r="BCW24" s="94"/>
      <c r="BDB24" s="81"/>
      <c r="BDE24" s="94"/>
      <c r="BDJ24" s="81"/>
      <c r="BDM24" s="94"/>
      <c r="BDR24" s="81"/>
      <c r="BDU24" s="94"/>
      <c r="BDZ24" s="81"/>
      <c r="BEC24" s="94"/>
      <c r="BEH24" s="81"/>
      <c r="BEK24" s="94"/>
      <c r="BEP24" s="81"/>
      <c r="BES24" s="94"/>
      <c r="BEX24" s="81"/>
      <c r="BFA24" s="94"/>
      <c r="BFF24" s="81"/>
      <c r="BFI24" s="94"/>
      <c r="BFN24" s="81"/>
      <c r="BFQ24" s="94"/>
      <c r="BFV24" s="81"/>
      <c r="BFY24" s="94"/>
      <c r="BGD24" s="81"/>
      <c r="BGG24" s="94"/>
      <c r="BGL24" s="81"/>
      <c r="BGO24" s="94"/>
      <c r="BGT24" s="81"/>
      <c r="BGW24" s="94"/>
      <c r="BHB24" s="81"/>
      <c r="BHE24" s="94"/>
      <c r="BHJ24" s="81"/>
      <c r="BHM24" s="94"/>
      <c r="BHR24" s="81"/>
      <c r="BHU24" s="94"/>
      <c r="BHZ24" s="81"/>
      <c r="BIC24" s="94"/>
      <c r="BIH24" s="81"/>
      <c r="BIK24" s="94"/>
      <c r="BIP24" s="81"/>
      <c r="BIS24" s="94"/>
      <c r="BIX24" s="81"/>
      <c r="BJA24" s="94"/>
      <c r="BJF24" s="81"/>
      <c r="BJI24" s="94"/>
      <c r="BJN24" s="81"/>
      <c r="BJQ24" s="94"/>
      <c r="BJV24" s="81"/>
      <c r="BJY24" s="94"/>
      <c r="BKD24" s="81"/>
      <c r="BKG24" s="94"/>
      <c r="BKL24" s="81"/>
      <c r="BKO24" s="94"/>
      <c r="BKT24" s="81"/>
      <c r="BKW24" s="94"/>
      <c r="BLB24" s="81"/>
      <c r="BLE24" s="94"/>
      <c r="BLJ24" s="81"/>
      <c r="BLM24" s="94"/>
      <c r="BLR24" s="81"/>
      <c r="BLU24" s="94"/>
      <c r="BLZ24" s="81"/>
      <c r="BMC24" s="94"/>
      <c r="BMH24" s="81"/>
      <c r="BMK24" s="94"/>
      <c r="BMP24" s="81"/>
      <c r="BMS24" s="94"/>
      <c r="BMX24" s="81"/>
      <c r="BNA24" s="94"/>
      <c r="BNF24" s="81"/>
      <c r="BNI24" s="94"/>
      <c r="BNN24" s="81"/>
      <c r="BNQ24" s="94"/>
      <c r="BNV24" s="81"/>
      <c r="BNY24" s="94"/>
      <c r="BOD24" s="81"/>
      <c r="BOG24" s="94"/>
      <c r="BOL24" s="81"/>
      <c r="BOO24" s="94"/>
      <c r="BOT24" s="81"/>
      <c r="BOW24" s="94"/>
      <c r="BPB24" s="81"/>
      <c r="BPE24" s="94"/>
      <c r="BPJ24" s="81"/>
      <c r="BPM24" s="94"/>
      <c r="BPR24" s="81"/>
      <c r="BPU24" s="94"/>
      <c r="BPZ24" s="81"/>
      <c r="BQC24" s="94"/>
      <c r="BQH24" s="81"/>
      <c r="BQK24" s="94"/>
      <c r="BQP24" s="81"/>
      <c r="BQS24" s="94"/>
      <c r="BQX24" s="81"/>
      <c r="BRA24" s="94"/>
      <c r="BRF24" s="81"/>
      <c r="BRI24" s="94"/>
      <c r="BRN24" s="81"/>
      <c r="BRQ24" s="94"/>
      <c r="BRV24" s="81"/>
      <c r="BRY24" s="94"/>
      <c r="BSD24" s="81"/>
      <c r="BSG24" s="94"/>
      <c r="BSL24" s="81"/>
      <c r="BSO24" s="94"/>
      <c r="BST24" s="81"/>
      <c r="BSW24" s="94"/>
      <c r="BTB24" s="81"/>
      <c r="BTE24" s="94"/>
      <c r="BTJ24" s="81"/>
      <c r="BTM24" s="94"/>
      <c r="BTR24" s="81"/>
      <c r="BTU24" s="94"/>
      <c r="BTZ24" s="81"/>
      <c r="BUC24" s="94"/>
      <c r="BUH24" s="81"/>
      <c r="BUK24" s="94"/>
      <c r="BUP24" s="81"/>
      <c r="BUS24" s="94"/>
      <c r="BUX24" s="81"/>
      <c r="BVA24" s="94"/>
      <c r="BVF24" s="81"/>
      <c r="BVI24" s="94"/>
      <c r="BVN24" s="81"/>
      <c r="BVQ24" s="94"/>
      <c r="BVV24" s="81"/>
      <c r="BVY24" s="94"/>
      <c r="BWD24" s="81"/>
      <c r="BWG24" s="94"/>
      <c r="BWL24" s="81"/>
      <c r="BWO24" s="94"/>
      <c r="BWT24" s="81"/>
      <c r="BWW24" s="94"/>
      <c r="BXB24" s="81"/>
      <c r="BXE24" s="94"/>
      <c r="BXJ24" s="81"/>
      <c r="BXM24" s="94"/>
      <c r="BXR24" s="81"/>
      <c r="BXU24" s="94"/>
      <c r="BXZ24" s="81"/>
      <c r="BYC24" s="94"/>
      <c r="BYH24" s="81"/>
      <c r="BYK24" s="94"/>
      <c r="BYP24" s="81"/>
      <c r="BYS24" s="94"/>
      <c r="BYX24" s="81"/>
      <c r="BZA24" s="94"/>
      <c r="BZF24" s="81"/>
      <c r="BZI24" s="94"/>
      <c r="BZN24" s="81"/>
      <c r="BZQ24" s="94"/>
      <c r="BZV24" s="81"/>
      <c r="BZY24" s="94"/>
      <c r="CAD24" s="81"/>
      <c r="CAG24" s="94"/>
      <c r="CAL24" s="81"/>
      <c r="CAO24" s="94"/>
      <c r="CAT24" s="81"/>
      <c r="CAW24" s="94"/>
      <c r="CBB24" s="81"/>
      <c r="CBE24" s="94"/>
      <c r="CBJ24" s="81"/>
      <c r="CBM24" s="94"/>
      <c r="CBR24" s="81"/>
      <c r="CBU24" s="94"/>
      <c r="CBZ24" s="81"/>
      <c r="CCC24" s="94"/>
      <c r="CCH24" s="81"/>
      <c r="CCK24" s="94"/>
      <c r="CCP24" s="81"/>
      <c r="CCS24" s="94"/>
      <c r="CCX24" s="81"/>
      <c r="CDA24" s="94"/>
      <c r="CDF24" s="81"/>
      <c r="CDI24" s="94"/>
      <c r="CDN24" s="81"/>
      <c r="CDQ24" s="94"/>
      <c r="CDV24" s="81"/>
      <c r="CDY24" s="94"/>
      <c r="CED24" s="81"/>
      <c r="CEG24" s="94"/>
      <c r="CEL24" s="81"/>
      <c r="CEO24" s="94"/>
      <c r="CET24" s="81"/>
      <c r="CEW24" s="94"/>
      <c r="CFB24" s="81"/>
      <c r="CFE24" s="94"/>
      <c r="CFJ24" s="81"/>
      <c r="CFM24" s="94"/>
      <c r="CFR24" s="81"/>
      <c r="CFU24" s="94"/>
      <c r="CFZ24" s="81"/>
      <c r="CGC24" s="94"/>
      <c r="CGH24" s="81"/>
      <c r="CGK24" s="94"/>
      <c r="CGP24" s="81"/>
      <c r="CGS24" s="94"/>
      <c r="CGX24" s="81"/>
      <c r="CHA24" s="94"/>
      <c r="CHF24" s="81"/>
      <c r="CHI24" s="94"/>
      <c r="CHN24" s="81"/>
      <c r="CHQ24" s="94"/>
      <c r="CHV24" s="81"/>
      <c r="CHY24" s="94"/>
      <c r="CID24" s="81"/>
      <c r="CIG24" s="94"/>
      <c r="CIL24" s="81"/>
      <c r="CIO24" s="94"/>
      <c r="CIT24" s="81"/>
      <c r="CIW24" s="94"/>
      <c r="CJB24" s="81"/>
      <c r="CJE24" s="94"/>
      <c r="CJJ24" s="81"/>
      <c r="CJM24" s="94"/>
      <c r="CJR24" s="81"/>
      <c r="CJU24" s="94"/>
      <c r="CJZ24" s="81"/>
      <c r="CKC24" s="94"/>
      <c r="CKH24" s="81"/>
      <c r="CKK24" s="94"/>
      <c r="CKP24" s="81"/>
      <c r="CKS24" s="94"/>
      <c r="CKX24" s="81"/>
      <c r="CLA24" s="94"/>
      <c r="CLF24" s="81"/>
      <c r="CLI24" s="94"/>
      <c r="CLN24" s="81"/>
      <c r="CLQ24" s="94"/>
      <c r="CLV24" s="81"/>
      <c r="CLY24" s="94"/>
      <c r="CMD24" s="81"/>
      <c r="CMG24" s="94"/>
      <c r="CML24" s="81"/>
      <c r="CMO24" s="94"/>
      <c r="CMT24" s="81"/>
      <c r="CMW24" s="94"/>
      <c r="CNB24" s="81"/>
      <c r="CNE24" s="94"/>
      <c r="CNJ24" s="81"/>
      <c r="CNM24" s="94"/>
      <c r="CNR24" s="81"/>
      <c r="CNU24" s="94"/>
      <c r="CNZ24" s="81"/>
      <c r="COC24" s="94"/>
      <c r="COH24" s="81"/>
      <c r="COK24" s="94"/>
      <c r="COP24" s="81"/>
      <c r="COS24" s="94"/>
      <c r="COX24" s="81"/>
      <c r="CPA24" s="94"/>
      <c r="CPF24" s="81"/>
      <c r="CPI24" s="94"/>
      <c r="CPN24" s="81"/>
      <c r="CPQ24" s="94"/>
      <c r="CPV24" s="81"/>
      <c r="CPY24" s="94"/>
      <c r="CQD24" s="81"/>
      <c r="CQG24" s="94"/>
      <c r="CQL24" s="81"/>
      <c r="CQO24" s="94"/>
      <c r="CQT24" s="81"/>
      <c r="CQW24" s="94"/>
      <c r="CRB24" s="81"/>
      <c r="CRE24" s="94"/>
      <c r="CRJ24" s="81"/>
      <c r="CRM24" s="94"/>
      <c r="CRR24" s="81"/>
      <c r="CRU24" s="94"/>
      <c r="CRZ24" s="81"/>
      <c r="CSC24" s="94"/>
      <c r="CSH24" s="81"/>
      <c r="CSK24" s="94"/>
      <c r="CSP24" s="81"/>
      <c r="CSS24" s="94"/>
      <c r="CSX24" s="81"/>
      <c r="CTA24" s="94"/>
      <c r="CTF24" s="81"/>
      <c r="CTI24" s="94"/>
      <c r="CTN24" s="81"/>
      <c r="CTQ24" s="94"/>
      <c r="CTV24" s="81"/>
      <c r="CTY24" s="94"/>
      <c r="CUD24" s="81"/>
      <c r="CUG24" s="94"/>
      <c r="CUL24" s="81"/>
      <c r="CUO24" s="94"/>
      <c r="CUT24" s="81"/>
      <c r="CUW24" s="94"/>
      <c r="CVB24" s="81"/>
      <c r="CVE24" s="94"/>
      <c r="CVJ24" s="81"/>
      <c r="CVM24" s="94"/>
      <c r="CVR24" s="81"/>
      <c r="CVU24" s="94"/>
      <c r="CVZ24" s="81"/>
      <c r="CWC24" s="94"/>
      <c r="CWH24" s="81"/>
      <c r="CWK24" s="94"/>
      <c r="CWP24" s="81"/>
      <c r="CWS24" s="94"/>
      <c r="CWX24" s="81"/>
      <c r="CXA24" s="94"/>
      <c r="CXF24" s="81"/>
      <c r="CXI24" s="94"/>
      <c r="CXN24" s="81"/>
      <c r="CXQ24" s="94"/>
      <c r="CXV24" s="81"/>
      <c r="CXY24" s="94"/>
      <c r="CYD24" s="81"/>
      <c r="CYG24" s="94"/>
      <c r="CYL24" s="81"/>
      <c r="CYO24" s="94"/>
      <c r="CYT24" s="81"/>
      <c r="CYW24" s="94"/>
      <c r="CZB24" s="81"/>
      <c r="CZE24" s="94"/>
      <c r="CZJ24" s="81"/>
      <c r="CZM24" s="94"/>
      <c r="CZR24" s="81"/>
      <c r="CZU24" s="94"/>
      <c r="CZZ24" s="81"/>
      <c r="DAC24" s="94"/>
      <c r="DAH24" s="81"/>
      <c r="DAK24" s="94"/>
      <c r="DAP24" s="81"/>
      <c r="DAS24" s="94"/>
      <c r="DAX24" s="81"/>
      <c r="DBA24" s="94"/>
      <c r="DBF24" s="81"/>
      <c r="DBI24" s="94"/>
      <c r="DBN24" s="81"/>
      <c r="DBQ24" s="94"/>
      <c r="DBV24" s="81"/>
      <c r="DBY24" s="94"/>
      <c r="DCD24" s="81"/>
      <c r="DCG24" s="94"/>
      <c r="DCL24" s="81"/>
      <c r="DCO24" s="94"/>
      <c r="DCT24" s="81"/>
      <c r="DCW24" s="94"/>
      <c r="DDB24" s="81"/>
      <c r="DDE24" s="94"/>
      <c r="DDJ24" s="81"/>
      <c r="DDM24" s="94"/>
      <c r="DDR24" s="81"/>
      <c r="DDU24" s="94"/>
      <c r="DDZ24" s="81"/>
      <c r="DEC24" s="94"/>
      <c r="DEH24" s="81"/>
      <c r="DEK24" s="94"/>
      <c r="DEP24" s="81"/>
      <c r="DES24" s="94"/>
      <c r="DEX24" s="81"/>
      <c r="DFA24" s="94"/>
      <c r="DFF24" s="81"/>
      <c r="DFI24" s="94"/>
      <c r="DFN24" s="81"/>
      <c r="DFQ24" s="94"/>
      <c r="DFV24" s="81"/>
      <c r="DFY24" s="94"/>
      <c r="DGD24" s="81"/>
      <c r="DGG24" s="94"/>
      <c r="DGL24" s="81"/>
      <c r="DGO24" s="94"/>
      <c r="DGT24" s="81"/>
      <c r="DGW24" s="94"/>
      <c r="DHB24" s="81"/>
      <c r="DHE24" s="94"/>
      <c r="DHJ24" s="81"/>
      <c r="DHM24" s="94"/>
      <c r="DHR24" s="81"/>
      <c r="DHU24" s="94"/>
      <c r="DHZ24" s="81"/>
      <c r="DIC24" s="94"/>
      <c r="DIH24" s="81"/>
      <c r="DIK24" s="94"/>
      <c r="DIP24" s="81"/>
      <c r="DIS24" s="94"/>
      <c r="DIX24" s="81"/>
      <c r="DJA24" s="94"/>
      <c r="DJF24" s="81"/>
      <c r="DJI24" s="94"/>
      <c r="DJN24" s="81"/>
      <c r="DJQ24" s="94"/>
      <c r="DJV24" s="81"/>
      <c r="DJY24" s="94"/>
      <c r="DKD24" s="81"/>
      <c r="DKG24" s="94"/>
      <c r="DKL24" s="81"/>
      <c r="DKO24" s="94"/>
      <c r="DKT24" s="81"/>
      <c r="DKW24" s="94"/>
      <c r="DLB24" s="81"/>
      <c r="DLE24" s="94"/>
      <c r="DLJ24" s="81"/>
      <c r="DLM24" s="94"/>
      <c r="DLR24" s="81"/>
      <c r="DLU24" s="94"/>
      <c r="DLZ24" s="81"/>
      <c r="DMC24" s="94"/>
      <c r="DMH24" s="81"/>
      <c r="DMK24" s="94"/>
      <c r="DMP24" s="81"/>
      <c r="DMS24" s="94"/>
      <c r="DMX24" s="81"/>
      <c r="DNA24" s="94"/>
      <c r="DNF24" s="81"/>
      <c r="DNI24" s="94"/>
      <c r="DNN24" s="81"/>
      <c r="DNQ24" s="94"/>
      <c r="DNV24" s="81"/>
      <c r="DNY24" s="94"/>
      <c r="DOD24" s="81"/>
      <c r="DOG24" s="94"/>
      <c r="DOL24" s="81"/>
      <c r="DOO24" s="94"/>
      <c r="DOT24" s="81"/>
      <c r="DOW24" s="94"/>
      <c r="DPB24" s="81"/>
      <c r="DPE24" s="94"/>
      <c r="DPJ24" s="81"/>
      <c r="DPM24" s="94"/>
      <c r="DPR24" s="81"/>
      <c r="DPU24" s="94"/>
      <c r="DPZ24" s="81"/>
      <c r="DQC24" s="94"/>
      <c r="DQH24" s="81"/>
      <c r="DQK24" s="94"/>
      <c r="DQP24" s="81"/>
      <c r="DQS24" s="94"/>
      <c r="DQX24" s="81"/>
      <c r="DRA24" s="94"/>
      <c r="DRF24" s="81"/>
      <c r="DRI24" s="94"/>
      <c r="DRN24" s="81"/>
      <c r="DRQ24" s="94"/>
      <c r="DRV24" s="81"/>
      <c r="DRY24" s="94"/>
      <c r="DSD24" s="81"/>
      <c r="DSG24" s="94"/>
      <c r="DSL24" s="81"/>
      <c r="DSO24" s="94"/>
      <c r="DST24" s="81"/>
      <c r="DSW24" s="94"/>
      <c r="DTB24" s="81"/>
      <c r="DTE24" s="94"/>
      <c r="DTJ24" s="81"/>
      <c r="DTM24" s="94"/>
      <c r="DTR24" s="81"/>
      <c r="DTU24" s="94"/>
      <c r="DTZ24" s="81"/>
      <c r="DUC24" s="94"/>
      <c r="DUH24" s="81"/>
      <c r="DUK24" s="94"/>
      <c r="DUP24" s="81"/>
      <c r="DUS24" s="94"/>
      <c r="DUX24" s="81"/>
      <c r="DVA24" s="94"/>
      <c r="DVF24" s="81"/>
      <c r="DVI24" s="94"/>
      <c r="DVN24" s="81"/>
      <c r="DVQ24" s="94"/>
      <c r="DVV24" s="81"/>
      <c r="DVY24" s="94"/>
      <c r="DWD24" s="81"/>
      <c r="DWG24" s="94"/>
      <c r="DWL24" s="81"/>
      <c r="DWO24" s="94"/>
      <c r="DWT24" s="81"/>
      <c r="DWW24" s="94"/>
      <c r="DXB24" s="81"/>
      <c r="DXE24" s="94"/>
      <c r="DXJ24" s="81"/>
      <c r="DXM24" s="94"/>
      <c r="DXR24" s="81"/>
      <c r="DXU24" s="94"/>
      <c r="DXZ24" s="81"/>
      <c r="DYC24" s="94"/>
      <c r="DYH24" s="81"/>
      <c r="DYK24" s="94"/>
      <c r="DYP24" s="81"/>
      <c r="DYS24" s="94"/>
      <c r="DYX24" s="81"/>
      <c r="DZA24" s="94"/>
      <c r="DZF24" s="81"/>
      <c r="DZI24" s="94"/>
      <c r="DZN24" s="81"/>
      <c r="DZQ24" s="94"/>
      <c r="DZV24" s="81"/>
      <c r="DZY24" s="94"/>
      <c r="EAD24" s="81"/>
      <c r="EAG24" s="94"/>
      <c r="EAL24" s="81"/>
      <c r="EAO24" s="94"/>
      <c r="EAT24" s="81"/>
      <c r="EAW24" s="94"/>
      <c r="EBB24" s="81"/>
      <c r="EBE24" s="94"/>
      <c r="EBJ24" s="81"/>
      <c r="EBM24" s="94"/>
      <c r="EBR24" s="81"/>
      <c r="EBU24" s="94"/>
      <c r="EBZ24" s="81"/>
      <c r="ECC24" s="94"/>
      <c r="ECH24" s="81"/>
      <c r="ECK24" s="94"/>
      <c r="ECP24" s="81"/>
      <c r="ECS24" s="94"/>
      <c r="ECX24" s="81"/>
      <c r="EDA24" s="94"/>
      <c r="EDF24" s="81"/>
      <c r="EDI24" s="94"/>
      <c r="EDN24" s="81"/>
      <c r="EDQ24" s="94"/>
      <c r="EDV24" s="81"/>
      <c r="EDY24" s="94"/>
      <c r="EED24" s="81"/>
      <c r="EEG24" s="94"/>
      <c r="EEL24" s="81"/>
      <c r="EEO24" s="94"/>
      <c r="EET24" s="81"/>
      <c r="EEW24" s="94"/>
      <c r="EFB24" s="81"/>
      <c r="EFE24" s="94"/>
      <c r="EFJ24" s="81"/>
      <c r="EFM24" s="94"/>
      <c r="EFR24" s="81"/>
      <c r="EFU24" s="94"/>
      <c r="EFZ24" s="81"/>
      <c r="EGC24" s="94"/>
      <c r="EGH24" s="81"/>
      <c r="EGK24" s="94"/>
      <c r="EGP24" s="81"/>
      <c r="EGS24" s="94"/>
      <c r="EGX24" s="81"/>
      <c r="EHA24" s="94"/>
      <c r="EHF24" s="81"/>
      <c r="EHI24" s="94"/>
      <c r="EHN24" s="81"/>
      <c r="EHQ24" s="94"/>
      <c r="EHV24" s="81"/>
      <c r="EHY24" s="94"/>
      <c r="EID24" s="81"/>
      <c r="EIG24" s="94"/>
      <c r="EIL24" s="81"/>
      <c r="EIO24" s="94"/>
      <c r="EIT24" s="81"/>
      <c r="EIW24" s="94"/>
      <c r="EJB24" s="81"/>
      <c r="EJE24" s="94"/>
      <c r="EJJ24" s="81"/>
      <c r="EJM24" s="94"/>
      <c r="EJR24" s="81"/>
      <c r="EJU24" s="94"/>
      <c r="EJZ24" s="81"/>
      <c r="EKC24" s="94"/>
      <c r="EKH24" s="81"/>
      <c r="EKK24" s="94"/>
      <c r="EKP24" s="81"/>
      <c r="EKS24" s="94"/>
      <c r="EKX24" s="81"/>
      <c r="ELA24" s="94"/>
      <c r="ELF24" s="81"/>
      <c r="ELI24" s="94"/>
      <c r="ELN24" s="81"/>
      <c r="ELQ24" s="94"/>
      <c r="ELV24" s="81"/>
      <c r="ELY24" s="94"/>
      <c r="EMD24" s="81"/>
      <c r="EMG24" s="94"/>
      <c r="EML24" s="81"/>
      <c r="EMO24" s="94"/>
      <c r="EMT24" s="81"/>
      <c r="EMW24" s="94"/>
      <c r="ENB24" s="81"/>
      <c r="ENE24" s="94"/>
      <c r="ENJ24" s="81"/>
      <c r="ENM24" s="94"/>
      <c r="ENR24" s="81"/>
      <c r="ENU24" s="94"/>
      <c r="ENZ24" s="81"/>
      <c r="EOC24" s="94"/>
      <c r="EOH24" s="81"/>
      <c r="EOK24" s="94"/>
      <c r="EOP24" s="81"/>
      <c r="EOS24" s="94"/>
      <c r="EOX24" s="81"/>
      <c r="EPA24" s="94"/>
      <c r="EPF24" s="81"/>
      <c r="EPI24" s="94"/>
      <c r="EPN24" s="81"/>
      <c r="EPQ24" s="94"/>
      <c r="EPV24" s="81"/>
      <c r="EPY24" s="94"/>
      <c r="EQD24" s="81"/>
      <c r="EQG24" s="94"/>
      <c r="EQL24" s="81"/>
      <c r="EQO24" s="94"/>
      <c r="EQT24" s="81"/>
      <c r="EQW24" s="94"/>
      <c r="ERB24" s="81"/>
      <c r="ERE24" s="94"/>
      <c r="ERJ24" s="81"/>
      <c r="ERM24" s="94"/>
      <c r="ERR24" s="81"/>
      <c r="ERU24" s="94"/>
      <c r="ERZ24" s="81"/>
      <c r="ESC24" s="94"/>
      <c r="ESH24" s="81"/>
      <c r="ESK24" s="94"/>
      <c r="ESP24" s="81"/>
      <c r="ESS24" s="94"/>
      <c r="ESX24" s="81"/>
      <c r="ETA24" s="94"/>
      <c r="ETF24" s="81"/>
      <c r="ETI24" s="94"/>
      <c r="ETN24" s="81"/>
      <c r="ETQ24" s="94"/>
      <c r="ETV24" s="81"/>
      <c r="ETY24" s="94"/>
      <c r="EUD24" s="81"/>
      <c r="EUG24" s="94"/>
      <c r="EUL24" s="81"/>
      <c r="EUO24" s="94"/>
      <c r="EUT24" s="81"/>
      <c r="EUW24" s="94"/>
      <c r="EVB24" s="81"/>
      <c r="EVE24" s="94"/>
      <c r="EVJ24" s="81"/>
      <c r="EVM24" s="94"/>
      <c r="EVR24" s="81"/>
      <c r="EVU24" s="94"/>
      <c r="EVZ24" s="81"/>
      <c r="EWC24" s="94"/>
      <c r="EWH24" s="81"/>
      <c r="EWK24" s="94"/>
      <c r="EWP24" s="81"/>
      <c r="EWS24" s="94"/>
      <c r="EWX24" s="81"/>
      <c r="EXA24" s="94"/>
      <c r="EXF24" s="81"/>
      <c r="EXI24" s="94"/>
      <c r="EXN24" s="81"/>
      <c r="EXQ24" s="94"/>
      <c r="EXV24" s="81"/>
      <c r="EXY24" s="94"/>
      <c r="EYD24" s="81"/>
      <c r="EYG24" s="94"/>
      <c r="EYL24" s="81"/>
      <c r="EYO24" s="94"/>
      <c r="EYT24" s="81"/>
      <c r="EYW24" s="94"/>
      <c r="EZB24" s="81"/>
      <c r="EZE24" s="94"/>
      <c r="EZJ24" s="81"/>
      <c r="EZM24" s="94"/>
      <c r="EZR24" s="81"/>
      <c r="EZU24" s="94"/>
      <c r="EZZ24" s="81"/>
      <c r="FAC24" s="94"/>
      <c r="FAH24" s="81"/>
      <c r="FAK24" s="94"/>
      <c r="FAP24" s="81"/>
      <c r="FAS24" s="94"/>
      <c r="FAX24" s="81"/>
      <c r="FBA24" s="94"/>
      <c r="FBF24" s="81"/>
      <c r="FBI24" s="94"/>
      <c r="FBN24" s="81"/>
      <c r="FBQ24" s="94"/>
      <c r="FBV24" s="81"/>
      <c r="FBY24" s="94"/>
      <c r="FCD24" s="81"/>
      <c r="FCG24" s="94"/>
      <c r="FCL24" s="81"/>
      <c r="FCO24" s="94"/>
      <c r="FCT24" s="81"/>
      <c r="FCW24" s="94"/>
      <c r="FDB24" s="81"/>
      <c r="FDE24" s="94"/>
      <c r="FDJ24" s="81"/>
      <c r="FDM24" s="94"/>
      <c r="FDR24" s="81"/>
      <c r="FDU24" s="94"/>
      <c r="FDZ24" s="81"/>
      <c r="FEC24" s="94"/>
      <c r="FEH24" s="81"/>
      <c r="FEK24" s="94"/>
      <c r="FEP24" s="81"/>
      <c r="FES24" s="94"/>
      <c r="FEX24" s="81"/>
      <c r="FFA24" s="94"/>
      <c r="FFF24" s="81"/>
      <c r="FFI24" s="94"/>
      <c r="FFN24" s="81"/>
      <c r="FFQ24" s="94"/>
      <c r="FFV24" s="81"/>
      <c r="FFY24" s="94"/>
      <c r="FGD24" s="81"/>
      <c r="FGG24" s="94"/>
      <c r="FGL24" s="81"/>
      <c r="FGO24" s="94"/>
      <c r="FGT24" s="81"/>
      <c r="FGW24" s="94"/>
      <c r="FHB24" s="81"/>
      <c r="FHE24" s="94"/>
      <c r="FHJ24" s="81"/>
      <c r="FHM24" s="94"/>
      <c r="FHR24" s="81"/>
      <c r="FHU24" s="94"/>
      <c r="FHZ24" s="81"/>
      <c r="FIC24" s="94"/>
      <c r="FIH24" s="81"/>
      <c r="FIK24" s="94"/>
      <c r="FIP24" s="81"/>
      <c r="FIS24" s="94"/>
      <c r="FIX24" s="81"/>
      <c r="FJA24" s="94"/>
      <c r="FJF24" s="81"/>
      <c r="FJI24" s="94"/>
      <c r="FJN24" s="81"/>
      <c r="FJQ24" s="94"/>
      <c r="FJV24" s="81"/>
      <c r="FJY24" s="94"/>
      <c r="FKD24" s="81"/>
      <c r="FKG24" s="94"/>
      <c r="FKL24" s="81"/>
      <c r="FKO24" s="94"/>
      <c r="FKT24" s="81"/>
      <c r="FKW24" s="94"/>
      <c r="FLB24" s="81"/>
      <c r="FLE24" s="94"/>
      <c r="FLJ24" s="81"/>
      <c r="FLM24" s="94"/>
      <c r="FLR24" s="81"/>
      <c r="FLU24" s="94"/>
      <c r="FLZ24" s="81"/>
      <c r="FMC24" s="94"/>
      <c r="FMH24" s="81"/>
      <c r="FMK24" s="94"/>
      <c r="FMP24" s="81"/>
      <c r="FMS24" s="94"/>
      <c r="FMX24" s="81"/>
      <c r="FNA24" s="94"/>
      <c r="FNF24" s="81"/>
      <c r="FNI24" s="94"/>
      <c r="FNN24" s="81"/>
      <c r="FNQ24" s="94"/>
      <c r="FNV24" s="81"/>
      <c r="FNY24" s="94"/>
      <c r="FOD24" s="81"/>
      <c r="FOG24" s="94"/>
      <c r="FOL24" s="81"/>
      <c r="FOO24" s="94"/>
      <c r="FOT24" s="81"/>
      <c r="FOW24" s="94"/>
      <c r="FPB24" s="81"/>
      <c r="FPE24" s="94"/>
      <c r="FPJ24" s="81"/>
      <c r="FPM24" s="94"/>
      <c r="FPR24" s="81"/>
      <c r="FPU24" s="94"/>
      <c r="FPZ24" s="81"/>
      <c r="FQC24" s="94"/>
      <c r="FQH24" s="81"/>
      <c r="FQK24" s="94"/>
      <c r="FQP24" s="81"/>
      <c r="FQS24" s="94"/>
      <c r="FQX24" s="81"/>
      <c r="FRA24" s="94"/>
      <c r="FRF24" s="81"/>
      <c r="FRI24" s="94"/>
      <c r="FRN24" s="81"/>
      <c r="FRQ24" s="94"/>
      <c r="FRV24" s="81"/>
      <c r="FRY24" s="94"/>
      <c r="FSD24" s="81"/>
      <c r="FSG24" s="94"/>
      <c r="FSL24" s="81"/>
      <c r="FSO24" s="94"/>
      <c r="FST24" s="81"/>
      <c r="FSW24" s="94"/>
      <c r="FTB24" s="81"/>
      <c r="FTE24" s="94"/>
      <c r="FTJ24" s="81"/>
      <c r="FTM24" s="94"/>
      <c r="FTR24" s="81"/>
      <c r="FTU24" s="94"/>
      <c r="FTZ24" s="81"/>
      <c r="FUC24" s="94"/>
      <c r="FUH24" s="81"/>
      <c r="FUK24" s="94"/>
      <c r="FUP24" s="81"/>
      <c r="FUS24" s="94"/>
      <c r="FUX24" s="81"/>
      <c r="FVA24" s="94"/>
      <c r="FVF24" s="81"/>
      <c r="FVI24" s="94"/>
      <c r="FVN24" s="81"/>
      <c r="FVQ24" s="94"/>
      <c r="FVV24" s="81"/>
      <c r="FVY24" s="94"/>
      <c r="FWD24" s="81"/>
      <c r="FWG24" s="94"/>
      <c r="FWL24" s="81"/>
      <c r="FWO24" s="94"/>
      <c r="FWT24" s="81"/>
      <c r="FWW24" s="94"/>
      <c r="FXB24" s="81"/>
      <c r="FXE24" s="94"/>
      <c r="FXJ24" s="81"/>
      <c r="FXM24" s="94"/>
      <c r="FXR24" s="81"/>
      <c r="FXU24" s="94"/>
      <c r="FXZ24" s="81"/>
      <c r="FYC24" s="94"/>
      <c r="FYH24" s="81"/>
      <c r="FYK24" s="94"/>
      <c r="FYP24" s="81"/>
      <c r="FYS24" s="94"/>
      <c r="FYX24" s="81"/>
      <c r="FZA24" s="94"/>
      <c r="FZF24" s="81"/>
      <c r="FZI24" s="94"/>
      <c r="FZN24" s="81"/>
      <c r="FZQ24" s="94"/>
      <c r="FZV24" s="81"/>
      <c r="FZY24" s="94"/>
      <c r="GAD24" s="81"/>
      <c r="GAG24" s="94"/>
      <c r="GAL24" s="81"/>
      <c r="GAO24" s="94"/>
      <c r="GAT24" s="81"/>
      <c r="GAW24" s="94"/>
      <c r="GBB24" s="81"/>
      <c r="GBE24" s="94"/>
      <c r="GBJ24" s="81"/>
      <c r="GBM24" s="94"/>
      <c r="GBR24" s="81"/>
      <c r="GBU24" s="94"/>
      <c r="GBZ24" s="81"/>
      <c r="GCC24" s="94"/>
      <c r="GCH24" s="81"/>
      <c r="GCK24" s="94"/>
      <c r="GCP24" s="81"/>
      <c r="GCS24" s="94"/>
      <c r="GCX24" s="81"/>
      <c r="GDA24" s="94"/>
      <c r="GDF24" s="81"/>
      <c r="GDI24" s="94"/>
      <c r="GDN24" s="81"/>
      <c r="GDQ24" s="94"/>
      <c r="GDV24" s="81"/>
      <c r="GDY24" s="94"/>
      <c r="GED24" s="81"/>
      <c r="GEG24" s="94"/>
      <c r="GEL24" s="81"/>
      <c r="GEO24" s="94"/>
      <c r="GET24" s="81"/>
      <c r="GEW24" s="94"/>
      <c r="GFB24" s="81"/>
      <c r="GFE24" s="94"/>
      <c r="GFJ24" s="81"/>
      <c r="GFM24" s="94"/>
      <c r="GFR24" s="81"/>
      <c r="GFU24" s="94"/>
      <c r="GFZ24" s="81"/>
      <c r="GGC24" s="94"/>
      <c r="GGH24" s="81"/>
      <c r="GGK24" s="94"/>
      <c r="GGP24" s="81"/>
      <c r="GGS24" s="94"/>
      <c r="GGX24" s="81"/>
      <c r="GHA24" s="94"/>
      <c r="GHF24" s="81"/>
      <c r="GHI24" s="94"/>
      <c r="GHN24" s="81"/>
      <c r="GHQ24" s="94"/>
      <c r="GHV24" s="81"/>
      <c r="GHY24" s="94"/>
      <c r="GID24" s="81"/>
      <c r="GIG24" s="94"/>
      <c r="GIL24" s="81"/>
      <c r="GIO24" s="94"/>
      <c r="GIT24" s="81"/>
      <c r="GIW24" s="94"/>
      <c r="GJB24" s="81"/>
      <c r="GJE24" s="94"/>
      <c r="GJJ24" s="81"/>
      <c r="GJM24" s="94"/>
      <c r="GJR24" s="81"/>
      <c r="GJU24" s="94"/>
      <c r="GJZ24" s="81"/>
      <c r="GKC24" s="94"/>
      <c r="GKH24" s="81"/>
      <c r="GKK24" s="94"/>
      <c r="GKP24" s="81"/>
      <c r="GKS24" s="94"/>
      <c r="GKX24" s="81"/>
      <c r="GLA24" s="94"/>
      <c r="GLF24" s="81"/>
      <c r="GLI24" s="94"/>
      <c r="GLN24" s="81"/>
      <c r="GLQ24" s="94"/>
      <c r="GLV24" s="81"/>
      <c r="GLY24" s="94"/>
      <c r="GMD24" s="81"/>
      <c r="GMG24" s="94"/>
      <c r="GML24" s="81"/>
      <c r="GMO24" s="94"/>
      <c r="GMT24" s="81"/>
      <c r="GMW24" s="94"/>
      <c r="GNB24" s="81"/>
      <c r="GNE24" s="94"/>
      <c r="GNJ24" s="81"/>
      <c r="GNM24" s="94"/>
      <c r="GNR24" s="81"/>
      <c r="GNU24" s="94"/>
      <c r="GNZ24" s="81"/>
      <c r="GOC24" s="94"/>
      <c r="GOH24" s="81"/>
      <c r="GOK24" s="94"/>
      <c r="GOP24" s="81"/>
      <c r="GOS24" s="94"/>
      <c r="GOX24" s="81"/>
      <c r="GPA24" s="94"/>
      <c r="GPF24" s="81"/>
      <c r="GPI24" s="94"/>
      <c r="GPN24" s="81"/>
      <c r="GPQ24" s="94"/>
      <c r="GPV24" s="81"/>
      <c r="GPY24" s="94"/>
      <c r="GQD24" s="81"/>
      <c r="GQG24" s="94"/>
      <c r="GQL24" s="81"/>
      <c r="GQO24" s="94"/>
      <c r="GQT24" s="81"/>
      <c r="GQW24" s="94"/>
      <c r="GRB24" s="81"/>
      <c r="GRE24" s="94"/>
      <c r="GRJ24" s="81"/>
      <c r="GRM24" s="94"/>
      <c r="GRR24" s="81"/>
      <c r="GRU24" s="94"/>
      <c r="GRZ24" s="81"/>
      <c r="GSC24" s="94"/>
      <c r="GSH24" s="81"/>
      <c r="GSK24" s="94"/>
      <c r="GSP24" s="81"/>
      <c r="GSS24" s="94"/>
      <c r="GSX24" s="81"/>
      <c r="GTA24" s="94"/>
      <c r="GTF24" s="81"/>
      <c r="GTI24" s="94"/>
      <c r="GTN24" s="81"/>
      <c r="GTQ24" s="94"/>
      <c r="GTV24" s="81"/>
      <c r="GTY24" s="94"/>
      <c r="GUD24" s="81"/>
      <c r="GUG24" s="94"/>
      <c r="GUL24" s="81"/>
      <c r="GUO24" s="94"/>
      <c r="GUT24" s="81"/>
      <c r="GUW24" s="94"/>
      <c r="GVB24" s="81"/>
      <c r="GVE24" s="94"/>
      <c r="GVJ24" s="81"/>
      <c r="GVM24" s="94"/>
      <c r="GVR24" s="81"/>
      <c r="GVU24" s="94"/>
      <c r="GVZ24" s="81"/>
      <c r="GWC24" s="94"/>
      <c r="GWH24" s="81"/>
      <c r="GWK24" s="94"/>
      <c r="GWP24" s="81"/>
      <c r="GWS24" s="94"/>
      <c r="GWX24" s="81"/>
      <c r="GXA24" s="94"/>
      <c r="GXF24" s="81"/>
      <c r="GXI24" s="94"/>
      <c r="GXN24" s="81"/>
      <c r="GXQ24" s="94"/>
      <c r="GXV24" s="81"/>
      <c r="GXY24" s="94"/>
      <c r="GYD24" s="81"/>
      <c r="GYG24" s="94"/>
      <c r="GYL24" s="81"/>
      <c r="GYO24" s="94"/>
      <c r="GYT24" s="81"/>
      <c r="GYW24" s="94"/>
      <c r="GZB24" s="81"/>
      <c r="GZE24" s="94"/>
      <c r="GZJ24" s="81"/>
      <c r="GZM24" s="94"/>
      <c r="GZR24" s="81"/>
      <c r="GZU24" s="94"/>
      <c r="GZZ24" s="81"/>
      <c r="HAC24" s="94"/>
      <c r="HAH24" s="81"/>
      <c r="HAK24" s="94"/>
      <c r="HAP24" s="81"/>
      <c r="HAS24" s="94"/>
      <c r="HAX24" s="81"/>
      <c r="HBA24" s="94"/>
      <c r="HBF24" s="81"/>
      <c r="HBI24" s="94"/>
      <c r="HBN24" s="81"/>
      <c r="HBQ24" s="94"/>
      <c r="HBV24" s="81"/>
      <c r="HBY24" s="94"/>
      <c r="HCD24" s="81"/>
      <c r="HCG24" s="94"/>
      <c r="HCL24" s="81"/>
      <c r="HCO24" s="94"/>
      <c r="HCT24" s="81"/>
      <c r="HCW24" s="94"/>
      <c r="HDB24" s="81"/>
      <c r="HDE24" s="94"/>
      <c r="HDJ24" s="81"/>
      <c r="HDM24" s="94"/>
      <c r="HDR24" s="81"/>
      <c r="HDU24" s="94"/>
      <c r="HDZ24" s="81"/>
      <c r="HEC24" s="94"/>
      <c r="HEH24" s="81"/>
      <c r="HEK24" s="94"/>
      <c r="HEP24" s="81"/>
      <c r="HES24" s="94"/>
      <c r="HEX24" s="81"/>
      <c r="HFA24" s="94"/>
      <c r="HFF24" s="81"/>
      <c r="HFI24" s="94"/>
      <c r="HFN24" s="81"/>
      <c r="HFQ24" s="94"/>
      <c r="HFV24" s="81"/>
      <c r="HFY24" s="94"/>
      <c r="HGD24" s="81"/>
      <c r="HGG24" s="94"/>
      <c r="HGL24" s="81"/>
      <c r="HGO24" s="94"/>
      <c r="HGT24" s="81"/>
      <c r="HGW24" s="94"/>
      <c r="HHB24" s="81"/>
      <c r="HHE24" s="94"/>
      <c r="HHJ24" s="81"/>
      <c r="HHM24" s="94"/>
      <c r="HHR24" s="81"/>
      <c r="HHU24" s="94"/>
      <c r="HHZ24" s="81"/>
      <c r="HIC24" s="94"/>
      <c r="HIH24" s="81"/>
      <c r="HIK24" s="94"/>
      <c r="HIP24" s="81"/>
      <c r="HIS24" s="94"/>
      <c r="HIX24" s="81"/>
      <c r="HJA24" s="94"/>
      <c r="HJF24" s="81"/>
      <c r="HJI24" s="94"/>
      <c r="HJN24" s="81"/>
      <c r="HJQ24" s="94"/>
      <c r="HJV24" s="81"/>
      <c r="HJY24" s="94"/>
      <c r="HKD24" s="81"/>
      <c r="HKG24" s="94"/>
      <c r="HKL24" s="81"/>
      <c r="HKO24" s="94"/>
      <c r="HKT24" s="81"/>
      <c r="HKW24" s="94"/>
      <c r="HLB24" s="81"/>
      <c r="HLE24" s="94"/>
      <c r="HLJ24" s="81"/>
      <c r="HLM24" s="94"/>
      <c r="HLR24" s="81"/>
      <c r="HLU24" s="94"/>
      <c r="HLZ24" s="81"/>
      <c r="HMC24" s="94"/>
      <c r="HMH24" s="81"/>
      <c r="HMK24" s="94"/>
      <c r="HMP24" s="81"/>
      <c r="HMS24" s="94"/>
      <c r="HMX24" s="81"/>
      <c r="HNA24" s="94"/>
      <c r="HNF24" s="81"/>
      <c r="HNI24" s="94"/>
      <c r="HNN24" s="81"/>
      <c r="HNQ24" s="94"/>
      <c r="HNV24" s="81"/>
      <c r="HNY24" s="94"/>
      <c r="HOD24" s="81"/>
      <c r="HOG24" s="94"/>
      <c r="HOL24" s="81"/>
      <c r="HOO24" s="94"/>
      <c r="HOT24" s="81"/>
      <c r="HOW24" s="94"/>
      <c r="HPB24" s="81"/>
      <c r="HPE24" s="94"/>
      <c r="HPJ24" s="81"/>
      <c r="HPM24" s="94"/>
      <c r="HPR24" s="81"/>
      <c r="HPU24" s="94"/>
      <c r="HPZ24" s="81"/>
      <c r="HQC24" s="94"/>
      <c r="HQH24" s="81"/>
      <c r="HQK24" s="94"/>
      <c r="HQP24" s="81"/>
      <c r="HQS24" s="94"/>
      <c r="HQX24" s="81"/>
      <c r="HRA24" s="94"/>
      <c r="HRF24" s="81"/>
      <c r="HRI24" s="94"/>
      <c r="HRN24" s="81"/>
      <c r="HRQ24" s="94"/>
      <c r="HRV24" s="81"/>
      <c r="HRY24" s="94"/>
      <c r="HSD24" s="81"/>
      <c r="HSG24" s="94"/>
      <c r="HSL24" s="81"/>
      <c r="HSO24" s="94"/>
      <c r="HST24" s="81"/>
      <c r="HSW24" s="94"/>
      <c r="HTB24" s="81"/>
      <c r="HTE24" s="94"/>
      <c r="HTJ24" s="81"/>
      <c r="HTM24" s="94"/>
      <c r="HTR24" s="81"/>
      <c r="HTU24" s="94"/>
      <c r="HTZ24" s="81"/>
      <c r="HUC24" s="94"/>
      <c r="HUH24" s="81"/>
      <c r="HUK24" s="94"/>
      <c r="HUP24" s="81"/>
      <c r="HUS24" s="94"/>
      <c r="HUX24" s="81"/>
      <c r="HVA24" s="94"/>
      <c r="HVF24" s="81"/>
      <c r="HVI24" s="94"/>
      <c r="HVN24" s="81"/>
      <c r="HVQ24" s="94"/>
      <c r="HVV24" s="81"/>
      <c r="HVY24" s="94"/>
      <c r="HWD24" s="81"/>
      <c r="HWG24" s="94"/>
      <c r="HWL24" s="81"/>
      <c r="HWO24" s="94"/>
      <c r="HWT24" s="81"/>
      <c r="HWW24" s="94"/>
      <c r="HXB24" s="81"/>
      <c r="HXE24" s="94"/>
      <c r="HXJ24" s="81"/>
      <c r="HXM24" s="94"/>
      <c r="HXR24" s="81"/>
      <c r="HXU24" s="94"/>
      <c r="HXZ24" s="81"/>
      <c r="HYC24" s="94"/>
      <c r="HYH24" s="81"/>
      <c r="HYK24" s="94"/>
      <c r="HYP24" s="81"/>
      <c r="HYS24" s="94"/>
      <c r="HYX24" s="81"/>
      <c r="HZA24" s="94"/>
      <c r="HZF24" s="81"/>
      <c r="HZI24" s="94"/>
      <c r="HZN24" s="81"/>
      <c r="HZQ24" s="94"/>
      <c r="HZV24" s="81"/>
      <c r="HZY24" s="94"/>
      <c r="IAD24" s="81"/>
      <c r="IAG24" s="94"/>
      <c r="IAL24" s="81"/>
      <c r="IAO24" s="94"/>
      <c r="IAT24" s="81"/>
      <c r="IAW24" s="94"/>
      <c r="IBB24" s="81"/>
      <c r="IBE24" s="94"/>
      <c r="IBJ24" s="81"/>
      <c r="IBM24" s="94"/>
      <c r="IBR24" s="81"/>
      <c r="IBU24" s="94"/>
      <c r="IBZ24" s="81"/>
      <c r="ICC24" s="94"/>
      <c r="ICH24" s="81"/>
      <c r="ICK24" s="94"/>
      <c r="ICP24" s="81"/>
      <c r="ICS24" s="94"/>
      <c r="ICX24" s="81"/>
      <c r="IDA24" s="94"/>
      <c r="IDF24" s="81"/>
      <c r="IDI24" s="94"/>
      <c r="IDN24" s="81"/>
      <c r="IDQ24" s="94"/>
      <c r="IDV24" s="81"/>
      <c r="IDY24" s="94"/>
      <c r="IED24" s="81"/>
      <c r="IEG24" s="94"/>
      <c r="IEL24" s="81"/>
      <c r="IEO24" s="94"/>
      <c r="IET24" s="81"/>
      <c r="IEW24" s="94"/>
      <c r="IFB24" s="81"/>
      <c r="IFE24" s="94"/>
      <c r="IFJ24" s="81"/>
      <c r="IFM24" s="94"/>
      <c r="IFR24" s="81"/>
      <c r="IFU24" s="94"/>
      <c r="IFZ24" s="81"/>
      <c r="IGC24" s="94"/>
      <c r="IGH24" s="81"/>
      <c r="IGK24" s="94"/>
      <c r="IGP24" s="81"/>
      <c r="IGS24" s="94"/>
      <c r="IGX24" s="81"/>
      <c r="IHA24" s="94"/>
      <c r="IHF24" s="81"/>
      <c r="IHI24" s="94"/>
      <c r="IHN24" s="81"/>
      <c r="IHQ24" s="94"/>
      <c r="IHV24" s="81"/>
      <c r="IHY24" s="94"/>
      <c r="IID24" s="81"/>
      <c r="IIG24" s="94"/>
      <c r="IIL24" s="81"/>
      <c r="IIO24" s="94"/>
      <c r="IIT24" s="81"/>
      <c r="IIW24" s="94"/>
      <c r="IJB24" s="81"/>
      <c r="IJE24" s="94"/>
      <c r="IJJ24" s="81"/>
      <c r="IJM24" s="94"/>
      <c r="IJR24" s="81"/>
      <c r="IJU24" s="94"/>
      <c r="IJZ24" s="81"/>
      <c r="IKC24" s="94"/>
      <c r="IKH24" s="81"/>
      <c r="IKK24" s="94"/>
      <c r="IKP24" s="81"/>
      <c r="IKS24" s="94"/>
      <c r="IKX24" s="81"/>
      <c r="ILA24" s="94"/>
      <c r="ILF24" s="81"/>
      <c r="ILI24" s="94"/>
      <c r="ILN24" s="81"/>
      <c r="ILQ24" s="94"/>
      <c r="ILV24" s="81"/>
      <c r="ILY24" s="94"/>
      <c r="IMD24" s="81"/>
      <c r="IMG24" s="94"/>
      <c r="IML24" s="81"/>
      <c r="IMO24" s="94"/>
      <c r="IMT24" s="81"/>
      <c r="IMW24" s="94"/>
      <c r="INB24" s="81"/>
      <c r="INE24" s="94"/>
      <c r="INJ24" s="81"/>
      <c r="INM24" s="94"/>
      <c r="INR24" s="81"/>
      <c r="INU24" s="94"/>
      <c r="INZ24" s="81"/>
      <c r="IOC24" s="94"/>
      <c r="IOH24" s="81"/>
      <c r="IOK24" s="94"/>
      <c r="IOP24" s="81"/>
      <c r="IOS24" s="94"/>
      <c r="IOX24" s="81"/>
      <c r="IPA24" s="94"/>
      <c r="IPF24" s="81"/>
      <c r="IPI24" s="94"/>
      <c r="IPN24" s="81"/>
      <c r="IPQ24" s="94"/>
      <c r="IPV24" s="81"/>
      <c r="IPY24" s="94"/>
      <c r="IQD24" s="81"/>
      <c r="IQG24" s="94"/>
      <c r="IQL24" s="81"/>
      <c r="IQO24" s="94"/>
      <c r="IQT24" s="81"/>
      <c r="IQW24" s="94"/>
      <c r="IRB24" s="81"/>
      <c r="IRE24" s="94"/>
      <c r="IRJ24" s="81"/>
      <c r="IRM24" s="94"/>
      <c r="IRR24" s="81"/>
      <c r="IRU24" s="94"/>
      <c r="IRZ24" s="81"/>
      <c r="ISC24" s="94"/>
      <c r="ISH24" s="81"/>
      <c r="ISK24" s="94"/>
      <c r="ISP24" s="81"/>
      <c r="ISS24" s="94"/>
      <c r="ISX24" s="81"/>
      <c r="ITA24" s="94"/>
      <c r="ITF24" s="81"/>
      <c r="ITI24" s="94"/>
      <c r="ITN24" s="81"/>
      <c r="ITQ24" s="94"/>
      <c r="ITV24" s="81"/>
      <c r="ITY24" s="94"/>
      <c r="IUD24" s="81"/>
      <c r="IUG24" s="94"/>
      <c r="IUL24" s="81"/>
      <c r="IUO24" s="94"/>
      <c r="IUT24" s="81"/>
      <c r="IUW24" s="94"/>
      <c r="IVB24" s="81"/>
      <c r="IVE24" s="94"/>
      <c r="IVJ24" s="81"/>
      <c r="IVM24" s="94"/>
      <c r="IVR24" s="81"/>
      <c r="IVU24" s="94"/>
      <c r="IVZ24" s="81"/>
      <c r="IWC24" s="94"/>
      <c r="IWH24" s="81"/>
      <c r="IWK24" s="94"/>
      <c r="IWP24" s="81"/>
      <c r="IWS24" s="94"/>
      <c r="IWX24" s="81"/>
      <c r="IXA24" s="94"/>
      <c r="IXF24" s="81"/>
      <c r="IXI24" s="94"/>
      <c r="IXN24" s="81"/>
      <c r="IXQ24" s="94"/>
      <c r="IXV24" s="81"/>
      <c r="IXY24" s="94"/>
      <c r="IYD24" s="81"/>
      <c r="IYG24" s="94"/>
      <c r="IYL24" s="81"/>
      <c r="IYO24" s="94"/>
      <c r="IYT24" s="81"/>
      <c r="IYW24" s="94"/>
      <c r="IZB24" s="81"/>
      <c r="IZE24" s="94"/>
      <c r="IZJ24" s="81"/>
      <c r="IZM24" s="94"/>
      <c r="IZR24" s="81"/>
      <c r="IZU24" s="94"/>
      <c r="IZZ24" s="81"/>
      <c r="JAC24" s="94"/>
      <c r="JAH24" s="81"/>
      <c r="JAK24" s="94"/>
      <c r="JAP24" s="81"/>
      <c r="JAS24" s="94"/>
      <c r="JAX24" s="81"/>
      <c r="JBA24" s="94"/>
      <c r="JBF24" s="81"/>
      <c r="JBI24" s="94"/>
      <c r="JBN24" s="81"/>
      <c r="JBQ24" s="94"/>
      <c r="JBV24" s="81"/>
      <c r="JBY24" s="94"/>
      <c r="JCD24" s="81"/>
      <c r="JCG24" s="94"/>
      <c r="JCL24" s="81"/>
      <c r="JCO24" s="94"/>
      <c r="JCT24" s="81"/>
      <c r="JCW24" s="94"/>
      <c r="JDB24" s="81"/>
      <c r="JDE24" s="94"/>
      <c r="JDJ24" s="81"/>
      <c r="JDM24" s="94"/>
      <c r="JDR24" s="81"/>
      <c r="JDU24" s="94"/>
      <c r="JDZ24" s="81"/>
      <c r="JEC24" s="94"/>
      <c r="JEH24" s="81"/>
      <c r="JEK24" s="94"/>
      <c r="JEP24" s="81"/>
      <c r="JES24" s="94"/>
      <c r="JEX24" s="81"/>
      <c r="JFA24" s="94"/>
      <c r="JFF24" s="81"/>
      <c r="JFI24" s="94"/>
      <c r="JFN24" s="81"/>
      <c r="JFQ24" s="94"/>
      <c r="JFV24" s="81"/>
      <c r="JFY24" s="94"/>
      <c r="JGD24" s="81"/>
      <c r="JGG24" s="94"/>
      <c r="JGL24" s="81"/>
      <c r="JGO24" s="94"/>
      <c r="JGT24" s="81"/>
      <c r="JGW24" s="94"/>
      <c r="JHB24" s="81"/>
      <c r="JHE24" s="94"/>
      <c r="JHJ24" s="81"/>
      <c r="JHM24" s="94"/>
      <c r="JHR24" s="81"/>
      <c r="JHU24" s="94"/>
      <c r="JHZ24" s="81"/>
      <c r="JIC24" s="94"/>
      <c r="JIH24" s="81"/>
      <c r="JIK24" s="94"/>
      <c r="JIP24" s="81"/>
      <c r="JIS24" s="94"/>
      <c r="JIX24" s="81"/>
      <c r="JJA24" s="94"/>
      <c r="JJF24" s="81"/>
      <c r="JJI24" s="94"/>
      <c r="JJN24" s="81"/>
      <c r="JJQ24" s="94"/>
      <c r="JJV24" s="81"/>
      <c r="JJY24" s="94"/>
      <c r="JKD24" s="81"/>
      <c r="JKG24" s="94"/>
      <c r="JKL24" s="81"/>
      <c r="JKO24" s="94"/>
      <c r="JKT24" s="81"/>
      <c r="JKW24" s="94"/>
      <c r="JLB24" s="81"/>
      <c r="JLE24" s="94"/>
      <c r="JLJ24" s="81"/>
      <c r="JLM24" s="94"/>
      <c r="JLR24" s="81"/>
      <c r="JLU24" s="94"/>
      <c r="JLZ24" s="81"/>
      <c r="JMC24" s="94"/>
      <c r="JMH24" s="81"/>
      <c r="JMK24" s="94"/>
      <c r="JMP24" s="81"/>
      <c r="JMS24" s="94"/>
      <c r="JMX24" s="81"/>
      <c r="JNA24" s="94"/>
      <c r="JNF24" s="81"/>
      <c r="JNI24" s="94"/>
      <c r="JNN24" s="81"/>
      <c r="JNQ24" s="94"/>
      <c r="JNV24" s="81"/>
      <c r="JNY24" s="94"/>
      <c r="JOD24" s="81"/>
      <c r="JOG24" s="94"/>
      <c r="JOL24" s="81"/>
      <c r="JOO24" s="94"/>
      <c r="JOT24" s="81"/>
      <c r="JOW24" s="94"/>
      <c r="JPB24" s="81"/>
      <c r="JPE24" s="94"/>
      <c r="JPJ24" s="81"/>
      <c r="JPM24" s="94"/>
      <c r="JPR24" s="81"/>
      <c r="JPU24" s="94"/>
      <c r="JPZ24" s="81"/>
      <c r="JQC24" s="94"/>
      <c r="JQH24" s="81"/>
      <c r="JQK24" s="94"/>
      <c r="JQP24" s="81"/>
      <c r="JQS24" s="94"/>
      <c r="JQX24" s="81"/>
      <c r="JRA24" s="94"/>
      <c r="JRF24" s="81"/>
      <c r="JRI24" s="94"/>
      <c r="JRN24" s="81"/>
      <c r="JRQ24" s="94"/>
      <c r="JRV24" s="81"/>
      <c r="JRY24" s="94"/>
      <c r="JSD24" s="81"/>
      <c r="JSG24" s="94"/>
      <c r="JSL24" s="81"/>
      <c r="JSO24" s="94"/>
      <c r="JST24" s="81"/>
      <c r="JSW24" s="94"/>
      <c r="JTB24" s="81"/>
      <c r="JTE24" s="94"/>
      <c r="JTJ24" s="81"/>
      <c r="JTM24" s="94"/>
      <c r="JTR24" s="81"/>
      <c r="JTU24" s="94"/>
      <c r="JTZ24" s="81"/>
      <c r="JUC24" s="94"/>
      <c r="JUH24" s="81"/>
      <c r="JUK24" s="94"/>
      <c r="JUP24" s="81"/>
      <c r="JUS24" s="94"/>
      <c r="JUX24" s="81"/>
      <c r="JVA24" s="94"/>
      <c r="JVF24" s="81"/>
      <c r="JVI24" s="94"/>
      <c r="JVN24" s="81"/>
      <c r="JVQ24" s="94"/>
      <c r="JVV24" s="81"/>
      <c r="JVY24" s="94"/>
      <c r="JWD24" s="81"/>
      <c r="JWG24" s="94"/>
      <c r="JWL24" s="81"/>
      <c r="JWO24" s="94"/>
      <c r="JWT24" s="81"/>
      <c r="JWW24" s="94"/>
      <c r="JXB24" s="81"/>
      <c r="JXE24" s="94"/>
      <c r="JXJ24" s="81"/>
      <c r="JXM24" s="94"/>
      <c r="JXR24" s="81"/>
      <c r="JXU24" s="94"/>
      <c r="JXZ24" s="81"/>
      <c r="JYC24" s="94"/>
      <c r="JYH24" s="81"/>
      <c r="JYK24" s="94"/>
      <c r="JYP24" s="81"/>
      <c r="JYS24" s="94"/>
      <c r="JYX24" s="81"/>
      <c r="JZA24" s="94"/>
      <c r="JZF24" s="81"/>
      <c r="JZI24" s="94"/>
      <c r="JZN24" s="81"/>
      <c r="JZQ24" s="94"/>
      <c r="JZV24" s="81"/>
      <c r="JZY24" s="94"/>
      <c r="KAD24" s="81"/>
      <c r="KAG24" s="94"/>
      <c r="KAL24" s="81"/>
      <c r="KAO24" s="94"/>
      <c r="KAT24" s="81"/>
      <c r="KAW24" s="94"/>
      <c r="KBB24" s="81"/>
      <c r="KBE24" s="94"/>
      <c r="KBJ24" s="81"/>
      <c r="KBM24" s="94"/>
      <c r="KBR24" s="81"/>
      <c r="KBU24" s="94"/>
      <c r="KBZ24" s="81"/>
      <c r="KCC24" s="94"/>
      <c r="KCH24" s="81"/>
      <c r="KCK24" s="94"/>
      <c r="KCP24" s="81"/>
      <c r="KCS24" s="94"/>
      <c r="KCX24" s="81"/>
      <c r="KDA24" s="94"/>
      <c r="KDF24" s="81"/>
      <c r="KDI24" s="94"/>
      <c r="KDN24" s="81"/>
      <c r="KDQ24" s="94"/>
      <c r="KDV24" s="81"/>
      <c r="KDY24" s="94"/>
      <c r="KED24" s="81"/>
      <c r="KEG24" s="94"/>
      <c r="KEL24" s="81"/>
      <c r="KEO24" s="94"/>
      <c r="KET24" s="81"/>
      <c r="KEW24" s="94"/>
      <c r="KFB24" s="81"/>
      <c r="KFE24" s="94"/>
      <c r="KFJ24" s="81"/>
      <c r="KFM24" s="94"/>
      <c r="KFR24" s="81"/>
      <c r="KFU24" s="94"/>
      <c r="KFZ24" s="81"/>
      <c r="KGC24" s="94"/>
      <c r="KGH24" s="81"/>
      <c r="KGK24" s="94"/>
      <c r="KGP24" s="81"/>
      <c r="KGS24" s="94"/>
      <c r="KGX24" s="81"/>
      <c r="KHA24" s="94"/>
      <c r="KHF24" s="81"/>
      <c r="KHI24" s="94"/>
      <c r="KHN24" s="81"/>
      <c r="KHQ24" s="94"/>
      <c r="KHV24" s="81"/>
      <c r="KHY24" s="94"/>
      <c r="KID24" s="81"/>
      <c r="KIG24" s="94"/>
      <c r="KIL24" s="81"/>
      <c r="KIO24" s="94"/>
      <c r="KIT24" s="81"/>
      <c r="KIW24" s="94"/>
      <c r="KJB24" s="81"/>
      <c r="KJE24" s="94"/>
      <c r="KJJ24" s="81"/>
      <c r="KJM24" s="94"/>
      <c r="KJR24" s="81"/>
      <c r="KJU24" s="94"/>
      <c r="KJZ24" s="81"/>
      <c r="KKC24" s="94"/>
      <c r="KKH24" s="81"/>
      <c r="KKK24" s="94"/>
      <c r="KKP24" s="81"/>
      <c r="KKS24" s="94"/>
      <c r="KKX24" s="81"/>
      <c r="KLA24" s="94"/>
      <c r="KLF24" s="81"/>
      <c r="KLI24" s="94"/>
      <c r="KLN24" s="81"/>
      <c r="KLQ24" s="94"/>
      <c r="KLV24" s="81"/>
      <c r="KLY24" s="94"/>
      <c r="KMD24" s="81"/>
      <c r="KMG24" s="94"/>
      <c r="KML24" s="81"/>
      <c r="KMO24" s="94"/>
      <c r="KMT24" s="81"/>
      <c r="KMW24" s="94"/>
      <c r="KNB24" s="81"/>
      <c r="KNE24" s="94"/>
      <c r="KNJ24" s="81"/>
      <c r="KNM24" s="94"/>
      <c r="KNR24" s="81"/>
      <c r="KNU24" s="94"/>
      <c r="KNZ24" s="81"/>
      <c r="KOC24" s="94"/>
      <c r="KOH24" s="81"/>
      <c r="KOK24" s="94"/>
      <c r="KOP24" s="81"/>
      <c r="KOS24" s="94"/>
      <c r="KOX24" s="81"/>
      <c r="KPA24" s="94"/>
      <c r="KPF24" s="81"/>
      <c r="KPI24" s="94"/>
      <c r="KPN24" s="81"/>
      <c r="KPQ24" s="94"/>
      <c r="KPV24" s="81"/>
      <c r="KPY24" s="94"/>
      <c r="KQD24" s="81"/>
      <c r="KQG24" s="94"/>
      <c r="KQL24" s="81"/>
      <c r="KQO24" s="94"/>
      <c r="KQT24" s="81"/>
      <c r="KQW24" s="94"/>
      <c r="KRB24" s="81"/>
      <c r="KRE24" s="94"/>
      <c r="KRJ24" s="81"/>
      <c r="KRM24" s="94"/>
      <c r="KRR24" s="81"/>
      <c r="KRU24" s="94"/>
      <c r="KRZ24" s="81"/>
      <c r="KSC24" s="94"/>
      <c r="KSH24" s="81"/>
      <c r="KSK24" s="94"/>
      <c r="KSP24" s="81"/>
      <c r="KSS24" s="94"/>
      <c r="KSX24" s="81"/>
      <c r="KTA24" s="94"/>
      <c r="KTF24" s="81"/>
      <c r="KTI24" s="94"/>
      <c r="KTN24" s="81"/>
      <c r="KTQ24" s="94"/>
      <c r="KTV24" s="81"/>
      <c r="KTY24" s="94"/>
      <c r="KUD24" s="81"/>
      <c r="KUG24" s="94"/>
      <c r="KUL24" s="81"/>
      <c r="KUO24" s="94"/>
      <c r="KUT24" s="81"/>
      <c r="KUW24" s="94"/>
      <c r="KVB24" s="81"/>
      <c r="KVE24" s="94"/>
      <c r="KVJ24" s="81"/>
      <c r="KVM24" s="94"/>
      <c r="KVR24" s="81"/>
      <c r="KVU24" s="94"/>
      <c r="KVZ24" s="81"/>
      <c r="KWC24" s="94"/>
      <c r="KWH24" s="81"/>
      <c r="KWK24" s="94"/>
      <c r="KWP24" s="81"/>
      <c r="KWS24" s="94"/>
      <c r="KWX24" s="81"/>
      <c r="KXA24" s="94"/>
      <c r="KXF24" s="81"/>
      <c r="KXI24" s="94"/>
      <c r="KXN24" s="81"/>
      <c r="KXQ24" s="94"/>
      <c r="KXV24" s="81"/>
      <c r="KXY24" s="94"/>
      <c r="KYD24" s="81"/>
      <c r="KYG24" s="94"/>
      <c r="KYL24" s="81"/>
      <c r="KYO24" s="94"/>
      <c r="KYT24" s="81"/>
      <c r="KYW24" s="94"/>
      <c r="KZB24" s="81"/>
      <c r="KZE24" s="94"/>
      <c r="KZJ24" s="81"/>
      <c r="KZM24" s="94"/>
      <c r="KZR24" s="81"/>
      <c r="KZU24" s="94"/>
      <c r="KZZ24" s="81"/>
      <c r="LAC24" s="94"/>
      <c r="LAH24" s="81"/>
      <c r="LAK24" s="94"/>
      <c r="LAP24" s="81"/>
      <c r="LAS24" s="94"/>
      <c r="LAX24" s="81"/>
      <c r="LBA24" s="94"/>
      <c r="LBF24" s="81"/>
      <c r="LBI24" s="94"/>
      <c r="LBN24" s="81"/>
      <c r="LBQ24" s="94"/>
      <c r="LBV24" s="81"/>
      <c r="LBY24" s="94"/>
      <c r="LCD24" s="81"/>
      <c r="LCG24" s="94"/>
      <c r="LCL24" s="81"/>
      <c r="LCO24" s="94"/>
      <c r="LCT24" s="81"/>
      <c r="LCW24" s="94"/>
      <c r="LDB24" s="81"/>
      <c r="LDE24" s="94"/>
      <c r="LDJ24" s="81"/>
      <c r="LDM24" s="94"/>
      <c r="LDR24" s="81"/>
      <c r="LDU24" s="94"/>
      <c r="LDZ24" s="81"/>
      <c r="LEC24" s="94"/>
      <c r="LEH24" s="81"/>
      <c r="LEK24" s="94"/>
      <c r="LEP24" s="81"/>
      <c r="LES24" s="94"/>
      <c r="LEX24" s="81"/>
      <c r="LFA24" s="94"/>
      <c r="LFF24" s="81"/>
      <c r="LFI24" s="94"/>
      <c r="LFN24" s="81"/>
      <c r="LFQ24" s="94"/>
      <c r="LFV24" s="81"/>
      <c r="LFY24" s="94"/>
      <c r="LGD24" s="81"/>
      <c r="LGG24" s="94"/>
      <c r="LGL24" s="81"/>
      <c r="LGO24" s="94"/>
      <c r="LGT24" s="81"/>
      <c r="LGW24" s="94"/>
      <c r="LHB24" s="81"/>
      <c r="LHE24" s="94"/>
      <c r="LHJ24" s="81"/>
      <c r="LHM24" s="94"/>
      <c r="LHR24" s="81"/>
      <c r="LHU24" s="94"/>
      <c r="LHZ24" s="81"/>
      <c r="LIC24" s="94"/>
      <c r="LIH24" s="81"/>
      <c r="LIK24" s="94"/>
      <c r="LIP24" s="81"/>
      <c r="LIS24" s="94"/>
      <c r="LIX24" s="81"/>
      <c r="LJA24" s="94"/>
      <c r="LJF24" s="81"/>
      <c r="LJI24" s="94"/>
      <c r="LJN24" s="81"/>
      <c r="LJQ24" s="94"/>
      <c r="LJV24" s="81"/>
      <c r="LJY24" s="94"/>
      <c r="LKD24" s="81"/>
      <c r="LKG24" s="94"/>
      <c r="LKL24" s="81"/>
      <c r="LKO24" s="94"/>
      <c r="LKT24" s="81"/>
      <c r="LKW24" s="94"/>
      <c r="LLB24" s="81"/>
      <c r="LLE24" s="94"/>
      <c r="LLJ24" s="81"/>
      <c r="LLM24" s="94"/>
      <c r="LLR24" s="81"/>
      <c r="LLU24" s="94"/>
      <c r="LLZ24" s="81"/>
      <c r="LMC24" s="94"/>
      <c r="LMH24" s="81"/>
      <c r="LMK24" s="94"/>
      <c r="LMP24" s="81"/>
      <c r="LMS24" s="94"/>
      <c r="LMX24" s="81"/>
      <c r="LNA24" s="94"/>
      <c r="LNF24" s="81"/>
      <c r="LNI24" s="94"/>
      <c r="LNN24" s="81"/>
      <c r="LNQ24" s="94"/>
      <c r="LNV24" s="81"/>
      <c r="LNY24" s="94"/>
      <c r="LOD24" s="81"/>
      <c r="LOG24" s="94"/>
      <c r="LOL24" s="81"/>
      <c r="LOO24" s="94"/>
      <c r="LOT24" s="81"/>
      <c r="LOW24" s="94"/>
      <c r="LPB24" s="81"/>
      <c r="LPE24" s="94"/>
      <c r="LPJ24" s="81"/>
      <c r="LPM24" s="94"/>
      <c r="LPR24" s="81"/>
      <c r="LPU24" s="94"/>
      <c r="LPZ24" s="81"/>
      <c r="LQC24" s="94"/>
      <c r="LQH24" s="81"/>
      <c r="LQK24" s="94"/>
      <c r="LQP24" s="81"/>
      <c r="LQS24" s="94"/>
      <c r="LQX24" s="81"/>
      <c r="LRA24" s="94"/>
      <c r="LRF24" s="81"/>
      <c r="LRI24" s="94"/>
      <c r="LRN24" s="81"/>
      <c r="LRQ24" s="94"/>
      <c r="LRV24" s="81"/>
      <c r="LRY24" s="94"/>
      <c r="LSD24" s="81"/>
      <c r="LSG24" s="94"/>
      <c r="LSL24" s="81"/>
      <c r="LSO24" s="94"/>
      <c r="LST24" s="81"/>
      <c r="LSW24" s="94"/>
      <c r="LTB24" s="81"/>
      <c r="LTE24" s="94"/>
      <c r="LTJ24" s="81"/>
      <c r="LTM24" s="94"/>
      <c r="LTR24" s="81"/>
      <c r="LTU24" s="94"/>
      <c r="LTZ24" s="81"/>
      <c r="LUC24" s="94"/>
      <c r="LUH24" s="81"/>
      <c r="LUK24" s="94"/>
      <c r="LUP24" s="81"/>
      <c r="LUS24" s="94"/>
      <c r="LUX24" s="81"/>
      <c r="LVA24" s="94"/>
      <c r="LVF24" s="81"/>
      <c r="LVI24" s="94"/>
      <c r="LVN24" s="81"/>
      <c r="LVQ24" s="94"/>
      <c r="LVV24" s="81"/>
      <c r="LVY24" s="94"/>
      <c r="LWD24" s="81"/>
      <c r="LWG24" s="94"/>
      <c r="LWL24" s="81"/>
      <c r="LWO24" s="94"/>
      <c r="LWT24" s="81"/>
      <c r="LWW24" s="94"/>
      <c r="LXB24" s="81"/>
      <c r="LXE24" s="94"/>
      <c r="LXJ24" s="81"/>
      <c r="LXM24" s="94"/>
      <c r="LXR24" s="81"/>
      <c r="LXU24" s="94"/>
      <c r="LXZ24" s="81"/>
      <c r="LYC24" s="94"/>
      <c r="LYH24" s="81"/>
      <c r="LYK24" s="94"/>
      <c r="LYP24" s="81"/>
      <c r="LYS24" s="94"/>
      <c r="LYX24" s="81"/>
      <c r="LZA24" s="94"/>
      <c r="LZF24" s="81"/>
      <c r="LZI24" s="94"/>
      <c r="LZN24" s="81"/>
      <c r="LZQ24" s="94"/>
      <c r="LZV24" s="81"/>
      <c r="LZY24" s="94"/>
      <c r="MAD24" s="81"/>
      <c r="MAG24" s="94"/>
      <c r="MAL24" s="81"/>
      <c r="MAO24" s="94"/>
      <c r="MAT24" s="81"/>
      <c r="MAW24" s="94"/>
      <c r="MBB24" s="81"/>
      <c r="MBE24" s="94"/>
      <c r="MBJ24" s="81"/>
      <c r="MBM24" s="94"/>
      <c r="MBR24" s="81"/>
      <c r="MBU24" s="94"/>
      <c r="MBZ24" s="81"/>
      <c r="MCC24" s="94"/>
      <c r="MCH24" s="81"/>
      <c r="MCK24" s="94"/>
      <c r="MCP24" s="81"/>
      <c r="MCS24" s="94"/>
      <c r="MCX24" s="81"/>
      <c r="MDA24" s="94"/>
      <c r="MDF24" s="81"/>
      <c r="MDI24" s="94"/>
      <c r="MDN24" s="81"/>
      <c r="MDQ24" s="94"/>
      <c r="MDV24" s="81"/>
      <c r="MDY24" s="94"/>
      <c r="MED24" s="81"/>
      <c r="MEG24" s="94"/>
      <c r="MEL24" s="81"/>
      <c r="MEO24" s="94"/>
      <c r="MET24" s="81"/>
      <c r="MEW24" s="94"/>
      <c r="MFB24" s="81"/>
      <c r="MFE24" s="94"/>
      <c r="MFJ24" s="81"/>
      <c r="MFM24" s="94"/>
      <c r="MFR24" s="81"/>
      <c r="MFU24" s="94"/>
      <c r="MFZ24" s="81"/>
      <c r="MGC24" s="94"/>
      <c r="MGH24" s="81"/>
      <c r="MGK24" s="94"/>
      <c r="MGP24" s="81"/>
      <c r="MGS24" s="94"/>
      <c r="MGX24" s="81"/>
      <c r="MHA24" s="94"/>
      <c r="MHF24" s="81"/>
      <c r="MHI24" s="94"/>
      <c r="MHN24" s="81"/>
      <c r="MHQ24" s="94"/>
      <c r="MHV24" s="81"/>
      <c r="MHY24" s="94"/>
      <c r="MID24" s="81"/>
      <c r="MIG24" s="94"/>
      <c r="MIL24" s="81"/>
      <c r="MIO24" s="94"/>
      <c r="MIT24" s="81"/>
      <c r="MIW24" s="94"/>
      <c r="MJB24" s="81"/>
      <c r="MJE24" s="94"/>
      <c r="MJJ24" s="81"/>
      <c r="MJM24" s="94"/>
      <c r="MJR24" s="81"/>
      <c r="MJU24" s="94"/>
      <c r="MJZ24" s="81"/>
      <c r="MKC24" s="94"/>
      <c r="MKH24" s="81"/>
      <c r="MKK24" s="94"/>
      <c r="MKP24" s="81"/>
      <c r="MKS24" s="94"/>
      <c r="MKX24" s="81"/>
      <c r="MLA24" s="94"/>
      <c r="MLF24" s="81"/>
      <c r="MLI24" s="94"/>
      <c r="MLN24" s="81"/>
      <c r="MLQ24" s="94"/>
      <c r="MLV24" s="81"/>
      <c r="MLY24" s="94"/>
      <c r="MMD24" s="81"/>
      <c r="MMG24" s="94"/>
      <c r="MML24" s="81"/>
      <c r="MMO24" s="94"/>
      <c r="MMT24" s="81"/>
      <c r="MMW24" s="94"/>
      <c r="MNB24" s="81"/>
      <c r="MNE24" s="94"/>
      <c r="MNJ24" s="81"/>
      <c r="MNM24" s="94"/>
      <c r="MNR24" s="81"/>
      <c r="MNU24" s="94"/>
      <c r="MNZ24" s="81"/>
      <c r="MOC24" s="94"/>
      <c r="MOH24" s="81"/>
      <c r="MOK24" s="94"/>
      <c r="MOP24" s="81"/>
      <c r="MOS24" s="94"/>
      <c r="MOX24" s="81"/>
      <c r="MPA24" s="94"/>
      <c r="MPF24" s="81"/>
      <c r="MPI24" s="94"/>
      <c r="MPN24" s="81"/>
      <c r="MPQ24" s="94"/>
      <c r="MPV24" s="81"/>
      <c r="MPY24" s="94"/>
      <c r="MQD24" s="81"/>
      <c r="MQG24" s="94"/>
      <c r="MQL24" s="81"/>
      <c r="MQO24" s="94"/>
      <c r="MQT24" s="81"/>
      <c r="MQW24" s="94"/>
      <c r="MRB24" s="81"/>
      <c r="MRE24" s="94"/>
      <c r="MRJ24" s="81"/>
      <c r="MRM24" s="94"/>
      <c r="MRR24" s="81"/>
      <c r="MRU24" s="94"/>
      <c r="MRZ24" s="81"/>
      <c r="MSC24" s="94"/>
      <c r="MSH24" s="81"/>
      <c r="MSK24" s="94"/>
      <c r="MSP24" s="81"/>
      <c r="MSS24" s="94"/>
      <c r="MSX24" s="81"/>
      <c r="MTA24" s="94"/>
      <c r="MTF24" s="81"/>
      <c r="MTI24" s="94"/>
      <c r="MTN24" s="81"/>
      <c r="MTQ24" s="94"/>
      <c r="MTV24" s="81"/>
      <c r="MTY24" s="94"/>
      <c r="MUD24" s="81"/>
      <c r="MUG24" s="94"/>
      <c r="MUL24" s="81"/>
      <c r="MUO24" s="94"/>
      <c r="MUT24" s="81"/>
      <c r="MUW24" s="94"/>
      <c r="MVB24" s="81"/>
      <c r="MVE24" s="94"/>
      <c r="MVJ24" s="81"/>
      <c r="MVM24" s="94"/>
      <c r="MVR24" s="81"/>
      <c r="MVU24" s="94"/>
      <c r="MVZ24" s="81"/>
      <c r="MWC24" s="94"/>
      <c r="MWH24" s="81"/>
      <c r="MWK24" s="94"/>
      <c r="MWP24" s="81"/>
      <c r="MWS24" s="94"/>
      <c r="MWX24" s="81"/>
      <c r="MXA24" s="94"/>
      <c r="MXF24" s="81"/>
      <c r="MXI24" s="94"/>
      <c r="MXN24" s="81"/>
      <c r="MXQ24" s="94"/>
      <c r="MXV24" s="81"/>
      <c r="MXY24" s="94"/>
      <c r="MYD24" s="81"/>
      <c r="MYG24" s="94"/>
      <c r="MYL24" s="81"/>
      <c r="MYO24" s="94"/>
      <c r="MYT24" s="81"/>
      <c r="MYW24" s="94"/>
      <c r="MZB24" s="81"/>
      <c r="MZE24" s="94"/>
      <c r="MZJ24" s="81"/>
      <c r="MZM24" s="94"/>
      <c r="MZR24" s="81"/>
      <c r="MZU24" s="94"/>
      <c r="MZZ24" s="81"/>
      <c r="NAC24" s="94"/>
      <c r="NAH24" s="81"/>
      <c r="NAK24" s="94"/>
      <c r="NAP24" s="81"/>
      <c r="NAS24" s="94"/>
      <c r="NAX24" s="81"/>
      <c r="NBA24" s="94"/>
      <c r="NBF24" s="81"/>
      <c r="NBI24" s="94"/>
      <c r="NBN24" s="81"/>
      <c r="NBQ24" s="94"/>
      <c r="NBV24" s="81"/>
      <c r="NBY24" s="94"/>
      <c r="NCD24" s="81"/>
      <c r="NCG24" s="94"/>
      <c r="NCL24" s="81"/>
      <c r="NCO24" s="94"/>
      <c r="NCT24" s="81"/>
      <c r="NCW24" s="94"/>
      <c r="NDB24" s="81"/>
      <c r="NDE24" s="94"/>
      <c r="NDJ24" s="81"/>
      <c r="NDM24" s="94"/>
      <c r="NDR24" s="81"/>
      <c r="NDU24" s="94"/>
      <c r="NDZ24" s="81"/>
      <c r="NEC24" s="94"/>
      <c r="NEH24" s="81"/>
      <c r="NEK24" s="94"/>
      <c r="NEP24" s="81"/>
      <c r="NES24" s="94"/>
      <c r="NEX24" s="81"/>
      <c r="NFA24" s="94"/>
      <c r="NFF24" s="81"/>
      <c r="NFI24" s="94"/>
      <c r="NFN24" s="81"/>
      <c r="NFQ24" s="94"/>
      <c r="NFV24" s="81"/>
      <c r="NFY24" s="94"/>
      <c r="NGD24" s="81"/>
      <c r="NGG24" s="94"/>
      <c r="NGL24" s="81"/>
      <c r="NGO24" s="94"/>
      <c r="NGT24" s="81"/>
      <c r="NGW24" s="94"/>
      <c r="NHB24" s="81"/>
      <c r="NHE24" s="94"/>
      <c r="NHJ24" s="81"/>
      <c r="NHM24" s="94"/>
      <c r="NHR24" s="81"/>
      <c r="NHU24" s="94"/>
      <c r="NHZ24" s="81"/>
      <c r="NIC24" s="94"/>
      <c r="NIH24" s="81"/>
      <c r="NIK24" s="94"/>
      <c r="NIP24" s="81"/>
      <c r="NIS24" s="94"/>
      <c r="NIX24" s="81"/>
      <c r="NJA24" s="94"/>
      <c r="NJF24" s="81"/>
      <c r="NJI24" s="94"/>
      <c r="NJN24" s="81"/>
      <c r="NJQ24" s="94"/>
      <c r="NJV24" s="81"/>
      <c r="NJY24" s="94"/>
      <c r="NKD24" s="81"/>
      <c r="NKG24" s="94"/>
      <c r="NKL24" s="81"/>
      <c r="NKO24" s="94"/>
      <c r="NKT24" s="81"/>
      <c r="NKW24" s="94"/>
      <c r="NLB24" s="81"/>
      <c r="NLE24" s="94"/>
      <c r="NLJ24" s="81"/>
      <c r="NLM24" s="94"/>
      <c r="NLR24" s="81"/>
      <c r="NLU24" s="94"/>
      <c r="NLZ24" s="81"/>
      <c r="NMC24" s="94"/>
      <c r="NMH24" s="81"/>
      <c r="NMK24" s="94"/>
      <c r="NMP24" s="81"/>
      <c r="NMS24" s="94"/>
      <c r="NMX24" s="81"/>
      <c r="NNA24" s="94"/>
      <c r="NNF24" s="81"/>
      <c r="NNI24" s="94"/>
      <c r="NNN24" s="81"/>
      <c r="NNQ24" s="94"/>
      <c r="NNV24" s="81"/>
      <c r="NNY24" s="94"/>
      <c r="NOD24" s="81"/>
      <c r="NOG24" s="94"/>
      <c r="NOL24" s="81"/>
      <c r="NOO24" s="94"/>
      <c r="NOT24" s="81"/>
      <c r="NOW24" s="94"/>
      <c r="NPB24" s="81"/>
      <c r="NPE24" s="94"/>
      <c r="NPJ24" s="81"/>
      <c r="NPM24" s="94"/>
      <c r="NPR24" s="81"/>
      <c r="NPU24" s="94"/>
      <c r="NPZ24" s="81"/>
      <c r="NQC24" s="94"/>
      <c r="NQH24" s="81"/>
      <c r="NQK24" s="94"/>
      <c r="NQP24" s="81"/>
      <c r="NQS24" s="94"/>
      <c r="NQX24" s="81"/>
      <c r="NRA24" s="94"/>
      <c r="NRF24" s="81"/>
      <c r="NRI24" s="94"/>
      <c r="NRN24" s="81"/>
      <c r="NRQ24" s="94"/>
      <c r="NRV24" s="81"/>
      <c r="NRY24" s="94"/>
      <c r="NSD24" s="81"/>
      <c r="NSG24" s="94"/>
      <c r="NSL24" s="81"/>
      <c r="NSO24" s="94"/>
      <c r="NST24" s="81"/>
      <c r="NSW24" s="94"/>
      <c r="NTB24" s="81"/>
      <c r="NTE24" s="94"/>
      <c r="NTJ24" s="81"/>
      <c r="NTM24" s="94"/>
      <c r="NTR24" s="81"/>
      <c r="NTU24" s="94"/>
      <c r="NTZ24" s="81"/>
      <c r="NUC24" s="94"/>
      <c r="NUH24" s="81"/>
      <c r="NUK24" s="94"/>
      <c r="NUP24" s="81"/>
      <c r="NUS24" s="94"/>
      <c r="NUX24" s="81"/>
      <c r="NVA24" s="94"/>
      <c r="NVF24" s="81"/>
      <c r="NVI24" s="94"/>
      <c r="NVN24" s="81"/>
      <c r="NVQ24" s="94"/>
      <c r="NVV24" s="81"/>
      <c r="NVY24" s="94"/>
      <c r="NWD24" s="81"/>
      <c r="NWG24" s="94"/>
      <c r="NWL24" s="81"/>
      <c r="NWO24" s="94"/>
      <c r="NWT24" s="81"/>
      <c r="NWW24" s="94"/>
      <c r="NXB24" s="81"/>
      <c r="NXE24" s="94"/>
      <c r="NXJ24" s="81"/>
      <c r="NXM24" s="94"/>
      <c r="NXR24" s="81"/>
      <c r="NXU24" s="94"/>
      <c r="NXZ24" s="81"/>
      <c r="NYC24" s="94"/>
      <c r="NYH24" s="81"/>
      <c r="NYK24" s="94"/>
      <c r="NYP24" s="81"/>
      <c r="NYS24" s="94"/>
      <c r="NYX24" s="81"/>
      <c r="NZA24" s="94"/>
      <c r="NZF24" s="81"/>
      <c r="NZI24" s="94"/>
      <c r="NZN24" s="81"/>
      <c r="NZQ24" s="94"/>
      <c r="NZV24" s="81"/>
      <c r="NZY24" s="94"/>
      <c r="OAD24" s="81"/>
      <c r="OAG24" s="94"/>
      <c r="OAL24" s="81"/>
      <c r="OAO24" s="94"/>
      <c r="OAT24" s="81"/>
      <c r="OAW24" s="94"/>
      <c r="OBB24" s="81"/>
      <c r="OBE24" s="94"/>
      <c r="OBJ24" s="81"/>
      <c r="OBM24" s="94"/>
      <c r="OBR24" s="81"/>
      <c r="OBU24" s="94"/>
      <c r="OBZ24" s="81"/>
      <c r="OCC24" s="94"/>
      <c r="OCH24" s="81"/>
      <c r="OCK24" s="94"/>
      <c r="OCP24" s="81"/>
      <c r="OCS24" s="94"/>
      <c r="OCX24" s="81"/>
      <c r="ODA24" s="94"/>
      <c r="ODF24" s="81"/>
      <c r="ODI24" s="94"/>
      <c r="ODN24" s="81"/>
      <c r="ODQ24" s="94"/>
      <c r="ODV24" s="81"/>
      <c r="ODY24" s="94"/>
      <c r="OED24" s="81"/>
      <c r="OEG24" s="94"/>
      <c r="OEL24" s="81"/>
      <c r="OEO24" s="94"/>
      <c r="OET24" s="81"/>
      <c r="OEW24" s="94"/>
      <c r="OFB24" s="81"/>
      <c r="OFE24" s="94"/>
      <c r="OFJ24" s="81"/>
      <c r="OFM24" s="94"/>
      <c r="OFR24" s="81"/>
      <c r="OFU24" s="94"/>
      <c r="OFZ24" s="81"/>
      <c r="OGC24" s="94"/>
      <c r="OGH24" s="81"/>
      <c r="OGK24" s="94"/>
      <c r="OGP24" s="81"/>
      <c r="OGS24" s="94"/>
      <c r="OGX24" s="81"/>
      <c r="OHA24" s="94"/>
      <c r="OHF24" s="81"/>
      <c r="OHI24" s="94"/>
      <c r="OHN24" s="81"/>
      <c r="OHQ24" s="94"/>
      <c r="OHV24" s="81"/>
      <c r="OHY24" s="94"/>
      <c r="OID24" s="81"/>
      <c r="OIG24" s="94"/>
      <c r="OIL24" s="81"/>
      <c r="OIO24" s="94"/>
      <c r="OIT24" s="81"/>
      <c r="OIW24" s="94"/>
      <c r="OJB24" s="81"/>
      <c r="OJE24" s="94"/>
      <c r="OJJ24" s="81"/>
      <c r="OJM24" s="94"/>
      <c r="OJR24" s="81"/>
      <c r="OJU24" s="94"/>
      <c r="OJZ24" s="81"/>
      <c r="OKC24" s="94"/>
      <c r="OKH24" s="81"/>
      <c r="OKK24" s="94"/>
      <c r="OKP24" s="81"/>
      <c r="OKS24" s="94"/>
      <c r="OKX24" s="81"/>
      <c r="OLA24" s="94"/>
      <c r="OLF24" s="81"/>
      <c r="OLI24" s="94"/>
      <c r="OLN24" s="81"/>
      <c r="OLQ24" s="94"/>
      <c r="OLV24" s="81"/>
      <c r="OLY24" s="94"/>
      <c r="OMD24" s="81"/>
      <c r="OMG24" s="94"/>
      <c r="OML24" s="81"/>
      <c r="OMO24" s="94"/>
      <c r="OMT24" s="81"/>
      <c r="OMW24" s="94"/>
      <c r="ONB24" s="81"/>
      <c r="ONE24" s="94"/>
      <c r="ONJ24" s="81"/>
      <c r="ONM24" s="94"/>
      <c r="ONR24" s="81"/>
      <c r="ONU24" s="94"/>
      <c r="ONZ24" s="81"/>
      <c r="OOC24" s="94"/>
      <c r="OOH24" s="81"/>
      <c r="OOK24" s="94"/>
      <c r="OOP24" s="81"/>
      <c r="OOS24" s="94"/>
      <c r="OOX24" s="81"/>
      <c r="OPA24" s="94"/>
      <c r="OPF24" s="81"/>
      <c r="OPI24" s="94"/>
      <c r="OPN24" s="81"/>
      <c r="OPQ24" s="94"/>
      <c r="OPV24" s="81"/>
      <c r="OPY24" s="94"/>
      <c r="OQD24" s="81"/>
      <c r="OQG24" s="94"/>
      <c r="OQL24" s="81"/>
      <c r="OQO24" s="94"/>
      <c r="OQT24" s="81"/>
      <c r="OQW24" s="94"/>
      <c r="ORB24" s="81"/>
      <c r="ORE24" s="94"/>
      <c r="ORJ24" s="81"/>
      <c r="ORM24" s="94"/>
      <c r="ORR24" s="81"/>
      <c r="ORU24" s="94"/>
      <c r="ORZ24" s="81"/>
      <c r="OSC24" s="94"/>
      <c r="OSH24" s="81"/>
      <c r="OSK24" s="94"/>
      <c r="OSP24" s="81"/>
      <c r="OSS24" s="94"/>
      <c r="OSX24" s="81"/>
      <c r="OTA24" s="94"/>
      <c r="OTF24" s="81"/>
      <c r="OTI24" s="94"/>
      <c r="OTN24" s="81"/>
      <c r="OTQ24" s="94"/>
      <c r="OTV24" s="81"/>
      <c r="OTY24" s="94"/>
      <c r="OUD24" s="81"/>
      <c r="OUG24" s="94"/>
      <c r="OUL24" s="81"/>
      <c r="OUO24" s="94"/>
      <c r="OUT24" s="81"/>
      <c r="OUW24" s="94"/>
      <c r="OVB24" s="81"/>
      <c r="OVE24" s="94"/>
      <c r="OVJ24" s="81"/>
      <c r="OVM24" s="94"/>
      <c r="OVR24" s="81"/>
      <c r="OVU24" s="94"/>
      <c r="OVZ24" s="81"/>
      <c r="OWC24" s="94"/>
      <c r="OWH24" s="81"/>
      <c r="OWK24" s="94"/>
      <c r="OWP24" s="81"/>
      <c r="OWS24" s="94"/>
      <c r="OWX24" s="81"/>
      <c r="OXA24" s="94"/>
      <c r="OXF24" s="81"/>
      <c r="OXI24" s="94"/>
      <c r="OXN24" s="81"/>
      <c r="OXQ24" s="94"/>
      <c r="OXV24" s="81"/>
      <c r="OXY24" s="94"/>
      <c r="OYD24" s="81"/>
      <c r="OYG24" s="94"/>
      <c r="OYL24" s="81"/>
      <c r="OYO24" s="94"/>
      <c r="OYT24" s="81"/>
      <c r="OYW24" s="94"/>
      <c r="OZB24" s="81"/>
      <c r="OZE24" s="94"/>
      <c r="OZJ24" s="81"/>
      <c r="OZM24" s="94"/>
      <c r="OZR24" s="81"/>
      <c r="OZU24" s="94"/>
      <c r="OZZ24" s="81"/>
      <c r="PAC24" s="94"/>
      <c r="PAH24" s="81"/>
      <c r="PAK24" s="94"/>
      <c r="PAP24" s="81"/>
      <c r="PAS24" s="94"/>
      <c r="PAX24" s="81"/>
      <c r="PBA24" s="94"/>
      <c r="PBF24" s="81"/>
      <c r="PBI24" s="94"/>
      <c r="PBN24" s="81"/>
      <c r="PBQ24" s="94"/>
      <c r="PBV24" s="81"/>
      <c r="PBY24" s="94"/>
      <c r="PCD24" s="81"/>
      <c r="PCG24" s="94"/>
      <c r="PCL24" s="81"/>
      <c r="PCO24" s="94"/>
      <c r="PCT24" s="81"/>
      <c r="PCW24" s="94"/>
      <c r="PDB24" s="81"/>
      <c r="PDE24" s="94"/>
      <c r="PDJ24" s="81"/>
      <c r="PDM24" s="94"/>
      <c r="PDR24" s="81"/>
      <c r="PDU24" s="94"/>
      <c r="PDZ24" s="81"/>
      <c r="PEC24" s="94"/>
      <c r="PEH24" s="81"/>
      <c r="PEK24" s="94"/>
      <c r="PEP24" s="81"/>
      <c r="PES24" s="94"/>
      <c r="PEX24" s="81"/>
      <c r="PFA24" s="94"/>
      <c r="PFF24" s="81"/>
      <c r="PFI24" s="94"/>
      <c r="PFN24" s="81"/>
      <c r="PFQ24" s="94"/>
      <c r="PFV24" s="81"/>
      <c r="PFY24" s="94"/>
      <c r="PGD24" s="81"/>
      <c r="PGG24" s="94"/>
      <c r="PGL24" s="81"/>
      <c r="PGO24" s="94"/>
      <c r="PGT24" s="81"/>
      <c r="PGW24" s="94"/>
      <c r="PHB24" s="81"/>
      <c r="PHE24" s="94"/>
      <c r="PHJ24" s="81"/>
      <c r="PHM24" s="94"/>
      <c r="PHR24" s="81"/>
      <c r="PHU24" s="94"/>
      <c r="PHZ24" s="81"/>
      <c r="PIC24" s="94"/>
      <c r="PIH24" s="81"/>
      <c r="PIK24" s="94"/>
      <c r="PIP24" s="81"/>
      <c r="PIS24" s="94"/>
      <c r="PIX24" s="81"/>
      <c r="PJA24" s="94"/>
      <c r="PJF24" s="81"/>
      <c r="PJI24" s="94"/>
      <c r="PJN24" s="81"/>
      <c r="PJQ24" s="94"/>
      <c r="PJV24" s="81"/>
      <c r="PJY24" s="94"/>
      <c r="PKD24" s="81"/>
      <c r="PKG24" s="94"/>
      <c r="PKL24" s="81"/>
      <c r="PKO24" s="94"/>
      <c r="PKT24" s="81"/>
      <c r="PKW24" s="94"/>
      <c r="PLB24" s="81"/>
      <c r="PLE24" s="94"/>
      <c r="PLJ24" s="81"/>
      <c r="PLM24" s="94"/>
      <c r="PLR24" s="81"/>
      <c r="PLU24" s="94"/>
      <c r="PLZ24" s="81"/>
      <c r="PMC24" s="94"/>
      <c r="PMH24" s="81"/>
      <c r="PMK24" s="94"/>
      <c r="PMP24" s="81"/>
      <c r="PMS24" s="94"/>
      <c r="PMX24" s="81"/>
      <c r="PNA24" s="94"/>
      <c r="PNF24" s="81"/>
      <c r="PNI24" s="94"/>
      <c r="PNN24" s="81"/>
      <c r="PNQ24" s="94"/>
      <c r="PNV24" s="81"/>
      <c r="PNY24" s="94"/>
      <c r="POD24" s="81"/>
      <c r="POG24" s="94"/>
      <c r="POL24" s="81"/>
      <c r="POO24" s="94"/>
      <c r="POT24" s="81"/>
      <c r="POW24" s="94"/>
      <c r="PPB24" s="81"/>
      <c r="PPE24" s="94"/>
      <c r="PPJ24" s="81"/>
      <c r="PPM24" s="94"/>
      <c r="PPR24" s="81"/>
      <c r="PPU24" s="94"/>
      <c r="PPZ24" s="81"/>
      <c r="PQC24" s="94"/>
      <c r="PQH24" s="81"/>
      <c r="PQK24" s="94"/>
      <c r="PQP24" s="81"/>
      <c r="PQS24" s="94"/>
      <c r="PQX24" s="81"/>
      <c r="PRA24" s="94"/>
      <c r="PRF24" s="81"/>
      <c r="PRI24" s="94"/>
      <c r="PRN24" s="81"/>
      <c r="PRQ24" s="94"/>
      <c r="PRV24" s="81"/>
      <c r="PRY24" s="94"/>
      <c r="PSD24" s="81"/>
      <c r="PSG24" s="94"/>
      <c r="PSL24" s="81"/>
      <c r="PSO24" s="94"/>
      <c r="PST24" s="81"/>
      <c r="PSW24" s="94"/>
      <c r="PTB24" s="81"/>
      <c r="PTE24" s="94"/>
      <c r="PTJ24" s="81"/>
      <c r="PTM24" s="94"/>
      <c r="PTR24" s="81"/>
      <c r="PTU24" s="94"/>
      <c r="PTZ24" s="81"/>
      <c r="PUC24" s="94"/>
      <c r="PUH24" s="81"/>
      <c r="PUK24" s="94"/>
      <c r="PUP24" s="81"/>
      <c r="PUS24" s="94"/>
      <c r="PUX24" s="81"/>
      <c r="PVA24" s="94"/>
      <c r="PVF24" s="81"/>
      <c r="PVI24" s="94"/>
      <c r="PVN24" s="81"/>
      <c r="PVQ24" s="94"/>
      <c r="PVV24" s="81"/>
      <c r="PVY24" s="94"/>
      <c r="PWD24" s="81"/>
      <c r="PWG24" s="94"/>
      <c r="PWL24" s="81"/>
      <c r="PWO24" s="94"/>
      <c r="PWT24" s="81"/>
      <c r="PWW24" s="94"/>
      <c r="PXB24" s="81"/>
      <c r="PXE24" s="94"/>
      <c r="PXJ24" s="81"/>
      <c r="PXM24" s="94"/>
      <c r="PXR24" s="81"/>
      <c r="PXU24" s="94"/>
      <c r="PXZ24" s="81"/>
      <c r="PYC24" s="94"/>
      <c r="PYH24" s="81"/>
      <c r="PYK24" s="94"/>
      <c r="PYP24" s="81"/>
      <c r="PYS24" s="94"/>
      <c r="PYX24" s="81"/>
      <c r="PZA24" s="94"/>
      <c r="PZF24" s="81"/>
      <c r="PZI24" s="94"/>
      <c r="PZN24" s="81"/>
      <c r="PZQ24" s="94"/>
      <c r="PZV24" s="81"/>
      <c r="PZY24" s="94"/>
      <c r="QAD24" s="81"/>
      <c r="QAG24" s="94"/>
      <c r="QAL24" s="81"/>
      <c r="QAO24" s="94"/>
      <c r="QAT24" s="81"/>
      <c r="QAW24" s="94"/>
      <c r="QBB24" s="81"/>
      <c r="QBE24" s="94"/>
      <c r="QBJ24" s="81"/>
      <c r="QBM24" s="94"/>
      <c r="QBR24" s="81"/>
      <c r="QBU24" s="94"/>
      <c r="QBZ24" s="81"/>
      <c r="QCC24" s="94"/>
      <c r="QCH24" s="81"/>
      <c r="QCK24" s="94"/>
      <c r="QCP24" s="81"/>
      <c r="QCS24" s="94"/>
      <c r="QCX24" s="81"/>
      <c r="QDA24" s="94"/>
      <c r="QDF24" s="81"/>
      <c r="QDI24" s="94"/>
      <c r="QDN24" s="81"/>
      <c r="QDQ24" s="94"/>
      <c r="QDV24" s="81"/>
      <c r="QDY24" s="94"/>
      <c r="QED24" s="81"/>
      <c r="QEG24" s="94"/>
      <c r="QEL24" s="81"/>
      <c r="QEO24" s="94"/>
      <c r="QET24" s="81"/>
      <c r="QEW24" s="94"/>
      <c r="QFB24" s="81"/>
      <c r="QFE24" s="94"/>
      <c r="QFJ24" s="81"/>
      <c r="QFM24" s="94"/>
      <c r="QFR24" s="81"/>
      <c r="QFU24" s="94"/>
      <c r="QFZ24" s="81"/>
      <c r="QGC24" s="94"/>
      <c r="QGH24" s="81"/>
      <c r="QGK24" s="94"/>
      <c r="QGP24" s="81"/>
      <c r="QGS24" s="94"/>
      <c r="QGX24" s="81"/>
      <c r="QHA24" s="94"/>
      <c r="QHF24" s="81"/>
      <c r="QHI24" s="94"/>
      <c r="QHN24" s="81"/>
      <c r="QHQ24" s="94"/>
      <c r="QHV24" s="81"/>
      <c r="QHY24" s="94"/>
      <c r="QID24" s="81"/>
      <c r="QIG24" s="94"/>
      <c r="QIL24" s="81"/>
      <c r="QIO24" s="94"/>
      <c r="QIT24" s="81"/>
      <c r="QIW24" s="94"/>
      <c r="QJB24" s="81"/>
      <c r="QJE24" s="94"/>
      <c r="QJJ24" s="81"/>
      <c r="QJM24" s="94"/>
      <c r="QJR24" s="81"/>
      <c r="QJU24" s="94"/>
      <c r="QJZ24" s="81"/>
      <c r="QKC24" s="94"/>
      <c r="QKH24" s="81"/>
      <c r="QKK24" s="94"/>
      <c r="QKP24" s="81"/>
      <c r="QKS24" s="94"/>
      <c r="QKX24" s="81"/>
      <c r="QLA24" s="94"/>
      <c r="QLF24" s="81"/>
      <c r="QLI24" s="94"/>
      <c r="QLN24" s="81"/>
      <c r="QLQ24" s="94"/>
      <c r="QLV24" s="81"/>
      <c r="QLY24" s="94"/>
      <c r="QMD24" s="81"/>
      <c r="QMG24" s="94"/>
      <c r="QML24" s="81"/>
      <c r="QMO24" s="94"/>
      <c r="QMT24" s="81"/>
      <c r="QMW24" s="94"/>
      <c r="QNB24" s="81"/>
      <c r="QNE24" s="94"/>
      <c r="QNJ24" s="81"/>
      <c r="QNM24" s="94"/>
      <c r="QNR24" s="81"/>
      <c r="QNU24" s="94"/>
      <c r="QNZ24" s="81"/>
      <c r="QOC24" s="94"/>
      <c r="QOH24" s="81"/>
      <c r="QOK24" s="94"/>
      <c r="QOP24" s="81"/>
      <c r="QOS24" s="94"/>
      <c r="QOX24" s="81"/>
      <c r="QPA24" s="94"/>
      <c r="QPF24" s="81"/>
      <c r="QPI24" s="94"/>
      <c r="QPN24" s="81"/>
      <c r="QPQ24" s="94"/>
      <c r="QPV24" s="81"/>
      <c r="QPY24" s="94"/>
      <c r="QQD24" s="81"/>
      <c r="QQG24" s="94"/>
      <c r="QQL24" s="81"/>
      <c r="QQO24" s="94"/>
      <c r="QQT24" s="81"/>
      <c r="QQW24" s="94"/>
      <c r="QRB24" s="81"/>
      <c r="QRE24" s="94"/>
      <c r="QRJ24" s="81"/>
      <c r="QRM24" s="94"/>
      <c r="QRR24" s="81"/>
      <c r="QRU24" s="94"/>
      <c r="QRZ24" s="81"/>
      <c r="QSC24" s="94"/>
      <c r="QSH24" s="81"/>
      <c r="QSK24" s="94"/>
      <c r="QSP24" s="81"/>
      <c r="QSS24" s="94"/>
      <c r="QSX24" s="81"/>
      <c r="QTA24" s="94"/>
      <c r="QTF24" s="81"/>
      <c r="QTI24" s="94"/>
      <c r="QTN24" s="81"/>
      <c r="QTQ24" s="94"/>
      <c r="QTV24" s="81"/>
      <c r="QTY24" s="94"/>
      <c r="QUD24" s="81"/>
      <c r="QUG24" s="94"/>
      <c r="QUL24" s="81"/>
      <c r="QUO24" s="94"/>
      <c r="QUT24" s="81"/>
      <c r="QUW24" s="94"/>
      <c r="QVB24" s="81"/>
      <c r="QVE24" s="94"/>
      <c r="QVJ24" s="81"/>
      <c r="QVM24" s="94"/>
      <c r="QVR24" s="81"/>
      <c r="QVU24" s="94"/>
      <c r="QVZ24" s="81"/>
      <c r="QWC24" s="94"/>
      <c r="QWH24" s="81"/>
      <c r="QWK24" s="94"/>
      <c r="QWP24" s="81"/>
      <c r="QWS24" s="94"/>
      <c r="QWX24" s="81"/>
      <c r="QXA24" s="94"/>
      <c r="QXF24" s="81"/>
      <c r="QXI24" s="94"/>
      <c r="QXN24" s="81"/>
      <c r="QXQ24" s="94"/>
      <c r="QXV24" s="81"/>
      <c r="QXY24" s="94"/>
      <c r="QYD24" s="81"/>
      <c r="QYG24" s="94"/>
      <c r="QYL24" s="81"/>
      <c r="QYO24" s="94"/>
      <c r="QYT24" s="81"/>
      <c r="QYW24" s="94"/>
      <c r="QZB24" s="81"/>
      <c r="QZE24" s="94"/>
      <c r="QZJ24" s="81"/>
      <c r="QZM24" s="94"/>
      <c r="QZR24" s="81"/>
      <c r="QZU24" s="94"/>
      <c r="QZZ24" s="81"/>
      <c r="RAC24" s="94"/>
      <c r="RAH24" s="81"/>
      <c r="RAK24" s="94"/>
      <c r="RAP24" s="81"/>
      <c r="RAS24" s="94"/>
      <c r="RAX24" s="81"/>
      <c r="RBA24" s="94"/>
      <c r="RBF24" s="81"/>
      <c r="RBI24" s="94"/>
      <c r="RBN24" s="81"/>
      <c r="RBQ24" s="94"/>
      <c r="RBV24" s="81"/>
      <c r="RBY24" s="94"/>
      <c r="RCD24" s="81"/>
      <c r="RCG24" s="94"/>
      <c r="RCL24" s="81"/>
      <c r="RCO24" s="94"/>
      <c r="RCT24" s="81"/>
      <c r="RCW24" s="94"/>
      <c r="RDB24" s="81"/>
      <c r="RDE24" s="94"/>
      <c r="RDJ24" s="81"/>
      <c r="RDM24" s="94"/>
      <c r="RDR24" s="81"/>
      <c r="RDU24" s="94"/>
      <c r="RDZ24" s="81"/>
      <c r="REC24" s="94"/>
      <c r="REH24" s="81"/>
      <c r="REK24" s="94"/>
      <c r="REP24" s="81"/>
      <c r="RES24" s="94"/>
      <c r="REX24" s="81"/>
      <c r="RFA24" s="94"/>
      <c r="RFF24" s="81"/>
      <c r="RFI24" s="94"/>
      <c r="RFN24" s="81"/>
      <c r="RFQ24" s="94"/>
      <c r="RFV24" s="81"/>
      <c r="RFY24" s="94"/>
      <c r="RGD24" s="81"/>
      <c r="RGG24" s="94"/>
      <c r="RGL24" s="81"/>
      <c r="RGO24" s="94"/>
      <c r="RGT24" s="81"/>
      <c r="RGW24" s="94"/>
      <c r="RHB24" s="81"/>
      <c r="RHE24" s="94"/>
      <c r="RHJ24" s="81"/>
      <c r="RHM24" s="94"/>
      <c r="RHR24" s="81"/>
      <c r="RHU24" s="94"/>
      <c r="RHZ24" s="81"/>
      <c r="RIC24" s="94"/>
      <c r="RIH24" s="81"/>
      <c r="RIK24" s="94"/>
      <c r="RIP24" s="81"/>
      <c r="RIS24" s="94"/>
      <c r="RIX24" s="81"/>
      <c r="RJA24" s="94"/>
      <c r="RJF24" s="81"/>
      <c r="RJI24" s="94"/>
      <c r="RJN24" s="81"/>
      <c r="RJQ24" s="94"/>
      <c r="RJV24" s="81"/>
      <c r="RJY24" s="94"/>
      <c r="RKD24" s="81"/>
      <c r="RKG24" s="94"/>
      <c r="RKL24" s="81"/>
      <c r="RKO24" s="94"/>
      <c r="RKT24" s="81"/>
      <c r="RKW24" s="94"/>
      <c r="RLB24" s="81"/>
      <c r="RLE24" s="94"/>
      <c r="RLJ24" s="81"/>
      <c r="RLM24" s="94"/>
      <c r="RLR24" s="81"/>
      <c r="RLU24" s="94"/>
      <c r="RLZ24" s="81"/>
      <c r="RMC24" s="94"/>
      <c r="RMH24" s="81"/>
      <c r="RMK24" s="94"/>
      <c r="RMP24" s="81"/>
      <c r="RMS24" s="94"/>
      <c r="RMX24" s="81"/>
      <c r="RNA24" s="94"/>
      <c r="RNF24" s="81"/>
      <c r="RNI24" s="94"/>
      <c r="RNN24" s="81"/>
      <c r="RNQ24" s="94"/>
      <c r="RNV24" s="81"/>
      <c r="RNY24" s="94"/>
      <c r="ROD24" s="81"/>
      <c r="ROG24" s="94"/>
      <c r="ROL24" s="81"/>
      <c r="ROO24" s="94"/>
      <c r="ROT24" s="81"/>
      <c r="ROW24" s="94"/>
      <c r="RPB24" s="81"/>
      <c r="RPE24" s="94"/>
      <c r="RPJ24" s="81"/>
      <c r="RPM24" s="94"/>
      <c r="RPR24" s="81"/>
      <c r="RPU24" s="94"/>
      <c r="RPZ24" s="81"/>
      <c r="RQC24" s="94"/>
      <c r="RQH24" s="81"/>
      <c r="RQK24" s="94"/>
      <c r="RQP24" s="81"/>
      <c r="RQS24" s="94"/>
      <c r="RQX24" s="81"/>
      <c r="RRA24" s="94"/>
      <c r="RRF24" s="81"/>
      <c r="RRI24" s="94"/>
      <c r="RRN24" s="81"/>
      <c r="RRQ24" s="94"/>
      <c r="RRV24" s="81"/>
      <c r="RRY24" s="94"/>
      <c r="RSD24" s="81"/>
      <c r="RSG24" s="94"/>
      <c r="RSL24" s="81"/>
      <c r="RSO24" s="94"/>
      <c r="RST24" s="81"/>
      <c r="RSW24" s="94"/>
      <c r="RTB24" s="81"/>
      <c r="RTE24" s="94"/>
      <c r="RTJ24" s="81"/>
      <c r="RTM24" s="94"/>
      <c r="RTR24" s="81"/>
      <c r="RTU24" s="94"/>
      <c r="RTZ24" s="81"/>
      <c r="RUC24" s="94"/>
      <c r="RUH24" s="81"/>
      <c r="RUK24" s="94"/>
      <c r="RUP24" s="81"/>
      <c r="RUS24" s="94"/>
      <c r="RUX24" s="81"/>
      <c r="RVA24" s="94"/>
      <c r="RVF24" s="81"/>
      <c r="RVI24" s="94"/>
      <c r="RVN24" s="81"/>
      <c r="RVQ24" s="94"/>
      <c r="RVV24" s="81"/>
      <c r="RVY24" s="94"/>
      <c r="RWD24" s="81"/>
      <c r="RWG24" s="94"/>
      <c r="RWL24" s="81"/>
      <c r="RWO24" s="94"/>
      <c r="RWT24" s="81"/>
      <c r="RWW24" s="94"/>
      <c r="RXB24" s="81"/>
      <c r="RXE24" s="94"/>
      <c r="RXJ24" s="81"/>
      <c r="RXM24" s="94"/>
      <c r="RXR24" s="81"/>
      <c r="RXU24" s="94"/>
      <c r="RXZ24" s="81"/>
      <c r="RYC24" s="94"/>
      <c r="RYH24" s="81"/>
      <c r="RYK24" s="94"/>
      <c r="RYP24" s="81"/>
      <c r="RYS24" s="94"/>
      <c r="RYX24" s="81"/>
      <c r="RZA24" s="94"/>
      <c r="RZF24" s="81"/>
      <c r="RZI24" s="94"/>
      <c r="RZN24" s="81"/>
      <c r="RZQ24" s="94"/>
      <c r="RZV24" s="81"/>
      <c r="RZY24" s="94"/>
      <c r="SAD24" s="81"/>
      <c r="SAG24" s="94"/>
      <c r="SAL24" s="81"/>
      <c r="SAO24" s="94"/>
      <c r="SAT24" s="81"/>
      <c r="SAW24" s="94"/>
      <c r="SBB24" s="81"/>
      <c r="SBE24" s="94"/>
      <c r="SBJ24" s="81"/>
      <c r="SBM24" s="94"/>
      <c r="SBR24" s="81"/>
      <c r="SBU24" s="94"/>
      <c r="SBZ24" s="81"/>
      <c r="SCC24" s="94"/>
      <c r="SCH24" s="81"/>
      <c r="SCK24" s="94"/>
      <c r="SCP24" s="81"/>
      <c r="SCS24" s="94"/>
      <c r="SCX24" s="81"/>
      <c r="SDA24" s="94"/>
      <c r="SDF24" s="81"/>
      <c r="SDI24" s="94"/>
      <c r="SDN24" s="81"/>
      <c r="SDQ24" s="94"/>
      <c r="SDV24" s="81"/>
      <c r="SDY24" s="94"/>
      <c r="SED24" s="81"/>
      <c r="SEG24" s="94"/>
      <c r="SEL24" s="81"/>
      <c r="SEO24" s="94"/>
      <c r="SET24" s="81"/>
      <c r="SEW24" s="94"/>
      <c r="SFB24" s="81"/>
      <c r="SFE24" s="94"/>
      <c r="SFJ24" s="81"/>
      <c r="SFM24" s="94"/>
      <c r="SFR24" s="81"/>
      <c r="SFU24" s="94"/>
      <c r="SFZ24" s="81"/>
      <c r="SGC24" s="94"/>
      <c r="SGH24" s="81"/>
      <c r="SGK24" s="94"/>
      <c r="SGP24" s="81"/>
      <c r="SGS24" s="94"/>
      <c r="SGX24" s="81"/>
      <c r="SHA24" s="94"/>
      <c r="SHF24" s="81"/>
      <c r="SHI24" s="94"/>
      <c r="SHN24" s="81"/>
      <c r="SHQ24" s="94"/>
      <c r="SHV24" s="81"/>
      <c r="SHY24" s="94"/>
      <c r="SID24" s="81"/>
      <c r="SIG24" s="94"/>
      <c r="SIL24" s="81"/>
      <c r="SIO24" s="94"/>
      <c r="SIT24" s="81"/>
      <c r="SIW24" s="94"/>
      <c r="SJB24" s="81"/>
      <c r="SJE24" s="94"/>
      <c r="SJJ24" s="81"/>
      <c r="SJM24" s="94"/>
      <c r="SJR24" s="81"/>
      <c r="SJU24" s="94"/>
      <c r="SJZ24" s="81"/>
      <c r="SKC24" s="94"/>
      <c r="SKH24" s="81"/>
      <c r="SKK24" s="94"/>
      <c r="SKP24" s="81"/>
      <c r="SKS24" s="94"/>
      <c r="SKX24" s="81"/>
      <c r="SLA24" s="94"/>
      <c r="SLF24" s="81"/>
      <c r="SLI24" s="94"/>
      <c r="SLN24" s="81"/>
      <c r="SLQ24" s="94"/>
      <c r="SLV24" s="81"/>
      <c r="SLY24" s="94"/>
      <c r="SMD24" s="81"/>
      <c r="SMG24" s="94"/>
      <c r="SML24" s="81"/>
      <c r="SMO24" s="94"/>
      <c r="SMT24" s="81"/>
      <c r="SMW24" s="94"/>
      <c r="SNB24" s="81"/>
      <c r="SNE24" s="94"/>
      <c r="SNJ24" s="81"/>
      <c r="SNM24" s="94"/>
      <c r="SNR24" s="81"/>
      <c r="SNU24" s="94"/>
      <c r="SNZ24" s="81"/>
      <c r="SOC24" s="94"/>
      <c r="SOH24" s="81"/>
      <c r="SOK24" s="94"/>
      <c r="SOP24" s="81"/>
      <c r="SOS24" s="94"/>
      <c r="SOX24" s="81"/>
      <c r="SPA24" s="94"/>
      <c r="SPF24" s="81"/>
      <c r="SPI24" s="94"/>
      <c r="SPN24" s="81"/>
      <c r="SPQ24" s="94"/>
      <c r="SPV24" s="81"/>
      <c r="SPY24" s="94"/>
      <c r="SQD24" s="81"/>
      <c r="SQG24" s="94"/>
      <c r="SQL24" s="81"/>
      <c r="SQO24" s="94"/>
      <c r="SQT24" s="81"/>
      <c r="SQW24" s="94"/>
      <c r="SRB24" s="81"/>
      <c r="SRE24" s="94"/>
      <c r="SRJ24" s="81"/>
      <c r="SRM24" s="94"/>
      <c r="SRR24" s="81"/>
      <c r="SRU24" s="94"/>
      <c r="SRZ24" s="81"/>
      <c r="SSC24" s="94"/>
      <c r="SSH24" s="81"/>
      <c r="SSK24" s="94"/>
      <c r="SSP24" s="81"/>
      <c r="SSS24" s="94"/>
      <c r="SSX24" s="81"/>
      <c r="STA24" s="94"/>
      <c r="STF24" s="81"/>
      <c r="STI24" s="94"/>
      <c r="STN24" s="81"/>
      <c r="STQ24" s="94"/>
      <c r="STV24" s="81"/>
      <c r="STY24" s="94"/>
      <c r="SUD24" s="81"/>
      <c r="SUG24" s="94"/>
      <c r="SUL24" s="81"/>
      <c r="SUO24" s="94"/>
      <c r="SUT24" s="81"/>
      <c r="SUW24" s="94"/>
      <c r="SVB24" s="81"/>
      <c r="SVE24" s="94"/>
      <c r="SVJ24" s="81"/>
      <c r="SVM24" s="94"/>
      <c r="SVR24" s="81"/>
      <c r="SVU24" s="94"/>
      <c r="SVZ24" s="81"/>
      <c r="SWC24" s="94"/>
      <c r="SWH24" s="81"/>
      <c r="SWK24" s="94"/>
      <c r="SWP24" s="81"/>
      <c r="SWS24" s="94"/>
      <c r="SWX24" s="81"/>
      <c r="SXA24" s="94"/>
      <c r="SXF24" s="81"/>
      <c r="SXI24" s="94"/>
      <c r="SXN24" s="81"/>
      <c r="SXQ24" s="94"/>
      <c r="SXV24" s="81"/>
      <c r="SXY24" s="94"/>
      <c r="SYD24" s="81"/>
      <c r="SYG24" s="94"/>
      <c r="SYL24" s="81"/>
      <c r="SYO24" s="94"/>
      <c r="SYT24" s="81"/>
      <c r="SYW24" s="94"/>
      <c r="SZB24" s="81"/>
      <c r="SZE24" s="94"/>
      <c r="SZJ24" s="81"/>
      <c r="SZM24" s="94"/>
      <c r="SZR24" s="81"/>
      <c r="SZU24" s="94"/>
      <c r="SZZ24" s="81"/>
      <c r="TAC24" s="94"/>
      <c r="TAH24" s="81"/>
      <c r="TAK24" s="94"/>
      <c r="TAP24" s="81"/>
      <c r="TAS24" s="94"/>
      <c r="TAX24" s="81"/>
      <c r="TBA24" s="94"/>
      <c r="TBF24" s="81"/>
      <c r="TBI24" s="94"/>
      <c r="TBN24" s="81"/>
      <c r="TBQ24" s="94"/>
      <c r="TBV24" s="81"/>
      <c r="TBY24" s="94"/>
      <c r="TCD24" s="81"/>
      <c r="TCG24" s="94"/>
      <c r="TCL24" s="81"/>
      <c r="TCO24" s="94"/>
      <c r="TCT24" s="81"/>
      <c r="TCW24" s="94"/>
      <c r="TDB24" s="81"/>
      <c r="TDE24" s="94"/>
      <c r="TDJ24" s="81"/>
      <c r="TDM24" s="94"/>
      <c r="TDR24" s="81"/>
      <c r="TDU24" s="94"/>
      <c r="TDZ24" s="81"/>
      <c r="TEC24" s="94"/>
      <c r="TEH24" s="81"/>
      <c r="TEK24" s="94"/>
      <c r="TEP24" s="81"/>
      <c r="TES24" s="94"/>
      <c r="TEX24" s="81"/>
      <c r="TFA24" s="94"/>
      <c r="TFF24" s="81"/>
      <c r="TFI24" s="94"/>
      <c r="TFN24" s="81"/>
      <c r="TFQ24" s="94"/>
      <c r="TFV24" s="81"/>
      <c r="TFY24" s="94"/>
      <c r="TGD24" s="81"/>
      <c r="TGG24" s="94"/>
      <c r="TGL24" s="81"/>
      <c r="TGO24" s="94"/>
      <c r="TGT24" s="81"/>
      <c r="TGW24" s="94"/>
      <c r="THB24" s="81"/>
      <c r="THE24" s="94"/>
      <c r="THJ24" s="81"/>
      <c r="THM24" s="94"/>
      <c r="THR24" s="81"/>
      <c r="THU24" s="94"/>
      <c r="THZ24" s="81"/>
      <c r="TIC24" s="94"/>
      <c r="TIH24" s="81"/>
      <c r="TIK24" s="94"/>
      <c r="TIP24" s="81"/>
      <c r="TIS24" s="94"/>
      <c r="TIX24" s="81"/>
      <c r="TJA24" s="94"/>
      <c r="TJF24" s="81"/>
      <c r="TJI24" s="94"/>
      <c r="TJN24" s="81"/>
      <c r="TJQ24" s="94"/>
      <c r="TJV24" s="81"/>
      <c r="TJY24" s="94"/>
      <c r="TKD24" s="81"/>
      <c r="TKG24" s="94"/>
      <c r="TKL24" s="81"/>
      <c r="TKO24" s="94"/>
      <c r="TKT24" s="81"/>
      <c r="TKW24" s="94"/>
      <c r="TLB24" s="81"/>
      <c r="TLE24" s="94"/>
      <c r="TLJ24" s="81"/>
      <c r="TLM24" s="94"/>
      <c r="TLR24" s="81"/>
      <c r="TLU24" s="94"/>
      <c r="TLZ24" s="81"/>
      <c r="TMC24" s="94"/>
      <c r="TMH24" s="81"/>
      <c r="TMK24" s="94"/>
      <c r="TMP24" s="81"/>
      <c r="TMS24" s="94"/>
      <c r="TMX24" s="81"/>
      <c r="TNA24" s="94"/>
      <c r="TNF24" s="81"/>
      <c r="TNI24" s="94"/>
      <c r="TNN24" s="81"/>
      <c r="TNQ24" s="94"/>
      <c r="TNV24" s="81"/>
      <c r="TNY24" s="94"/>
      <c r="TOD24" s="81"/>
      <c r="TOG24" s="94"/>
      <c r="TOL24" s="81"/>
      <c r="TOO24" s="94"/>
      <c r="TOT24" s="81"/>
      <c r="TOW24" s="94"/>
      <c r="TPB24" s="81"/>
      <c r="TPE24" s="94"/>
      <c r="TPJ24" s="81"/>
      <c r="TPM24" s="94"/>
      <c r="TPR24" s="81"/>
      <c r="TPU24" s="94"/>
      <c r="TPZ24" s="81"/>
      <c r="TQC24" s="94"/>
      <c r="TQH24" s="81"/>
      <c r="TQK24" s="94"/>
      <c r="TQP24" s="81"/>
      <c r="TQS24" s="94"/>
      <c r="TQX24" s="81"/>
      <c r="TRA24" s="94"/>
      <c r="TRF24" s="81"/>
      <c r="TRI24" s="94"/>
      <c r="TRN24" s="81"/>
      <c r="TRQ24" s="94"/>
      <c r="TRV24" s="81"/>
      <c r="TRY24" s="94"/>
      <c r="TSD24" s="81"/>
      <c r="TSG24" s="94"/>
      <c r="TSL24" s="81"/>
      <c r="TSO24" s="94"/>
      <c r="TST24" s="81"/>
      <c r="TSW24" s="94"/>
      <c r="TTB24" s="81"/>
      <c r="TTE24" s="94"/>
      <c r="TTJ24" s="81"/>
      <c r="TTM24" s="94"/>
      <c r="TTR24" s="81"/>
      <c r="TTU24" s="94"/>
      <c r="TTZ24" s="81"/>
      <c r="TUC24" s="94"/>
      <c r="TUH24" s="81"/>
      <c r="TUK24" s="94"/>
      <c r="TUP24" s="81"/>
      <c r="TUS24" s="94"/>
      <c r="TUX24" s="81"/>
      <c r="TVA24" s="94"/>
      <c r="TVF24" s="81"/>
      <c r="TVI24" s="94"/>
      <c r="TVN24" s="81"/>
      <c r="TVQ24" s="94"/>
      <c r="TVV24" s="81"/>
      <c r="TVY24" s="94"/>
      <c r="TWD24" s="81"/>
      <c r="TWG24" s="94"/>
      <c r="TWL24" s="81"/>
      <c r="TWO24" s="94"/>
      <c r="TWT24" s="81"/>
      <c r="TWW24" s="94"/>
      <c r="TXB24" s="81"/>
      <c r="TXE24" s="94"/>
      <c r="TXJ24" s="81"/>
      <c r="TXM24" s="94"/>
      <c r="TXR24" s="81"/>
      <c r="TXU24" s="94"/>
      <c r="TXZ24" s="81"/>
      <c r="TYC24" s="94"/>
      <c r="TYH24" s="81"/>
      <c r="TYK24" s="94"/>
      <c r="TYP24" s="81"/>
      <c r="TYS24" s="94"/>
      <c r="TYX24" s="81"/>
      <c r="TZA24" s="94"/>
      <c r="TZF24" s="81"/>
      <c r="TZI24" s="94"/>
      <c r="TZN24" s="81"/>
      <c r="TZQ24" s="94"/>
      <c r="TZV24" s="81"/>
      <c r="TZY24" s="94"/>
      <c r="UAD24" s="81"/>
      <c r="UAG24" s="94"/>
      <c r="UAL24" s="81"/>
      <c r="UAO24" s="94"/>
      <c r="UAT24" s="81"/>
      <c r="UAW24" s="94"/>
      <c r="UBB24" s="81"/>
      <c r="UBE24" s="94"/>
      <c r="UBJ24" s="81"/>
      <c r="UBM24" s="94"/>
      <c r="UBR24" s="81"/>
      <c r="UBU24" s="94"/>
      <c r="UBZ24" s="81"/>
      <c r="UCC24" s="94"/>
      <c r="UCH24" s="81"/>
      <c r="UCK24" s="94"/>
      <c r="UCP24" s="81"/>
      <c r="UCS24" s="94"/>
      <c r="UCX24" s="81"/>
      <c r="UDA24" s="94"/>
      <c r="UDF24" s="81"/>
      <c r="UDI24" s="94"/>
      <c r="UDN24" s="81"/>
      <c r="UDQ24" s="94"/>
      <c r="UDV24" s="81"/>
      <c r="UDY24" s="94"/>
      <c r="UED24" s="81"/>
      <c r="UEG24" s="94"/>
      <c r="UEL24" s="81"/>
      <c r="UEO24" s="94"/>
      <c r="UET24" s="81"/>
      <c r="UEW24" s="94"/>
      <c r="UFB24" s="81"/>
      <c r="UFE24" s="94"/>
      <c r="UFJ24" s="81"/>
      <c r="UFM24" s="94"/>
      <c r="UFR24" s="81"/>
      <c r="UFU24" s="94"/>
      <c r="UFZ24" s="81"/>
      <c r="UGC24" s="94"/>
      <c r="UGH24" s="81"/>
      <c r="UGK24" s="94"/>
      <c r="UGP24" s="81"/>
      <c r="UGS24" s="94"/>
      <c r="UGX24" s="81"/>
      <c r="UHA24" s="94"/>
      <c r="UHF24" s="81"/>
      <c r="UHI24" s="94"/>
      <c r="UHN24" s="81"/>
      <c r="UHQ24" s="94"/>
      <c r="UHV24" s="81"/>
      <c r="UHY24" s="94"/>
      <c r="UID24" s="81"/>
      <c r="UIG24" s="94"/>
      <c r="UIL24" s="81"/>
      <c r="UIO24" s="94"/>
      <c r="UIT24" s="81"/>
      <c r="UIW24" s="94"/>
      <c r="UJB24" s="81"/>
      <c r="UJE24" s="94"/>
      <c r="UJJ24" s="81"/>
      <c r="UJM24" s="94"/>
      <c r="UJR24" s="81"/>
      <c r="UJU24" s="94"/>
      <c r="UJZ24" s="81"/>
      <c r="UKC24" s="94"/>
      <c r="UKH24" s="81"/>
      <c r="UKK24" s="94"/>
      <c r="UKP24" s="81"/>
      <c r="UKS24" s="94"/>
      <c r="UKX24" s="81"/>
      <c r="ULA24" s="94"/>
      <c r="ULF24" s="81"/>
      <c r="ULI24" s="94"/>
      <c r="ULN24" s="81"/>
      <c r="ULQ24" s="94"/>
      <c r="ULV24" s="81"/>
      <c r="ULY24" s="94"/>
      <c r="UMD24" s="81"/>
      <c r="UMG24" s="94"/>
      <c r="UML24" s="81"/>
      <c r="UMO24" s="94"/>
      <c r="UMT24" s="81"/>
      <c r="UMW24" s="94"/>
      <c r="UNB24" s="81"/>
      <c r="UNE24" s="94"/>
      <c r="UNJ24" s="81"/>
      <c r="UNM24" s="94"/>
      <c r="UNR24" s="81"/>
      <c r="UNU24" s="94"/>
      <c r="UNZ24" s="81"/>
      <c r="UOC24" s="94"/>
      <c r="UOH24" s="81"/>
      <c r="UOK24" s="94"/>
      <c r="UOP24" s="81"/>
      <c r="UOS24" s="94"/>
      <c r="UOX24" s="81"/>
      <c r="UPA24" s="94"/>
      <c r="UPF24" s="81"/>
      <c r="UPI24" s="94"/>
      <c r="UPN24" s="81"/>
      <c r="UPQ24" s="94"/>
      <c r="UPV24" s="81"/>
      <c r="UPY24" s="94"/>
      <c r="UQD24" s="81"/>
      <c r="UQG24" s="94"/>
      <c r="UQL24" s="81"/>
      <c r="UQO24" s="94"/>
      <c r="UQT24" s="81"/>
      <c r="UQW24" s="94"/>
      <c r="URB24" s="81"/>
      <c r="URE24" s="94"/>
      <c r="URJ24" s="81"/>
      <c r="URM24" s="94"/>
      <c r="URR24" s="81"/>
      <c r="URU24" s="94"/>
      <c r="URZ24" s="81"/>
      <c r="USC24" s="94"/>
      <c r="USH24" s="81"/>
      <c r="USK24" s="94"/>
      <c r="USP24" s="81"/>
      <c r="USS24" s="94"/>
      <c r="USX24" s="81"/>
      <c r="UTA24" s="94"/>
      <c r="UTF24" s="81"/>
      <c r="UTI24" s="94"/>
      <c r="UTN24" s="81"/>
      <c r="UTQ24" s="94"/>
      <c r="UTV24" s="81"/>
      <c r="UTY24" s="94"/>
      <c r="UUD24" s="81"/>
      <c r="UUG24" s="94"/>
      <c r="UUL24" s="81"/>
      <c r="UUO24" s="94"/>
      <c r="UUT24" s="81"/>
      <c r="UUW24" s="94"/>
      <c r="UVB24" s="81"/>
      <c r="UVE24" s="94"/>
      <c r="UVJ24" s="81"/>
      <c r="UVM24" s="94"/>
      <c r="UVR24" s="81"/>
      <c r="UVU24" s="94"/>
      <c r="UVZ24" s="81"/>
      <c r="UWC24" s="94"/>
      <c r="UWH24" s="81"/>
      <c r="UWK24" s="94"/>
      <c r="UWP24" s="81"/>
      <c r="UWS24" s="94"/>
      <c r="UWX24" s="81"/>
      <c r="UXA24" s="94"/>
      <c r="UXF24" s="81"/>
      <c r="UXI24" s="94"/>
      <c r="UXN24" s="81"/>
      <c r="UXQ24" s="94"/>
      <c r="UXV24" s="81"/>
      <c r="UXY24" s="94"/>
      <c r="UYD24" s="81"/>
      <c r="UYG24" s="94"/>
      <c r="UYL24" s="81"/>
      <c r="UYO24" s="94"/>
      <c r="UYT24" s="81"/>
      <c r="UYW24" s="94"/>
      <c r="UZB24" s="81"/>
      <c r="UZE24" s="94"/>
      <c r="UZJ24" s="81"/>
      <c r="UZM24" s="94"/>
      <c r="UZR24" s="81"/>
      <c r="UZU24" s="94"/>
      <c r="UZZ24" s="81"/>
      <c r="VAC24" s="94"/>
      <c r="VAH24" s="81"/>
      <c r="VAK24" s="94"/>
      <c r="VAP24" s="81"/>
      <c r="VAS24" s="94"/>
      <c r="VAX24" s="81"/>
      <c r="VBA24" s="94"/>
      <c r="VBF24" s="81"/>
      <c r="VBI24" s="94"/>
      <c r="VBN24" s="81"/>
      <c r="VBQ24" s="94"/>
      <c r="VBV24" s="81"/>
      <c r="VBY24" s="94"/>
      <c r="VCD24" s="81"/>
      <c r="VCG24" s="94"/>
      <c r="VCL24" s="81"/>
      <c r="VCO24" s="94"/>
      <c r="VCT24" s="81"/>
      <c r="VCW24" s="94"/>
      <c r="VDB24" s="81"/>
      <c r="VDE24" s="94"/>
      <c r="VDJ24" s="81"/>
      <c r="VDM24" s="94"/>
      <c r="VDR24" s="81"/>
      <c r="VDU24" s="94"/>
      <c r="VDZ24" s="81"/>
      <c r="VEC24" s="94"/>
      <c r="VEH24" s="81"/>
      <c r="VEK24" s="94"/>
      <c r="VEP24" s="81"/>
      <c r="VES24" s="94"/>
      <c r="VEX24" s="81"/>
      <c r="VFA24" s="94"/>
      <c r="VFF24" s="81"/>
      <c r="VFI24" s="94"/>
      <c r="VFN24" s="81"/>
      <c r="VFQ24" s="94"/>
      <c r="VFV24" s="81"/>
      <c r="VFY24" s="94"/>
      <c r="VGD24" s="81"/>
      <c r="VGG24" s="94"/>
      <c r="VGL24" s="81"/>
      <c r="VGO24" s="94"/>
      <c r="VGT24" s="81"/>
      <c r="VGW24" s="94"/>
      <c r="VHB24" s="81"/>
      <c r="VHE24" s="94"/>
      <c r="VHJ24" s="81"/>
      <c r="VHM24" s="94"/>
      <c r="VHR24" s="81"/>
      <c r="VHU24" s="94"/>
      <c r="VHZ24" s="81"/>
      <c r="VIC24" s="94"/>
      <c r="VIH24" s="81"/>
      <c r="VIK24" s="94"/>
      <c r="VIP24" s="81"/>
      <c r="VIS24" s="94"/>
      <c r="VIX24" s="81"/>
      <c r="VJA24" s="94"/>
      <c r="VJF24" s="81"/>
      <c r="VJI24" s="94"/>
      <c r="VJN24" s="81"/>
      <c r="VJQ24" s="94"/>
      <c r="VJV24" s="81"/>
      <c r="VJY24" s="94"/>
      <c r="VKD24" s="81"/>
      <c r="VKG24" s="94"/>
      <c r="VKL24" s="81"/>
      <c r="VKO24" s="94"/>
      <c r="VKT24" s="81"/>
      <c r="VKW24" s="94"/>
      <c r="VLB24" s="81"/>
      <c r="VLE24" s="94"/>
      <c r="VLJ24" s="81"/>
      <c r="VLM24" s="94"/>
      <c r="VLR24" s="81"/>
      <c r="VLU24" s="94"/>
      <c r="VLZ24" s="81"/>
      <c r="VMC24" s="94"/>
      <c r="VMH24" s="81"/>
      <c r="VMK24" s="94"/>
      <c r="VMP24" s="81"/>
      <c r="VMS24" s="94"/>
      <c r="VMX24" s="81"/>
      <c r="VNA24" s="94"/>
      <c r="VNF24" s="81"/>
      <c r="VNI24" s="94"/>
      <c r="VNN24" s="81"/>
      <c r="VNQ24" s="94"/>
      <c r="VNV24" s="81"/>
      <c r="VNY24" s="94"/>
      <c r="VOD24" s="81"/>
      <c r="VOG24" s="94"/>
      <c r="VOL24" s="81"/>
      <c r="VOO24" s="94"/>
      <c r="VOT24" s="81"/>
      <c r="VOW24" s="94"/>
      <c r="VPB24" s="81"/>
      <c r="VPE24" s="94"/>
      <c r="VPJ24" s="81"/>
      <c r="VPM24" s="94"/>
      <c r="VPR24" s="81"/>
      <c r="VPU24" s="94"/>
      <c r="VPZ24" s="81"/>
      <c r="VQC24" s="94"/>
      <c r="VQH24" s="81"/>
      <c r="VQK24" s="94"/>
      <c r="VQP24" s="81"/>
      <c r="VQS24" s="94"/>
      <c r="VQX24" s="81"/>
      <c r="VRA24" s="94"/>
      <c r="VRF24" s="81"/>
      <c r="VRI24" s="94"/>
      <c r="VRN24" s="81"/>
      <c r="VRQ24" s="94"/>
      <c r="VRV24" s="81"/>
      <c r="VRY24" s="94"/>
      <c r="VSD24" s="81"/>
      <c r="VSG24" s="94"/>
      <c r="VSL24" s="81"/>
      <c r="VSO24" s="94"/>
      <c r="VST24" s="81"/>
      <c r="VSW24" s="94"/>
      <c r="VTB24" s="81"/>
      <c r="VTE24" s="94"/>
      <c r="VTJ24" s="81"/>
      <c r="VTM24" s="94"/>
      <c r="VTR24" s="81"/>
      <c r="VTU24" s="94"/>
      <c r="VTZ24" s="81"/>
      <c r="VUC24" s="94"/>
      <c r="VUH24" s="81"/>
      <c r="VUK24" s="94"/>
      <c r="VUP24" s="81"/>
      <c r="VUS24" s="94"/>
      <c r="VUX24" s="81"/>
      <c r="VVA24" s="94"/>
      <c r="VVF24" s="81"/>
      <c r="VVI24" s="94"/>
      <c r="VVN24" s="81"/>
      <c r="VVQ24" s="94"/>
      <c r="VVV24" s="81"/>
      <c r="VVY24" s="94"/>
      <c r="VWD24" s="81"/>
      <c r="VWG24" s="94"/>
      <c r="VWL24" s="81"/>
      <c r="VWO24" s="94"/>
      <c r="VWT24" s="81"/>
      <c r="VWW24" s="94"/>
      <c r="VXB24" s="81"/>
      <c r="VXE24" s="94"/>
      <c r="VXJ24" s="81"/>
      <c r="VXM24" s="94"/>
      <c r="VXR24" s="81"/>
      <c r="VXU24" s="94"/>
      <c r="VXZ24" s="81"/>
      <c r="VYC24" s="94"/>
      <c r="VYH24" s="81"/>
      <c r="VYK24" s="94"/>
      <c r="VYP24" s="81"/>
      <c r="VYS24" s="94"/>
      <c r="VYX24" s="81"/>
      <c r="VZA24" s="94"/>
      <c r="VZF24" s="81"/>
      <c r="VZI24" s="94"/>
      <c r="VZN24" s="81"/>
      <c r="VZQ24" s="94"/>
      <c r="VZV24" s="81"/>
      <c r="VZY24" s="94"/>
      <c r="WAD24" s="81"/>
      <c r="WAG24" s="94"/>
      <c r="WAL24" s="81"/>
      <c r="WAO24" s="94"/>
      <c r="WAT24" s="81"/>
      <c r="WAW24" s="94"/>
      <c r="WBB24" s="81"/>
      <c r="WBE24" s="94"/>
      <c r="WBJ24" s="81"/>
      <c r="WBM24" s="94"/>
      <c r="WBR24" s="81"/>
      <c r="WBU24" s="94"/>
      <c r="WBZ24" s="81"/>
      <c r="WCC24" s="94"/>
      <c r="WCH24" s="81"/>
      <c r="WCK24" s="94"/>
      <c r="WCP24" s="81"/>
      <c r="WCS24" s="94"/>
      <c r="WCX24" s="81"/>
      <c r="WDA24" s="94"/>
      <c r="WDF24" s="81"/>
      <c r="WDI24" s="94"/>
      <c r="WDN24" s="81"/>
      <c r="WDQ24" s="94"/>
      <c r="WDV24" s="81"/>
      <c r="WDY24" s="94"/>
      <c r="WED24" s="81"/>
      <c r="WEG24" s="94"/>
      <c r="WEL24" s="81"/>
      <c r="WEO24" s="94"/>
      <c r="WET24" s="81"/>
      <c r="WEW24" s="94"/>
      <c r="WFB24" s="81"/>
      <c r="WFE24" s="94"/>
      <c r="WFJ24" s="81"/>
      <c r="WFM24" s="94"/>
      <c r="WFR24" s="81"/>
      <c r="WFU24" s="94"/>
      <c r="WFZ24" s="81"/>
      <c r="WGC24" s="94"/>
      <c r="WGH24" s="81"/>
      <c r="WGK24" s="94"/>
      <c r="WGP24" s="81"/>
      <c r="WGS24" s="94"/>
      <c r="WGX24" s="81"/>
      <c r="WHA24" s="94"/>
      <c r="WHF24" s="81"/>
      <c r="WHI24" s="94"/>
      <c r="WHN24" s="81"/>
      <c r="WHQ24" s="94"/>
      <c r="WHV24" s="81"/>
      <c r="WHY24" s="94"/>
      <c r="WID24" s="81"/>
      <c r="WIG24" s="94"/>
      <c r="WIL24" s="81"/>
      <c r="WIO24" s="94"/>
      <c r="WIT24" s="81"/>
      <c r="WIW24" s="94"/>
      <c r="WJB24" s="81"/>
      <c r="WJE24" s="94"/>
      <c r="WJJ24" s="81"/>
      <c r="WJM24" s="94"/>
      <c r="WJR24" s="81"/>
      <c r="WJU24" s="94"/>
      <c r="WJZ24" s="81"/>
      <c r="WKC24" s="94"/>
      <c r="WKH24" s="81"/>
      <c r="WKK24" s="94"/>
      <c r="WKP24" s="81"/>
      <c r="WKS24" s="94"/>
      <c r="WKX24" s="81"/>
      <c r="WLA24" s="94"/>
      <c r="WLF24" s="81"/>
      <c r="WLI24" s="94"/>
      <c r="WLN24" s="81"/>
      <c r="WLQ24" s="94"/>
      <c r="WLV24" s="81"/>
      <c r="WLY24" s="94"/>
      <c r="WMD24" s="81"/>
      <c r="WMG24" s="94"/>
      <c r="WML24" s="81"/>
      <c r="WMO24" s="94"/>
      <c r="WMT24" s="81"/>
      <c r="WMW24" s="94"/>
      <c r="WNB24" s="81"/>
      <c r="WNE24" s="94"/>
      <c r="WNJ24" s="81"/>
      <c r="WNM24" s="94"/>
      <c r="WNR24" s="81"/>
      <c r="WNU24" s="94"/>
      <c r="WNZ24" s="81"/>
      <c r="WOC24" s="94"/>
      <c r="WOH24" s="81"/>
      <c r="WOK24" s="94"/>
      <c r="WOP24" s="81"/>
      <c r="WOS24" s="94"/>
      <c r="WOX24" s="81"/>
      <c r="WPA24" s="94"/>
      <c r="WPF24" s="81"/>
      <c r="WPI24" s="94"/>
      <c r="WPN24" s="81"/>
      <c r="WPQ24" s="94"/>
      <c r="WPV24" s="81"/>
      <c r="WPY24" s="94"/>
      <c r="WQD24" s="81"/>
      <c r="WQG24" s="94"/>
      <c r="WQL24" s="81"/>
      <c r="WQO24" s="94"/>
      <c r="WQT24" s="81"/>
      <c r="WQW24" s="94"/>
      <c r="WRB24" s="81"/>
      <c r="WRE24" s="94"/>
      <c r="WRJ24" s="81"/>
      <c r="WRM24" s="94"/>
      <c r="WRR24" s="81"/>
      <c r="WRU24" s="94"/>
      <c r="WRZ24" s="81"/>
      <c r="WSC24" s="94"/>
      <c r="WSH24" s="81"/>
      <c r="WSK24" s="94"/>
      <c r="WSP24" s="81"/>
      <c r="WSS24" s="94"/>
      <c r="WSX24" s="81"/>
      <c r="WTA24" s="94"/>
      <c r="WTF24" s="81"/>
      <c r="WTI24" s="94"/>
      <c r="WTN24" s="81"/>
      <c r="WTQ24" s="94"/>
      <c r="WTV24" s="81"/>
      <c r="WTY24" s="94"/>
      <c r="WUD24" s="81"/>
      <c r="WUG24" s="94"/>
      <c r="WUL24" s="81"/>
      <c r="WUO24" s="94"/>
      <c r="WUT24" s="81"/>
      <c r="WUW24" s="94"/>
      <c r="WVB24" s="81"/>
      <c r="WVE24" s="94"/>
      <c r="WVJ24" s="81"/>
    </row>
    <row r="25" spans="1:16132" s="69" customFormat="1" ht="57">
      <c r="A25" s="90" t="s">
        <v>74</v>
      </c>
      <c r="B25" s="91" t="s">
        <v>75</v>
      </c>
      <c r="C25" s="91" t="s">
        <v>76</v>
      </c>
      <c r="D25" s="92" t="s">
        <v>9</v>
      </c>
      <c r="E25" s="92" t="s">
        <v>77</v>
      </c>
      <c r="F25" s="91" t="s">
        <v>78</v>
      </c>
      <c r="G25" s="93" t="s">
        <v>79</v>
      </c>
      <c r="H25" s="91"/>
      <c r="I25" s="91"/>
      <c r="J25" s="91" t="s">
        <v>80</v>
      </c>
      <c r="K25" s="91"/>
      <c r="L25" s="91"/>
      <c r="M25" s="142"/>
      <c r="R25" s="81"/>
      <c r="U25" s="94"/>
      <c r="Z25" s="81"/>
      <c r="AC25" s="94"/>
      <c r="AH25" s="81"/>
      <c r="AK25" s="94"/>
      <c r="AP25" s="81"/>
      <c r="AS25" s="94"/>
      <c r="AX25" s="81"/>
      <c r="BA25" s="94"/>
      <c r="BF25" s="81"/>
      <c r="BI25" s="94"/>
      <c r="BN25" s="81"/>
      <c r="BQ25" s="94"/>
      <c r="BV25" s="81"/>
      <c r="BY25" s="94"/>
      <c r="CD25" s="81"/>
      <c r="CG25" s="94"/>
      <c r="CL25" s="81"/>
      <c r="CO25" s="94"/>
      <c r="CT25" s="81"/>
      <c r="CW25" s="94"/>
      <c r="DB25" s="81"/>
      <c r="DE25" s="94"/>
      <c r="DJ25" s="81"/>
      <c r="DM25" s="94"/>
      <c r="DR25" s="81"/>
      <c r="DU25" s="94"/>
      <c r="DZ25" s="81"/>
      <c r="EC25" s="94"/>
      <c r="EH25" s="81"/>
      <c r="EK25" s="94"/>
      <c r="EP25" s="81"/>
      <c r="ES25" s="94"/>
      <c r="EX25" s="81"/>
      <c r="FA25" s="94"/>
      <c r="FF25" s="81"/>
      <c r="FI25" s="94"/>
      <c r="FN25" s="81"/>
      <c r="FQ25" s="94"/>
      <c r="FV25" s="81"/>
      <c r="FY25" s="94"/>
      <c r="GD25" s="81"/>
      <c r="GG25" s="94"/>
      <c r="GL25" s="81"/>
      <c r="GO25" s="94"/>
      <c r="GT25" s="81"/>
      <c r="GW25" s="94"/>
      <c r="HB25" s="81"/>
      <c r="HE25" s="94"/>
      <c r="HJ25" s="81"/>
      <c r="HM25" s="94"/>
      <c r="HR25" s="81"/>
      <c r="HU25" s="94"/>
      <c r="HZ25" s="81"/>
      <c r="IC25" s="94"/>
      <c r="IH25" s="81"/>
      <c r="IK25" s="94"/>
      <c r="IP25" s="81"/>
      <c r="IS25" s="94"/>
      <c r="IX25" s="81"/>
      <c r="JA25" s="94"/>
      <c r="JF25" s="81"/>
      <c r="JI25" s="94"/>
      <c r="JN25" s="81"/>
      <c r="JQ25" s="94"/>
      <c r="JV25" s="81"/>
      <c r="JY25" s="94"/>
      <c r="KD25" s="81"/>
      <c r="KG25" s="94"/>
      <c r="KL25" s="81"/>
      <c r="KO25" s="94"/>
      <c r="KT25" s="81"/>
      <c r="KW25" s="94"/>
      <c r="LB25" s="81"/>
      <c r="LE25" s="94"/>
      <c r="LJ25" s="81"/>
      <c r="LM25" s="94"/>
      <c r="LR25" s="81"/>
      <c r="LU25" s="94"/>
      <c r="LZ25" s="81"/>
      <c r="MC25" s="94"/>
      <c r="MH25" s="81"/>
      <c r="MK25" s="94"/>
      <c r="MP25" s="81"/>
      <c r="MS25" s="94"/>
      <c r="MX25" s="81"/>
      <c r="NA25" s="94"/>
      <c r="NF25" s="81"/>
      <c r="NI25" s="94"/>
      <c r="NN25" s="81"/>
      <c r="NQ25" s="94"/>
      <c r="NV25" s="81"/>
      <c r="NY25" s="94"/>
      <c r="OD25" s="81"/>
      <c r="OG25" s="94"/>
      <c r="OL25" s="81"/>
      <c r="OO25" s="94"/>
      <c r="OT25" s="81"/>
      <c r="OW25" s="94"/>
      <c r="PB25" s="81"/>
      <c r="PE25" s="94"/>
      <c r="PJ25" s="81"/>
      <c r="PM25" s="94"/>
      <c r="PR25" s="81"/>
      <c r="PU25" s="94"/>
      <c r="PZ25" s="81"/>
      <c r="QC25" s="94"/>
      <c r="QH25" s="81"/>
      <c r="QK25" s="94"/>
      <c r="QP25" s="81"/>
      <c r="QS25" s="94"/>
      <c r="QX25" s="81"/>
      <c r="RA25" s="94"/>
      <c r="RF25" s="81"/>
      <c r="RI25" s="94"/>
      <c r="RN25" s="81"/>
      <c r="RQ25" s="94"/>
      <c r="RV25" s="81"/>
      <c r="RY25" s="94"/>
      <c r="SD25" s="81"/>
      <c r="SG25" s="94"/>
      <c r="SL25" s="81"/>
      <c r="SO25" s="94"/>
      <c r="ST25" s="81"/>
      <c r="SW25" s="94"/>
      <c r="TB25" s="81"/>
      <c r="TE25" s="94"/>
      <c r="TJ25" s="81"/>
      <c r="TM25" s="94"/>
      <c r="TR25" s="81"/>
      <c r="TU25" s="94"/>
      <c r="TZ25" s="81"/>
      <c r="UC25" s="94"/>
      <c r="UH25" s="81"/>
      <c r="UK25" s="94"/>
      <c r="UP25" s="81"/>
      <c r="US25" s="94"/>
      <c r="UX25" s="81"/>
      <c r="VA25" s="94"/>
      <c r="VF25" s="81"/>
      <c r="VI25" s="94"/>
      <c r="VN25" s="81"/>
      <c r="VQ25" s="94"/>
      <c r="VV25" s="81"/>
      <c r="VY25" s="94"/>
      <c r="WD25" s="81"/>
      <c r="WG25" s="94"/>
      <c r="WL25" s="81"/>
      <c r="WO25" s="94"/>
      <c r="WT25" s="81"/>
      <c r="WW25" s="94"/>
      <c r="XB25" s="81"/>
      <c r="XE25" s="94"/>
      <c r="XJ25" s="81"/>
      <c r="XM25" s="94"/>
      <c r="XR25" s="81"/>
      <c r="XU25" s="94"/>
      <c r="XZ25" s="81"/>
      <c r="YC25" s="94"/>
      <c r="YH25" s="81"/>
      <c r="YK25" s="94"/>
      <c r="YP25" s="81"/>
      <c r="YS25" s="94"/>
      <c r="YX25" s="81"/>
      <c r="ZA25" s="94"/>
      <c r="ZF25" s="81"/>
      <c r="ZI25" s="94"/>
      <c r="ZN25" s="81"/>
      <c r="ZQ25" s="94"/>
      <c r="ZV25" s="81"/>
      <c r="ZY25" s="94"/>
      <c r="AAD25" s="81"/>
      <c r="AAG25" s="94"/>
      <c r="AAL25" s="81"/>
      <c r="AAO25" s="94"/>
      <c r="AAT25" s="81"/>
      <c r="AAW25" s="94"/>
      <c r="ABB25" s="81"/>
      <c r="ABE25" s="94"/>
      <c r="ABJ25" s="81"/>
      <c r="ABM25" s="94"/>
      <c r="ABR25" s="81"/>
      <c r="ABU25" s="94"/>
      <c r="ABZ25" s="81"/>
      <c r="ACC25" s="94"/>
      <c r="ACH25" s="81"/>
      <c r="ACK25" s="94"/>
      <c r="ACP25" s="81"/>
      <c r="ACS25" s="94"/>
      <c r="ACX25" s="81"/>
      <c r="ADA25" s="94"/>
      <c r="ADF25" s="81"/>
      <c r="ADI25" s="94"/>
      <c r="ADN25" s="81"/>
      <c r="ADQ25" s="94"/>
      <c r="ADV25" s="81"/>
      <c r="ADY25" s="94"/>
      <c r="AED25" s="81"/>
      <c r="AEG25" s="94"/>
      <c r="AEL25" s="81"/>
      <c r="AEO25" s="94"/>
      <c r="AET25" s="81"/>
      <c r="AEW25" s="94"/>
      <c r="AFB25" s="81"/>
      <c r="AFE25" s="94"/>
      <c r="AFJ25" s="81"/>
      <c r="AFM25" s="94"/>
      <c r="AFR25" s="81"/>
      <c r="AFU25" s="94"/>
      <c r="AFZ25" s="81"/>
      <c r="AGC25" s="94"/>
      <c r="AGH25" s="81"/>
      <c r="AGK25" s="94"/>
      <c r="AGP25" s="81"/>
      <c r="AGS25" s="94"/>
      <c r="AGX25" s="81"/>
      <c r="AHA25" s="94"/>
      <c r="AHF25" s="81"/>
      <c r="AHI25" s="94"/>
      <c r="AHN25" s="81"/>
      <c r="AHQ25" s="94"/>
      <c r="AHV25" s="81"/>
      <c r="AHY25" s="94"/>
      <c r="AID25" s="81"/>
      <c r="AIG25" s="94"/>
      <c r="AIL25" s="81"/>
      <c r="AIO25" s="94"/>
      <c r="AIT25" s="81"/>
      <c r="AIW25" s="94"/>
      <c r="AJB25" s="81"/>
      <c r="AJE25" s="94"/>
      <c r="AJJ25" s="81"/>
      <c r="AJM25" s="94"/>
      <c r="AJR25" s="81"/>
      <c r="AJU25" s="94"/>
      <c r="AJZ25" s="81"/>
      <c r="AKC25" s="94"/>
      <c r="AKH25" s="81"/>
      <c r="AKK25" s="94"/>
      <c r="AKP25" s="81"/>
      <c r="AKS25" s="94"/>
      <c r="AKX25" s="81"/>
      <c r="ALA25" s="94"/>
      <c r="ALF25" s="81"/>
      <c r="ALI25" s="94"/>
      <c r="ALN25" s="81"/>
      <c r="ALQ25" s="94"/>
      <c r="ALV25" s="81"/>
      <c r="ALY25" s="94"/>
      <c r="AMD25" s="81"/>
      <c r="AMG25" s="94"/>
      <c r="AML25" s="81"/>
      <c r="AMO25" s="94"/>
      <c r="AMT25" s="81"/>
      <c r="AMW25" s="94"/>
      <c r="ANB25" s="81"/>
      <c r="ANE25" s="94"/>
      <c r="ANJ25" s="81"/>
      <c r="ANM25" s="94"/>
      <c r="ANR25" s="81"/>
      <c r="ANU25" s="94"/>
      <c r="ANZ25" s="81"/>
      <c r="AOC25" s="94"/>
      <c r="AOH25" s="81"/>
      <c r="AOK25" s="94"/>
      <c r="AOP25" s="81"/>
      <c r="AOS25" s="94"/>
      <c r="AOX25" s="81"/>
      <c r="APA25" s="94"/>
      <c r="APF25" s="81"/>
      <c r="API25" s="94"/>
      <c r="APN25" s="81"/>
      <c r="APQ25" s="94"/>
      <c r="APV25" s="81"/>
      <c r="APY25" s="94"/>
      <c r="AQD25" s="81"/>
      <c r="AQG25" s="94"/>
      <c r="AQL25" s="81"/>
      <c r="AQO25" s="94"/>
      <c r="AQT25" s="81"/>
      <c r="AQW25" s="94"/>
      <c r="ARB25" s="81"/>
      <c r="ARE25" s="94"/>
      <c r="ARJ25" s="81"/>
      <c r="ARM25" s="94"/>
      <c r="ARR25" s="81"/>
      <c r="ARU25" s="94"/>
      <c r="ARZ25" s="81"/>
      <c r="ASC25" s="94"/>
      <c r="ASH25" s="81"/>
      <c r="ASK25" s="94"/>
      <c r="ASP25" s="81"/>
      <c r="ASS25" s="94"/>
      <c r="ASX25" s="81"/>
      <c r="ATA25" s="94"/>
      <c r="ATF25" s="81"/>
      <c r="ATI25" s="94"/>
      <c r="ATN25" s="81"/>
      <c r="ATQ25" s="94"/>
      <c r="ATV25" s="81"/>
      <c r="ATY25" s="94"/>
      <c r="AUD25" s="81"/>
      <c r="AUG25" s="94"/>
      <c r="AUL25" s="81"/>
      <c r="AUO25" s="94"/>
      <c r="AUT25" s="81"/>
      <c r="AUW25" s="94"/>
      <c r="AVB25" s="81"/>
      <c r="AVE25" s="94"/>
      <c r="AVJ25" s="81"/>
      <c r="AVM25" s="94"/>
      <c r="AVR25" s="81"/>
      <c r="AVU25" s="94"/>
      <c r="AVZ25" s="81"/>
      <c r="AWC25" s="94"/>
      <c r="AWH25" s="81"/>
      <c r="AWK25" s="94"/>
      <c r="AWP25" s="81"/>
      <c r="AWS25" s="94"/>
      <c r="AWX25" s="81"/>
      <c r="AXA25" s="94"/>
      <c r="AXF25" s="81"/>
      <c r="AXI25" s="94"/>
      <c r="AXN25" s="81"/>
      <c r="AXQ25" s="94"/>
      <c r="AXV25" s="81"/>
      <c r="AXY25" s="94"/>
      <c r="AYD25" s="81"/>
      <c r="AYG25" s="94"/>
      <c r="AYL25" s="81"/>
      <c r="AYO25" s="94"/>
      <c r="AYT25" s="81"/>
      <c r="AYW25" s="94"/>
      <c r="AZB25" s="81"/>
      <c r="AZE25" s="94"/>
      <c r="AZJ25" s="81"/>
      <c r="AZM25" s="94"/>
      <c r="AZR25" s="81"/>
      <c r="AZU25" s="94"/>
      <c r="AZZ25" s="81"/>
      <c r="BAC25" s="94"/>
      <c r="BAH25" s="81"/>
      <c r="BAK25" s="94"/>
      <c r="BAP25" s="81"/>
      <c r="BAS25" s="94"/>
      <c r="BAX25" s="81"/>
      <c r="BBA25" s="94"/>
      <c r="BBF25" s="81"/>
      <c r="BBI25" s="94"/>
      <c r="BBN25" s="81"/>
      <c r="BBQ25" s="94"/>
      <c r="BBV25" s="81"/>
      <c r="BBY25" s="94"/>
      <c r="BCD25" s="81"/>
      <c r="BCG25" s="94"/>
      <c r="BCL25" s="81"/>
      <c r="BCO25" s="94"/>
      <c r="BCT25" s="81"/>
      <c r="BCW25" s="94"/>
      <c r="BDB25" s="81"/>
      <c r="BDE25" s="94"/>
      <c r="BDJ25" s="81"/>
      <c r="BDM25" s="94"/>
      <c r="BDR25" s="81"/>
      <c r="BDU25" s="94"/>
      <c r="BDZ25" s="81"/>
      <c r="BEC25" s="94"/>
      <c r="BEH25" s="81"/>
      <c r="BEK25" s="94"/>
      <c r="BEP25" s="81"/>
      <c r="BES25" s="94"/>
      <c r="BEX25" s="81"/>
      <c r="BFA25" s="94"/>
      <c r="BFF25" s="81"/>
      <c r="BFI25" s="94"/>
      <c r="BFN25" s="81"/>
      <c r="BFQ25" s="94"/>
      <c r="BFV25" s="81"/>
      <c r="BFY25" s="94"/>
      <c r="BGD25" s="81"/>
      <c r="BGG25" s="94"/>
      <c r="BGL25" s="81"/>
      <c r="BGO25" s="94"/>
      <c r="BGT25" s="81"/>
      <c r="BGW25" s="94"/>
      <c r="BHB25" s="81"/>
      <c r="BHE25" s="94"/>
      <c r="BHJ25" s="81"/>
      <c r="BHM25" s="94"/>
      <c r="BHR25" s="81"/>
      <c r="BHU25" s="94"/>
      <c r="BHZ25" s="81"/>
      <c r="BIC25" s="94"/>
      <c r="BIH25" s="81"/>
      <c r="BIK25" s="94"/>
      <c r="BIP25" s="81"/>
      <c r="BIS25" s="94"/>
      <c r="BIX25" s="81"/>
      <c r="BJA25" s="94"/>
      <c r="BJF25" s="81"/>
      <c r="BJI25" s="94"/>
      <c r="BJN25" s="81"/>
      <c r="BJQ25" s="94"/>
      <c r="BJV25" s="81"/>
      <c r="BJY25" s="94"/>
      <c r="BKD25" s="81"/>
      <c r="BKG25" s="94"/>
      <c r="BKL25" s="81"/>
      <c r="BKO25" s="94"/>
      <c r="BKT25" s="81"/>
      <c r="BKW25" s="94"/>
      <c r="BLB25" s="81"/>
      <c r="BLE25" s="94"/>
      <c r="BLJ25" s="81"/>
      <c r="BLM25" s="94"/>
      <c r="BLR25" s="81"/>
      <c r="BLU25" s="94"/>
      <c r="BLZ25" s="81"/>
      <c r="BMC25" s="94"/>
      <c r="BMH25" s="81"/>
      <c r="BMK25" s="94"/>
      <c r="BMP25" s="81"/>
      <c r="BMS25" s="94"/>
      <c r="BMX25" s="81"/>
      <c r="BNA25" s="94"/>
      <c r="BNF25" s="81"/>
      <c r="BNI25" s="94"/>
      <c r="BNN25" s="81"/>
      <c r="BNQ25" s="94"/>
      <c r="BNV25" s="81"/>
      <c r="BNY25" s="94"/>
      <c r="BOD25" s="81"/>
      <c r="BOG25" s="94"/>
      <c r="BOL25" s="81"/>
      <c r="BOO25" s="94"/>
      <c r="BOT25" s="81"/>
      <c r="BOW25" s="94"/>
      <c r="BPB25" s="81"/>
      <c r="BPE25" s="94"/>
      <c r="BPJ25" s="81"/>
      <c r="BPM25" s="94"/>
      <c r="BPR25" s="81"/>
      <c r="BPU25" s="94"/>
      <c r="BPZ25" s="81"/>
      <c r="BQC25" s="94"/>
      <c r="BQH25" s="81"/>
      <c r="BQK25" s="94"/>
      <c r="BQP25" s="81"/>
      <c r="BQS25" s="94"/>
      <c r="BQX25" s="81"/>
      <c r="BRA25" s="94"/>
      <c r="BRF25" s="81"/>
      <c r="BRI25" s="94"/>
      <c r="BRN25" s="81"/>
      <c r="BRQ25" s="94"/>
      <c r="BRV25" s="81"/>
      <c r="BRY25" s="94"/>
      <c r="BSD25" s="81"/>
      <c r="BSG25" s="94"/>
      <c r="BSL25" s="81"/>
      <c r="BSO25" s="94"/>
      <c r="BST25" s="81"/>
      <c r="BSW25" s="94"/>
      <c r="BTB25" s="81"/>
      <c r="BTE25" s="94"/>
      <c r="BTJ25" s="81"/>
      <c r="BTM25" s="94"/>
      <c r="BTR25" s="81"/>
      <c r="BTU25" s="94"/>
      <c r="BTZ25" s="81"/>
      <c r="BUC25" s="94"/>
      <c r="BUH25" s="81"/>
      <c r="BUK25" s="94"/>
      <c r="BUP25" s="81"/>
      <c r="BUS25" s="94"/>
      <c r="BUX25" s="81"/>
      <c r="BVA25" s="94"/>
      <c r="BVF25" s="81"/>
      <c r="BVI25" s="94"/>
      <c r="BVN25" s="81"/>
      <c r="BVQ25" s="94"/>
      <c r="BVV25" s="81"/>
      <c r="BVY25" s="94"/>
      <c r="BWD25" s="81"/>
      <c r="BWG25" s="94"/>
      <c r="BWL25" s="81"/>
      <c r="BWO25" s="94"/>
      <c r="BWT25" s="81"/>
      <c r="BWW25" s="94"/>
      <c r="BXB25" s="81"/>
      <c r="BXE25" s="94"/>
      <c r="BXJ25" s="81"/>
      <c r="BXM25" s="94"/>
      <c r="BXR25" s="81"/>
      <c r="BXU25" s="94"/>
      <c r="BXZ25" s="81"/>
      <c r="BYC25" s="94"/>
      <c r="BYH25" s="81"/>
      <c r="BYK25" s="94"/>
      <c r="BYP25" s="81"/>
      <c r="BYS25" s="94"/>
      <c r="BYX25" s="81"/>
      <c r="BZA25" s="94"/>
      <c r="BZF25" s="81"/>
      <c r="BZI25" s="94"/>
      <c r="BZN25" s="81"/>
      <c r="BZQ25" s="94"/>
      <c r="BZV25" s="81"/>
      <c r="BZY25" s="94"/>
      <c r="CAD25" s="81"/>
      <c r="CAG25" s="94"/>
      <c r="CAL25" s="81"/>
      <c r="CAO25" s="94"/>
      <c r="CAT25" s="81"/>
      <c r="CAW25" s="94"/>
      <c r="CBB25" s="81"/>
      <c r="CBE25" s="94"/>
      <c r="CBJ25" s="81"/>
      <c r="CBM25" s="94"/>
      <c r="CBR25" s="81"/>
      <c r="CBU25" s="94"/>
      <c r="CBZ25" s="81"/>
      <c r="CCC25" s="94"/>
      <c r="CCH25" s="81"/>
      <c r="CCK25" s="94"/>
      <c r="CCP25" s="81"/>
      <c r="CCS25" s="94"/>
      <c r="CCX25" s="81"/>
      <c r="CDA25" s="94"/>
      <c r="CDF25" s="81"/>
      <c r="CDI25" s="94"/>
      <c r="CDN25" s="81"/>
      <c r="CDQ25" s="94"/>
      <c r="CDV25" s="81"/>
      <c r="CDY25" s="94"/>
      <c r="CED25" s="81"/>
      <c r="CEG25" s="94"/>
      <c r="CEL25" s="81"/>
      <c r="CEO25" s="94"/>
      <c r="CET25" s="81"/>
      <c r="CEW25" s="94"/>
      <c r="CFB25" s="81"/>
      <c r="CFE25" s="94"/>
      <c r="CFJ25" s="81"/>
      <c r="CFM25" s="94"/>
      <c r="CFR25" s="81"/>
      <c r="CFU25" s="94"/>
      <c r="CFZ25" s="81"/>
      <c r="CGC25" s="94"/>
      <c r="CGH25" s="81"/>
      <c r="CGK25" s="94"/>
      <c r="CGP25" s="81"/>
      <c r="CGS25" s="94"/>
      <c r="CGX25" s="81"/>
      <c r="CHA25" s="94"/>
      <c r="CHF25" s="81"/>
      <c r="CHI25" s="94"/>
      <c r="CHN25" s="81"/>
      <c r="CHQ25" s="94"/>
      <c r="CHV25" s="81"/>
      <c r="CHY25" s="94"/>
      <c r="CID25" s="81"/>
      <c r="CIG25" s="94"/>
      <c r="CIL25" s="81"/>
      <c r="CIO25" s="94"/>
      <c r="CIT25" s="81"/>
      <c r="CIW25" s="94"/>
      <c r="CJB25" s="81"/>
      <c r="CJE25" s="94"/>
      <c r="CJJ25" s="81"/>
      <c r="CJM25" s="94"/>
      <c r="CJR25" s="81"/>
      <c r="CJU25" s="94"/>
      <c r="CJZ25" s="81"/>
      <c r="CKC25" s="94"/>
      <c r="CKH25" s="81"/>
      <c r="CKK25" s="94"/>
      <c r="CKP25" s="81"/>
      <c r="CKS25" s="94"/>
      <c r="CKX25" s="81"/>
      <c r="CLA25" s="94"/>
      <c r="CLF25" s="81"/>
      <c r="CLI25" s="94"/>
      <c r="CLN25" s="81"/>
      <c r="CLQ25" s="94"/>
      <c r="CLV25" s="81"/>
      <c r="CLY25" s="94"/>
      <c r="CMD25" s="81"/>
      <c r="CMG25" s="94"/>
      <c r="CML25" s="81"/>
      <c r="CMO25" s="94"/>
      <c r="CMT25" s="81"/>
      <c r="CMW25" s="94"/>
      <c r="CNB25" s="81"/>
      <c r="CNE25" s="94"/>
      <c r="CNJ25" s="81"/>
      <c r="CNM25" s="94"/>
      <c r="CNR25" s="81"/>
      <c r="CNU25" s="94"/>
      <c r="CNZ25" s="81"/>
      <c r="COC25" s="94"/>
      <c r="COH25" s="81"/>
      <c r="COK25" s="94"/>
      <c r="COP25" s="81"/>
      <c r="COS25" s="94"/>
      <c r="COX25" s="81"/>
      <c r="CPA25" s="94"/>
      <c r="CPF25" s="81"/>
      <c r="CPI25" s="94"/>
      <c r="CPN25" s="81"/>
      <c r="CPQ25" s="94"/>
      <c r="CPV25" s="81"/>
      <c r="CPY25" s="94"/>
      <c r="CQD25" s="81"/>
      <c r="CQG25" s="94"/>
      <c r="CQL25" s="81"/>
      <c r="CQO25" s="94"/>
      <c r="CQT25" s="81"/>
      <c r="CQW25" s="94"/>
      <c r="CRB25" s="81"/>
      <c r="CRE25" s="94"/>
      <c r="CRJ25" s="81"/>
      <c r="CRM25" s="94"/>
      <c r="CRR25" s="81"/>
      <c r="CRU25" s="94"/>
      <c r="CRZ25" s="81"/>
      <c r="CSC25" s="94"/>
      <c r="CSH25" s="81"/>
      <c r="CSK25" s="94"/>
      <c r="CSP25" s="81"/>
      <c r="CSS25" s="94"/>
      <c r="CSX25" s="81"/>
      <c r="CTA25" s="94"/>
      <c r="CTF25" s="81"/>
      <c r="CTI25" s="94"/>
      <c r="CTN25" s="81"/>
      <c r="CTQ25" s="94"/>
      <c r="CTV25" s="81"/>
      <c r="CTY25" s="94"/>
      <c r="CUD25" s="81"/>
      <c r="CUG25" s="94"/>
      <c r="CUL25" s="81"/>
      <c r="CUO25" s="94"/>
      <c r="CUT25" s="81"/>
      <c r="CUW25" s="94"/>
      <c r="CVB25" s="81"/>
      <c r="CVE25" s="94"/>
      <c r="CVJ25" s="81"/>
      <c r="CVM25" s="94"/>
      <c r="CVR25" s="81"/>
      <c r="CVU25" s="94"/>
      <c r="CVZ25" s="81"/>
      <c r="CWC25" s="94"/>
      <c r="CWH25" s="81"/>
      <c r="CWK25" s="94"/>
      <c r="CWP25" s="81"/>
      <c r="CWS25" s="94"/>
      <c r="CWX25" s="81"/>
      <c r="CXA25" s="94"/>
      <c r="CXF25" s="81"/>
      <c r="CXI25" s="94"/>
      <c r="CXN25" s="81"/>
      <c r="CXQ25" s="94"/>
      <c r="CXV25" s="81"/>
      <c r="CXY25" s="94"/>
      <c r="CYD25" s="81"/>
      <c r="CYG25" s="94"/>
      <c r="CYL25" s="81"/>
      <c r="CYO25" s="94"/>
      <c r="CYT25" s="81"/>
      <c r="CYW25" s="94"/>
      <c r="CZB25" s="81"/>
      <c r="CZE25" s="94"/>
      <c r="CZJ25" s="81"/>
      <c r="CZM25" s="94"/>
      <c r="CZR25" s="81"/>
      <c r="CZU25" s="94"/>
      <c r="CZZ25" s="81"/>
      <c r="DAC25" s="94"/>
      <c r="DAH25" s="81"/>
      <c r="DAK25" s="94"/>
      <c r="DAP25" s="81"/>
      <c r="DAS25" s="94"/>
      <c r="DAX25" s="81"/>
      <c r="DBA25" s="94"/>
      <c r="DBF25" s="81"/>
      <c r="DBI25" s="94"/>
      <c r="DBN25" s="81"/>
      <c r="DBQ25" s="94"/>
      <c r="DBV25" s="81"/>
      <c r="DBY25" s="94"/>
      <c r="DCD25" s="81"/>
      <c r="DCG25" s="94"/>
      <c r="DCL25" s="81"/>
      <c r="DCO25" s="94"/>
      <c r="DCT25" s="81"/>
      <c r="DCW25" s="94"/>
      <c r="DDB25" s="81"/>
      <c r="DDE25" s="94"/>
      <c r="DDJ25" s="81"/>
      <c r="DDM25" s="94"/>
      <c r="DDR25" s="81"/>
      <c r="DDU25" s="94"/>
      <c r="DDZ25" s="81"/>
      <c r="DEC25" s="94"/>
      <c r="DEH25" s="81"/>
      <c r="DEK25" s="94"/>
      <c r="DEP25" s="81"/>
      <c r="DES25" s="94"/>
      <c r="DEX25" s="81"/>
      <c r="DFA25" s="94"/>
      <c r="DFF25" s="81"/>
      <c r="DFI25" s="94"/>
      <c r="DFN25" s="81"/>
      <c r="DFQ25" s="94"/>
      <c r="DFV25" s="81"/>
      <c r="DFY25" s="94"/>
      <c r="DGD25" s="81"/>
      <c r="DGG25" s="94"/>
      <c r="DGL25" s="81"/>
      <c r="DGO25" s="94"/>
      <c r="DGT25" s="81"/>
      <c r="DGW25" s="94"/>
      <c r="DHB25" s="81"/>
      <c r="DHE25" s="94"/>
      <c r="DHJ25" s="81"/>
      <c r="DHM25" s="94"/>
      <c r="DHR25" s="81"/>
      <c r="DHU25" s="94"/>
      <c r="DHZ25" s="81"/>
      <c r="DIC25" s="94"/>
      <c r="DIH25" s="81"/>
      <c r="DIK25" s="94"/>
      <c r="DIP25" s="81"/>
      <c r="DIS25" s="94"/>
      <c r="DIX25" s="81"/>
      <c r="DJA25" s="94"/>
      <c r="DJF25" s="81"/>
      <c r="DJI25" s="94"/>
      <c r="DJN25" s="81"/>
      <c r="DJQ25" s="94"/>
      <c r="DJV25" s="81"/>
      <c r="DJY25" s="94"/>
      <c r="DKD25" s="81"/>
      <c r="DKG25" s="94"/>
      <c r="DKL25" s="81"/>
      <c r="DKO25" s="94"/>
      <c r="DKT25" s="81"/>
      <c r="DKW25" s="94"/>
      <c r="DLB25" s="81"/>
      <c r="DLE25" s="94"/>
      <c r="DLJ25" s="81"/>
      <c r="DLM25" s="94"/>
      <c r="DLR25" s="81"/>
      <c r="DLU25" s="94"/>
      <c r="DLZ25" s="81"/>
      <c r="DMC25" s="94"/>
      <c r="DMH25" s="81"/>
      <c r="DMK25" s="94"/>
      <c r="DMP25" s="81"/>
      <c r="DMS25" s="94"/>
      <c r="DMX25" s="81"/>
      <c r="DNA25" s="94"/>
      <c r="DNF25" s="81"/>
      <c r="DNI25" s="94"/>
      <c r="DNN25" s="81"/>
      <c r="DNQ25" s="94"/>
      <c r="DNV25" s="81"/>
      <c r="DNY25" s="94"/>
      <c r="DOD25" s="81"/>
      <c r="DOG25" s="94"/>
      <c r="DOL25" s="81"/>
      <c r="DOO25" s="94"/>
      <c r="DOT25" s="81"/>
      <c r="DOW25" s="94"/>
      <c r="DPB25" s="81"/>
      <c r="DPE25" s="94"/>
      <c r="DPJ25" s="81"/>
      <c r="DPM25" s="94"/>
      <c r="DPR25" s="81"/>
      <c r="DPU25" s="94"/>
      <c r="DPZ25" s="81"/>
      <c r="DQC25" s="94"/>
      <c r="DQH25" s="81"/>
      <c r="DQK25" s="94"/>
      <c r="DQP25" s="81"/>
      <c r="DQS25" s="94"/>
      <c r="DQX25" s="81"/>
      <c r="DRA25" s="94"/>
      <c r="DRF25" s="81"/>
      <c r="DRI25" s="94"/>
      <c r="DRN25" s="81"/>
      <c r="DRQ25" s="94"/>
      <c r="DRV25" s="81"/>
      <c r="DRY25" s="94"/>
      <c r="DSD25" s="81"/>
      <c r="DSG25" s="94"/>
      <c r="DSL25" s="81"/>
      <c r="DSO25" s="94"/>
      <c r="DST25" s="81"/>
      <c r="DSW25" s="94"/>
      <c r="DTB25" s="81"/>
      <c r="DTE25" s="94"/>
      <c r="DTJ25" s="81"/>
      <c r="DTM25" s="94"/>
      <c r="DTR25" s="81"/>
      <c r="DTU25" s="94"/>
      <c r="DTZ25" s="81"/>
      <c r="DUC25" s="94"/>
      <c r="DUH25" s="81"/>
      <c r="DUK25" s="94"/>
      <c r="DUP25" s="81"/>
      <c r="DUS25" s="94"/>
      <c r="DUX25" s="81"/>
      <c r="DVA25" s="94"/>
      <c r="DVF25" s="81"/>
      <c r="DVI25" s="94"/>
      <c r="DVN25" s="81"/>
      <c r="DVQ25" s="94"/>
      <c r="DVV25" s="81"/>
      <c r="DVY25" s="94"/>
      <c r="DWD25" s="81"/>
      <c r="DWG25" s="94"/>
      <c r="DWL25" s="81"/>
      <c r="DWO25" s="94"/>
      <c r="DWT25" s="81"/>
      <c r="DWW25" s="94"/>
      <c r="DXB25" s="81"/>
      <c r="DXE25" s="94"/>
      <c r="DXJ25" s="81"/>
      <c r="DXM25" s="94"/>
      <c r="DXR25" s="81"/>
      <c r="DXU25" s="94"/>
      <c r="DXZ25" s="81"/>
      <c r="DYC25" s="94"/>
      <c r="DYH25" s="81"/>
      <c r="DYK25" s="94"/>
      <c r="DYP25" s="81"/>
      <c r="DYS25" s="94"/>
      <c r="DYX25" s="81"/>
      <c r="DZA25" s="94"/>
      <c r="DZF25" s="81"/>
      <c r="DZI25" s="94"/>
      <c r="DZN25" s="81"/>
      <c r="DZQ25" s="94"/>
      <c r="DZV25" s="81"/>
      <c r="DZY25" s="94"/>
      <c r="EAD25" s="81"/>
      <c r="EAG25" s="94"/>
      <c r="EAL25" s="81"/>
      <c r="EAO25" s="94"/>
      <c r="EAT25" s="81"/>
      <c r="EAW25" s="94"/>
      <c r="EBB25" s="81"/>
      <c r="EBE25" s="94"/>
      <c r="EBJ25" s="81"/>
      <c r="EBM25" s="94"/>
      <c r="EBR25" s="81"/>
      <c r="EBU25" s="94"/>
      <c r="EBZ25" s="81"/>
      <c r="ECC25" s="94"/>
      <c r="ECH25" s="81"/>
      <c r="ECK25" s="94"/>
      <c r="ECP25" s="81"/>
      <c r="ECS25" s="94"/>
      <c r="ECX25" s="81"/>
      <c r="EDA25" s="94"/>
      <c r="EDF25" s="81"/>
      <c r="EDI25" s="94"/>
      <c r="EDN25" s="81"/>
      <c r="EDQ25" s="94"/>
      <c r="EDV25" s="81"/>
      <c r="EDY25" s="94"/>
      <c r="EED25" s="81"/>
      <c r="EEG25" s="94"/>
      <c r="EEL25" s="81"/>
      <c r="EEO25" s="94"/>
      <c r="EET25" s="81"/>
      <c r="EEW25" s="94"/>
      <c r="EFB25" s="81"/>
      <c r="EFE25" s="94"/>
      <c r="EFJ25" s="81"/>
      <c r="EFM25" s="94"/>
      <c r="EFR25" s="81"/>
      <c r="EFU25" s="94"/>
      <c r="EFZ25" s="81"/>
      <c r="EGC25" s="94"/>
      <c r="EGH25" s="81"/>
      <c r="EGK25" s="94"/>
      <c r="EGP25" s="81"/>
      <c r="EGS25" s="94"/>
      <c r="EGX25" s="81"/>
      <c r="EHA25" s="94"/>
      <c r="EHF25" s="81"/>
      <c r="EHI25" s="94"/>
      <c r="EHN25" s="81"/>
      <c r="EHQ25" s="94"/>
      <c r="EHV25" s="81"/>
      <c r="EHY25" s="94"/>
      <c r="EID25" s="81"/>
      <c r="EIG25" s="94"/>
      <c r="EIL25" s="81"/>
      <c r="EIO25" s="94"/>
      <c r="EIT25" s="81"/>
      <c r="EIW25" s="94"/>
      <c r="EJB25" s="81"/>
      <c r="EJE25" s="94"/>
      <c r="EJJ25" s="81"/>
      <c r="EJM25" s="94"/>
      <c r="EJR25" s="81"/>
      <c r="EJU25" s="94"/>
      <c r="EJZ25" s="81"/>
      <c r="EKC25" s="94"/>
      <c r="EKH25" s="81"/>
      <c r="EKK25" s="94"/>
      <c r="EKP25" s="81"/>
      <c r="EKS25" s="94"/>
      <c r="EKX25" s="81"/>
      <c r="ELA25" s="94"/>
      <c r="ELF25" s="81"/>
      <c r="ELI25" s="94"/>
      <c r="ELN25" s="81"/>
      <c r="ELQ25" s="94"/>
      <c r="ELV25" s="81"/>
      <c r="ELY25" s="94"/>
      <c r="EMD25" s="81"/>
      <c r="EMG25" s="94"/>
      <c r="EML25" s="81"/>
      <c r="EMO25" s="94"/>
      <c r="EMT25" s="81"/>
      <c r="EMW25" s="94"/>
      <c r="ENB25" s="81"/>
      <c r="ENE25" s="94"/>
      <c r="ENJ25" s="81"/>
      <c r="ENM25" s="94"/>
      <c r="ENR25" s="81"/>
      <c r="ENU25" s="94"/>
      <c r="ENZ25" s="81"/>
      <c r="EOC25" s="94"/>
      <c r="EOH25" s="81"/>
      <c r="EOK25" s="94"/>
      <c r="EOP25" s="81"/>
      <c r="EOS25" s="94"/>
      <c r="EOX25" s="81"/>
      <c r="EPA25" s="94"/>
      <c r="EPF25" s="81"/>
      <c r="EPI25" s="94"/>
      <c r="EPN25" s="81"/>
      <c r="EPQ25" s="94"/>
      <c r="EPV25" s="81"/>
      <c r="EPY25" s="94"/>
      <c r="EQD25" s="81"/>
      <c r="EQG25" s="94"/>
      <c r="EQL25" s="81"/>
      <c r="EQO25" s="94"/>
      <c r="EQT25" s="81"/>
      <c r="EQW25" s="94"/>
      <c r="ERB25" s="81"/>
      <c r="ERE25" s="94"/>
      <c r="ERJ25" s="81"/>
      <c r="ERM25" s="94"/>
      <c r="ERR25" s="81"/>
      <c r="ERU25" s="94"/>
      <c r="ERZ25" s="81"/>
      <c r="ESC25" s="94"/>
      <c r="ESH25" s="81"/>
      <c r="ESK25" s="94"/>
      <c r="ESP25" s="81"/>
      <c r="ESS25" s="94"/>
      <c r="ESX25" s="81"/>
      <c r="ETA25" s="94"/>
      <c r="ETF25" s="81"/>
      <c r="ETI25" s="94"/>
      <c r="ETN25" s="81"/>
      <c r="ETQ25" s="94"/>
      <c r="ETV25" s="81"/>
      <c r="ETY25" s="94"/>
      <c r="EUD25" s="81"/>
      <c r="EUG25" s="94"/>
      <c r="EUL25" s="81"/>
      <c r="EUO25" s="94"/>
      <c r="EUT25" s="81"/>
      <c r="EUW25" s="94"/>
      <c r="EVB25" s="81"/>
      <c r="EVE25" s="94"/>
      <c r="EVJ25" s="81"/>
      <c r="EVM25" s="94"/>
      <c r="EVR25" s="81"/>
      <c r="EVU25" s="94"/>
      <c r="EVZ25" s="81"/>
      <c r="EWC25" s="94"/>
      <c r="EWH25" s="81"/>
      <c r="EWK25" s="94"/>
      <c r="EWP25" s="81"/>
      <c r="EWS25" s="94"/>
      <c r="EWX25" s="81"/>
      <c r="EXA25" s="94"/>
      <c r="EXF25" s="81"/>
      <c r="EXI25" s="94"/>
      <c r="EXN25" s="81"/>
      <c r="EXQ25" s="94"/>
      <c r="EXV25" s="81"/>
      <c r="EXY25" s="94"/>
      <c r="EYD25" s="81"/>
      <c r="EYG25" s="94"/>
      <c r="EYL25" s="81"/>
      <c r="EYO25" s="94"/>
      <c r="EYT25" s="81"/>
      <c r="EYW25" s="94"/>
      <c r="EZB25" s="81"/>
      <c r="EZE25" s="94"/>
      <c r="EZJ25" s="81"/>
      <c r="EZM25" s="94"/>
      <c r="EZR25" s="81"/>
      <c r="EZU25" s="94"/>
      <c r="EZZ25" s="81"/>
      <c r="FAC25" s="94"/>
      <c r="FAH25" s="81"/>
      <c r="FAK25" s="94"/>
      <c r="FAP25" s="81"/>
      <c r="FAS25" s="94"/>
      <c r="FAX25" s="81"/>
      <c r="FBA25" s="94"/>
      <c r="FBF25" s="81"/>
      <c r="FBI25" s="94"/>
      <c r="FBN25" s="81"/>
      <c r="FBQ25" s="94"/>
      <c r="FBV25" s="81"/>
      <c r="FBY25" s="94"/>
      <c r="FCD25" s="81"/>
      <c r="FCG25" s="94"/>
      <c r="FCL25" s="81"/>
      <c r="FCO25" s="94"/>
      <c r="FCT25" s="81"/>
      <c r="FCW25" s="94"/>
      <c r="FDB25" s="81"/>
      <c r="FDE25" s="94"/>
      <c r="FDJ25" s="81"/>
      <c r="FDM25" s="94"/>
      <c r="FDR25" s="81"/>
      <c r="FDU25" s="94"/>
      <c r="FDZ25" s="81"/>
      <c r="FEC25" s="94"/>
      <c r="FEH25" s="81"/>
      <c r="FEK25" s="94"/>
      <c r="FEP25" s="81"/>
      <c r="FES25" s="94"/>
      <c r="FEX25" s="81"/>
      <c r="FFA25" s="94"/>
      <c r="FFF25" s="81"/>
      <c r="FFI25" s="94"/>
      <c r="FFN25" s="81"/>
      <c r="FFQ25" s="94"/>
      <c r="FFV25" s="81"/>
      <c r="FFY25" s="94"/>
      <c r="FGD25" s="81"/>
      <c r="FGG25" s="94"/>
      <c r="FGL25" s="81"/>
      <c r="FGO25" s="94"/>
      <c r="FGT25" s="81"/>
      <c r="FGW25" s="94"/>
      <c r="FHB25" s="81"/>
      <c r="FHE25" s="94"/>
      <c r="FHJ25" s="81"/>
      <c r="FHM25" s="94"/>
      <c r="FHR25" s="81"/>
      <c r="FHU25" s="94"/>
      <c r="FHZ25" s="81"/>
      <c r="FIC25" s="94"/>
      <c r="FIH25" s="81"/>
      <c r="FIK25" s="94"/>
      <c r="FIP25" s="81"/>
      <c r="FIS25" s="94"/>
      <c r="FIX25" s="81"/>
      <c r="FJA25" s="94"/>
      <c r="FJF25" s="81"/>
      <c r="FJI25" s="94"/>
      <c r="FJN25" s="81"/>
      <c r="FJQ25" s="94"/>
      <c r="FJV25" s="81"/>
      <c r="FJY25" s="94"/>
      <c r="FKD25" s="81"/>
      <c r="FKG25" s="94"/>
      <c r="FKL25" s="81"/>
      <c r="FKO25" s="94"/>
      <c r="FKT25" s="81"/>
      <c r="FKW25" s="94"/>
      <c r="FLB25" s="81"/>
      <c r="FLE25" s="94"/>
      <c r="FLJ25" s="81"/>
      <c r="FLM25" s="94"/>
      <c r="FLR25" s="81"/>
      <c r="FLU25" s="94"/>
      <c r="FLZ25" s="81"/>
      <c r="FMC25" s="94"/>
      <c r="FMH25" s="81"/>
      <c r="FMK25" s="94"/>
      <c r="FMP25" s="81"/>
      <c r="FMS25" s="94"/>
      <c r="FMX25" s="81"/>
      <c r="FNA25" s="94"/>
      <c r="FNF25" s="81"/>
      <c r="FNI25" s="94"/>
      <c r="FNN25" s="81"/>
      <c r="FNQ25" s="94"/>
      <c r="FNV25" s="81"/>
      <c r="FNY25" s="94"/>
      <c r="FOD25" s="81"/>
      <c r="FOG25" s="94"/>
      <c r="FOL25" s="81"/>
      <c r="FOO25" s="94"/>
      <c r="FOT25" s="81"/>
      <c r="FOW25" s="94"/>
      <c r="FPB25" s="81"/>
      <c r="FPE25" s="94"/>
      <c r="FPJ25" s="81"/>
      <c r="FPM25" s="94"/>
      <c r="FPR25" s="81"/>
      <c r="FPU25" s="94"/>
      <c r="FPZ25" s="81"/>
      <c r="FQC25" s="94"/>
      <c r="FQH25" s="81"/>
      <c r="FQK25" s="94"/>
      <c r="FQP25" s="81"/>
      <c r="FQS25" s="94"/>
      <c r="FQX25" s="81"/>
      <c r="FRA25" s="94"/>
      <c r="FRF25" s="81"/>
      <c r="FRI25" s="94"/>
      <c r="FRN25" s="81"/>
      <c r="FRQ25" s="94"/>
      <c r="FRV25" s="81"/>
      <c r="FRY25" s="94"/>
      <c r="FSD25" s="81"/>
      <c r="FSG25" s="94"/>
      <c r="FSL25" s="81"/>
      <c r="FSO25" s="94"/>
      <c r="FST25" s="81"/>
      <c r="FSW25" s="94"/>
      <c r="FTB25" s="81"/>
      <c r="FTE25" s="94"/>
      <c r="FTJ25" s="81"/>
      <c r="FTM25" s="94"/>
      <c r="FTR25" s="81"/>
      <c r="FTU25" s="94"/>
      <c r="FTZ25" s="81"/>
      <c r="FUC25" s="94"/>
      <c r="FUH25" s="81"/>
      <c r="FUK25" s="94"/>
      <c r="FUP25" s="81"/>
      <c r="FUS25" s="94"/>
      <c r="FUX25" s="81"/>
      <c r="FVA25" s="94"/>
      <c r="FVF25" s="81"/>
      <c r="FVI25" s="94"/>
      <c r="FVN25" s="81"/>
      <c r="FVQ25" s="94"/>
      <c r="FVV25" s="81"/>
      <c r="FVY25" s="94"/>
      <c r="FWD25" s="81"/>
      <c r="FWG25" s="94"/>
      <c r="FWL25" s="81"/>
      <c r="FWO25" s="94"/>
      <c r="FWT25" s="81"/>
      <c r="FWW25" s="94"/>
      <c r="FXB25" s="81"/>
      <c r="FXE25" s="94"/>
      <c r="FXJ25" s="81"/>
      <c r="FXM25" s="94"/>
      <c r="FXR25" s="81"/>
      <c r="FXU25" s="94"/>
      <c r="FXZ25" s="81"/>
      <c r="FYC25" s="94"/>
      <c r="FYH25" s="81"/>
      <c r="FYK25" s="94"/>
      <c r="FYP25" s="81"/>
      <c r="FYS25" s="94"/>
      <c r="FYX25" s="81"/>
      <c r="FZA25" s="94"/>
      <c r="FZF25" s="81"/>
      <c r="FZI25" s="94"/>
      <c r="FZN25" s="81"/>
      <c r="FZQ25" s="94"/>
      <c r="FZV25" s="81"/>
      <c r="FZY25" s="94"/>
      <c r="GAD25" s="81"/>
      <c r="GAG25" s="94"/>
      <c r="GAL25" s="81"/>
      <c r="GAO25" s="94"/>
      <c r="GAT25" s="81"/>
      <c r="GAW25" s="94"/>
      <c r="GBB25" s="81"/>
      <c r="GBE25" s="94"/>
      <c r="GBJ25" s="81"/>
      <c r="GBM25" s="94"/>
      <c r="GBR25" s="81"/>
      <c r="GBU25" s="94"/>
      <c r="GBZ25" s="81"/>
      <c r="GCC25" s="94"/>
      <c r="GCH25" s="81"/>
      <c r="GCK25" s="94"/>
      <c r="GCP25" s="81"/>
      <c r="GCS25" s="94"/>
      <c r="GCX25" s="81"/>
      <c r="GDA25" s="94"/>
      <c r="GDF25" s="81"/>
      <c r="GDI25" s="94"/>
      <c r="GDN25" s="81"/>
      <c r="GDQ25" s="94"/>
      <c r="GDV25" s="81"/>
      <c r="GDY25" s="94"/>
      <c r="GED25" s="81"/>
      <c r="GEG25" s="94"/>
      <c r="GEL25" s="81"/>
      <c r="GEO25" s="94"/>
      <c r="GET25" s="81"/>
      <c r="GEW25" s="94"/>
      <c r="GFB25" s="81"/>
      <c r="GFE25" s="94"/>
      <c r="GFJ25" s="81"/>
      <c r="GFM25" s="94"/>
      <c r="GFR25" s="81"/>
      <c r="GFU25" s="94"/>
      <c r="GFZ25" s="81"/>
      <c r="GGC25" s="94"/>
      <c r="GGH25" s="81"/>
      <c r="GGK25" s="94"/>
      <c r="GGP25" s="81"/>
      <c r="GGS25" s="94"/>
      <c r="GGX25" s="81"/>
      <c r="GHA25" s="94"/>
      <c r="GHF25" s="81"/>
      <c r="GHI25" s="94"/>
      <c r="GHN25" s="81"/>
      <c r="GHQ25" s="94"/>
      <c r="GHV25" s="81"/>
      <c r="GHY25" s="94"/>
      <c r="GID25" s="81"/>
      <c r="GIG25" s="94"/>
      <c r="GIL25" s="81"/>
      <c r="GIO25" s="94"/>
      <c r="GIT25" s="81"/>
      <c r="GIW25" s="94"/>
      <c r="GJB25" s="81"/>
      <c r="GJE25" s="94"/>
      <c r="GJJ25" s="81"/>
      <c r="GJM25" s="94"/>
      <c r="GJR25" s="81"/>
      <c r="GJU25" s="94"/>
      <c r="GJZ25" s="81"/>
      <c r="GKC25" s="94"/>
      <c r="GKH25" s="81"/>
      <c r="GKK25" s="94"/>
      <c r="GKP25" s="81"/>
      <c r="GKS25" s="94"/>
      <c r="GKX25" s="81"/>
      <c r="GLA25" s="94"/>
      <c r="GLF25" s="81"/>
      <c r="GLI25" s="94"/>
      <c r="GLN25" s="81"/>
      <c r="GLQ25" s="94"/>
      <c r="GLV25" s="81"/>
      <c r="GLY25" s="94"/>
      <c r="GMD25" s="81"/>
      <c r="GMG25" s="94"/>
      <c r="GML25" s="81"/>
      <c r="GMO25" s="94"/>
      <c r="GMT25" s="81"/>
      <c r="GMW25" s="94"/>
      <c r="GNB25" s="81"/>
      <c r="GNE25" s="94"/>
      <c r="GNJ25" s="81"/>
      <c r="GNM25" s="94"/>
      <c r="GNR25" s="81"/>
      <c r="GNU25" s="94"/>
      <c r="GNZ25" s="81"/>
      <c r="GOC25" s="94"/>
      <c r="GOH25" s="81"/>
      <c r="GOK25" s="94"/>
      <c r="GOP25" s="81"/>
      <c r="GOS25" s="94"/>
      <c r="GOX25" s="81"/>
      <c r="GPA25" s="94"/>
      <c r="GPF25" s="81"/>
      <c r="GPI25" s="94"/>
      <c r="GPN25" s="81"/>
      <c r="GPQ25" s="94"/>
      <c r="GPV25" s="81"/>
      <c r="GPY25" s="94"/>
      <c r="GQD25" s="81"/>
      <c r="GQG25" s="94"/>
      <c r="GQL25" s="81"/>
      <c r="GQO25" s="94"/>
      <c r="GQT25" s="81"/>
      <c r="GQW25" s="94"/>
      <c r="GRB25" s="81"/>
      <c r="GRE25" s="94"/>
      <c r="GRJ25" s="81"/>
      <c r="GRM25" s="94"/>
      <c r="GRR25" s="81"/>
      <c r="GRU25" s="94"/>
      <c r="GRZ25" s="81"/>
      <c r="GSC25" s="94"/>
      <c r="GSH25" s="81"/>
      <c r="GSK25" s="94"/>
      <c r="GSP25" s="81"/>
      <c r="GSS25" s="94"/>
      <c r="GSX25" s="81"/>
      <c r="GTA25" s="94"/>
      <c r="GTF25" s="81"/>
      <c r="GTI25" s="94"/>
      <c r="GTN25" s="81"/>
      <c r="GTQ25" s="94"/>
      <c r="GTV25" s="81"/>
      <c r="GTY25" s="94"/>
      <c r="GUD25" s="81"/>
      <c r="GUG25" s="94"/>
      <c r="GUL25" s="81"/>
      <c r="GUO25" s="94"/>
      <c r="GUT25" s="81"/>
      <c r="GUW25" s="94"/>
      <c r="GVB25" s="81"/>
      <c r="GVE25" s="94"/>
      <c r="GVJ25" s="81"/>
      <c r="GVM25" s="94"/>
      <c r="GVR25" s="81"/>
      <c r="GVU25" s="94"/>
      <c r="GVZ25" s="81"/>
      <c r="GWC25" s="94"/>
      <c r="GWH25" s="81"/>
      <c r="GWK25" s="94"/>
      <c r="GWP25" s="81"/>
      <c r="GWS25" s="94"/>
      <c r="GWX25" s="81"/>
      <c r="GXA25" s="94"/>
      <c r="GXF25" s="81"/>
      <c r="GXI25" s="94"/>
      <c r="GXN25" s="81"/>
      <c r="GXQ25" s="94"/>
      <c r="GXV25" s="81"/>
      <c r="GXY25" s="94"/>
      <c r="GYD25" s="81"/>
      <c r="GYG25" s="94"/>
      <c r="GYL25" s="81"/>
      <c r="GYO25" s="94"/>
      <c r="GYT25" s="81"/>
      <c r="GYW25" s="94"/>
      <c r="GZB25" s="81"/>
      <c r="GZE25" s="94"/>
      <c r="GZJ25" s="81"/>
      <c r="GZM25" s="94"/>
      <c r="GZR25" s="81"/>
      <c r="GZU25" s="94"/>
      <c r="GZZ25" s="81"/>
      <c r="HAC25" s="94"/>
      <c r="HAH25" s="81"/>
      <c r="HAK25" s="94"/>
      <c r="HAP25" s="81"/>
      <c r="HAS25" s="94"/>
      <c r="HAX25" s="81"/>
      <c r="HBA25" s="94"/>
      <c r="HBF25" s="81"/>
      <c r="HBI25" s="94"/>
      <c r="HBN25" s="81"/>
      <c r="HBQ25" s="94"/>
      <c r="HBV25" s="81"/>
      <c r="HBY25" s="94"/>
      <c r="HCD25" s="81"/>
      <c r="HCG25" s="94"/>
      <c r="HCL25" s="81"/>
      <c r="HCO25" s="94"/>
      <c r="HCT25" s="81"/>
      <c r="HCW25" s="94"/>
      <c r="HDB25" s="81"/>
      <c r="HDE25" s="94"/>
      <c r="HDJ25" s="81"/>
      <c r="HDM25" s="94"/>
      <c r="HDR25" s="81"/>
      <c r="HDU25" s="94"/>
      <c r="HDZ25" s="81"/>
      <c r="HEC25" s="94"/>
      <c r="HEH25" s="81"/>
      <c r="HEK25" s="94"/>
      <c r="HEP25" s="81"/>
      <c r="HES25" s="94"/>
      <c r="HEX25" s="81"/>
      <c r="HFA25" s="94"/>
      <c r="HFF25" s="81"/>
      <c r="HFI25" s="94"/>
      <c r="HFN25" s="81"/>
      <c r="HFQ25" s="94"/>
      <c r="HFV25" s="81"/>
      <c r="HFY25" s="94"/>
      <c r="HGD25" s="81"/>
      <c r="HGG25" s="94"/>
      <c r="HGL25" s="81"/>
      <c r="HGO25" s="94"/>
      <c r="HGT25" s="81"/>
      <c r="HGW25" s="94"/>
      <c r="HHB25" s="81"/>
      <c r="HHE25" s="94"/>
      <c r="HHJ25" s="81"/>
      <c r="HHM25" s="94"/>
      <c r="HHR25" s="81"/>
      <c r="HHU25" s="94"/>
      <c r="HHZ25" s="81"/>
      <c r="HIC25" s="94"/>
      <c r="HIH25" s="81"/>
      <c r="HIK25" s="94"/>
      <c r="HIP25" s="81"/>
      <c r="HIS25" s="94"/>
      <c r="HIX25" s="81"/>
      <c r="HJA25" s="94"/>
      <c r="HJF25" s="81"/>
      <c r="HJI25" s="94"/>
      <c r="HJN25" s="81"/>
      <c r="HJQ25" s="94"/>
      <c r="HJV25" s="81"/>
      <c r="HJY25" s="94"/>
      <c r="HKD25" s="81"/>
      <c r="HKG25" s="94"/>
      <c r="HKL25" s="81"/>
      <c r="HKO25" s="94"/>
      <c r="HKT25" s="81"/>
      <c r="HKW25" s="94"/>
      <c r="HLB25" s="81"/>
      <c r="HLE25" s="94"/>
      <c r="HLJ25" s="81"/>
      <c r="HLM25" s="94"/>
      <c r="HLR25" s="81"/>
      <c r="HLU25" s="94"/>
      <c r="HLZ25" s="81"/>
      <c r="HMC25" s="94"/>
      <c r="HMH25" s="81"/>
      <c r="HMK25" s="94"/>
      <c r="HMP25" s="81"/>
      <c r="HMS25" s="94"/>
      <c r="HMX25" s="81"/>
      <c r="HNA25" s="94"/>
      <c r="HNF25" s="81"/>
      <c r="HNI25" s="94"/>
      <c r="HNN25" s="81"/>
      <c r="HNQ25" s="94"/>
      <c r="HNV25" s="81"/>
      <c r="HNY25" s="94"/>
      <c r="HOD25" s="81"/>
      <c r="HOG25" s="94"/>
      <c r="HOL25" s="81"/>
      <c r="HOO25" s="94"/>
      <c r="HOT25" s="81"/>
      <c r="HOW25" s="94"/>
      <c r="HPB25" s="81"/>
      <c r="HPE25" s="94"/>
      <c r="HPJ25" s="81"/>
      <c r="HPM25" s="94"/>
      <c r="HPR25" s="81"/>
      <c r="HPU25" s="94"/>
      <c r="HPZ25" s="81"/>
      <c r="HQC25" s="94"/>
      <c r="HQH25" s="81"/>
      <c r="HQK25" s="94"/>
      <c r="HQP25" s="81"/>
      <c r="HQS25" s="94"/>
      <c r="HQX25" s="81"/>
      <c r="HRA25" s="94"/>
      <c r="HRF25" s="81"/>
      <c r="HRI25" s="94"/>
      <c r="HRN25" s="81"/>
      <c r="HRQ25" s="94"/>
      <c r="HRV25" s="81"/>
      <c r="HRY25" s="94"/>
      <c r="HSD25" s="81"/>
      <c r="HSG25" s="94"/>
      <c r="HSL25" s="81"/>
      <c r="HSO25" s="94"/>
      <c r="HST25" s="81"/>
      <c r="HSW25" s="94"/>
      <c r="HTB25" s="81"/>
      <c r="HTE25" s="94"/>
      <c r="HTJ25" s="81"/>
      <c r="HTM25" s="94"/>
      <c r="HTR25" s="81"/>
      <c r="HTU25" s="94"/>
      <c r="HTZ25" s="81"/>
      <c r="HUC25" s="94"/>
      <c r="HUH25" s="81"/>
      <c r="HUK25" s="94"/>
      <c r="HUP25" s="81"/>
      <c r="HUS25" s="94"/>
      <c r="HUX25" s="81"/>
      <c r="HVA25" s="94"/>
      <c r="HVF25" s="81"/>
      <c r="HVI25" s="94"/>
      <c r="HVN25" s="81"/>
      <c r="HVQ25" s="94"/>
      <c r="HVV25" s="81"/>
      <c r="HVY25" s="94"/>
      <c r="HWD25" s="81"/>
      <c r="HWG25" s="94"/>
      <c r="HWL25" s="81"/>
      <c r="HWO25" s="94"/>
      <c r="HWT25" s="81"/>
      <c r="HWW25" s="94"/>
      <c r="HXB25" s="81"/>
      <c r="HXE25" s="94"/>
      <c r="HXJ25" s="81"/>
      <c r="HXM25" s="94"/>
      <c r="HXR25" s="81"/>
      <c r="HXU25" s="94"/>
      <c r="HXZ25" s="81"/>
      <c r="HYC25" s="94"/>
      <c r="HYH25" s="81"/>
      <c r="HYK25" s="94"/>
      <c r="HYP25" s="81"/>
      <c r="HYS25" s="94"/>
      <c r="HYX25" s="81"/>
      <c r="HZA25" s="94"/>
      <c r="HZF25" s="81"/>
      <c r="HZI25" s="94"/>
      <c r="HZN25" s="81"/>
      <c r="HZQ25" s="94"/>
      <c r="HZV25" s="81"/>
      <c r="HZY25" s="94"/>
      <c r="IAD25" s="81"/>
      <c r="IAG25" s="94"/>
      <c r="IAL25" s="81"/>
      <c r="IAO25" s="94"/>
      <c r="IAT25" s="81"/>
      <c r="IAW25" s="94"/>
      <c r="IBB25" s="81"/>
      <c r="IBE25" s="94"/>
      <c r="IBJ25" s="81"/>
      <c r="IBM25" s="94"/>
      <c r="IBR25" s="81"/>
      <c r="IBU25" s="94"/>
      <c r="IBZ25" s="81"/>
      <c r="ICC25" s="94"/>
      <c r="ICH25" s="81"/>
      <c r="ICK25" s="94"/>
      <c r="ICP25" s="81"/>
      <c r="ICS25" s="94"/>
      <c r="ICX25" s="81"/>
      <c r="IDA25" s="94"/>
      <c r="IDF25" s="81"/>
      <c r="IDI25" s="94"/>
      <c r="IDN25" s="81"/>
      <c r="IDQ25" s="94"/>
      <c r="IDV25" s="81"/>
      <c r="IDY25" s="94"/>
      <c r="IED25" s="81"/>
      <c r="IEG25" s="94"/>
      <c r="IEL25" s="81"/>
      <c r="IEO25" s="94"/>
      <c r="IET25" s="81"/>
      <c r="IEW25" s="94"/>
      <c r="IFB25" s="81"/>
      <c r="IFE25" s="94"/>
      <c r="IFJ25" s="81"/>
      <c r="IFM25" s="94"/>
      <c r="IFR25" s="81"/>
      <c r="IFU25" s="94"/>
      <c r="IFZ25" s="81"/>
      <c r="IGC25" s="94"/>
      <c r="IGH25" s="81"/>
      <c r="IGK25" s="94"/>
      <c r="IGP25" s="81"/>
      <c r="IGS25" s="94"/>
      <c r="IGX25" s="81"/>
      <c r="IHA25" s="94"/>
      <c r="IHF25" s="81"/>
      <c r="IHI25" s="94"/>
      <c r="IHN25" s="81"/>
      <c r="IHQ25" s="94"/>
      <c r="IHV25" s="81"/>
      <c r="IHY25" s="94"/>
      <c r="IID25" s="81"/>
      <c r="IIG25" s="94"/>
      <c r="IIL25" s="81"/>
      <c r="IIO25" s="94"/>
      <c r="IIT25" s="81"/>
      <c r="IIW25" s="94"/>
      <c r="IJB25" s="81"/>
      <c r="IJE25" s="94"/>
      <c r="IJJ25" s="81"/>
      <c r="IJM25" s="94"/>
      <c r="IJR25" s="81"/>
      <c r="IJU25" s="94"/>
      <c r="IJZ25" s="81"/>
      <c r="IKC25" s="94"/>
      <c r="IKH25" s="81"/>
      <c r="IKK25" s="94"/>
      <c r="IKP25" s="81"/>
      <c r="IKS25" s="94"/>
      <c r="IKX25" s="81"/>
      <c r="ILA25" s="94"/>
      <c r="ILF25" s="81"/>
      <c r="ILI25" s="94"/>
      <c r="ILN25" s="81"/>
      <c r="ILQ25" s="94"/>
      <c r="ILV25" s="81"/>
      <c r="ILY25" s="94"/>
      <c r="IMD25" s="81"/>
      <c r="IMG25" s="94"/>
      <c r="IML25" s="81"/>
      <c r="IMO25" s="94"/>
      <c r="IMT25" s="81"/>
      <c r="IMW25" s="94"/>
      <c r="INB25" s="81"/>
      <c r="INE25" s="94"/>
      <c r="INJ25" s="81"/>
      <c r="INM25" s="94"/>
      <c r="INR25" s="81"/>
      <c r="INU25" s="94"/>
      <c r="INZ25" s="81"/>
      <c r="IOC25" s="94"/>
      <c r="IOH25" s="81"/>
      <c r="IOK25" s="94"/>
      <c r="IOP25" s="81"/>
      <c r="IOS25" s="94"/>
      <c r="IOX25" s="81"/>
      <c r="IPA25" s="94"/>
      <c r="IPF25" s="81"/>
      <c r="IPI25" s="94"/>
      <c r="IPN25" s="81"/>
      <c r="IPQ25" s="94"/>
      <c r="IPV25" s="81"/>
      <c r="IPY25" s="94"/>
      <c r="IQD25" s="81"/>
      <c r="IQG25" s="94"/>
      <c r="IQL25" s="81"/>
      <c r="IQO25" s="94"/>
      <c r="IQT25" s="81"/>
      <c r="IQW25" s="94"/>
      <c r="IRB25" s="81"/>
      <c r="IRE25" s="94"/>
      <c r="IRJ25" s="81"/>
      <c r="IRM25" s="94"/>
      <c r="IRR25" s="81"/>
      <c r="IRU25" s="94"/>
      <c r="IRZ25" s="81"/>
      <c r="ISC25" s="94"/>
      <c r="ISH25" s="81"/>
      <c r="ISK25" s="94"/>
      <c r="ISP25" s="81"/>
      <c r="ISS25" s="94"/>
      <c r="ISX25" s="81"/>
      <c r="ITA25" s="94"/>
      <c r="ITF25" s="81"/>
      <c r="ITI25" s="94"/>
      <c r="ITN25" s="81"/>
      <c r="ITQ25" s="94"/>
      <c r="ITV25" s="81"/>
      <c r="ITY25" s="94"/>
      <c r="IUD25" s="81"/>
      <c r="IUG25" s="94"/>
      <c r="IUL25" s="81"/>
      <c r="IUO25" s="94"/>
      <c r="IUT25" s="81"/>
      <c r="IUW25" s="94"/>
      <c r="IVB25" s="81"/>
      <c r="IVE25" s="94"/>
      <c r="IVJ25" s="81"/>
      <c r="IVM25" s="94"/>
      <c r="IVR25" s="81"/>
      <c r="IVU25" s="94"/>
      <c r="IVZ25" s="81"/>
      <c r="IWC25" s="94"/>
      <c r="IWH25" s="81"/>
      <c r="IWK25" s="94"/>
      <c r="IWP25" s="81"/>
      <c r="IWS25" s="94"/>
      <c r="IWX25" s="81"/>
      <c r="IXA25" s="94"/>
      <c r="IXF25" s="81"/>
      <c r="IXI25" s="94"/>
      <c r="IXN25" s="81"/>
      <c r="IXQ25" s="94"/>
      <c r="IXV25" s="81"/>
      <c r="IXY25" s="94"/>
      <c r="IYD25" s="81"/>
      <c r="IYG25" s="94"/>
      <c r="IYL25" s="81"/>
      <c r="IYO25" s="94"/>
      <c r="IYT25" s="81"/>
      <c r="IYW25" s="94"/>
      <c r="IZB25" s="81"/>
      <c r="IZE25" s="94"/>
      <c r="IZJ25" s="81"/>
      <c r="IZM25" s="94"/>
      <c r="IZR25" s="81"/>
      <c r="IZU25" s="94"/>
      <c r="IZZ25" s="81"/>
      <c r="JAC25" s="94"/>
      <c r="JAH25" s="81"/>
      <c r="JAK25" s="94"/>
      <c r="JAP25" s="81"/>
      <c r="JAS25" s="94"/>
      <c r="JAX25" s="81"/>
      <c r="JBA25" s="94"/>
      <c r="JBF25" s="81"/>
      <c r="JBI25" s="94"/>
      <c r="JBN25" s="81"/>
      <c r="JBQ25" s="94"/>
      <c r="JBV25" s="81"/>
      <c r="JBY25" s="94"/>
      <c r="JCD25" s="81"/>
      <c r="JCG25" s="94"/>
      <c r="JCL25" s="81"/>
      <c r="JCO25" s="94"/>
      <c r="JCT25" s="81"/>
      <c r="JCW25" s="94"/>
      <c r="JDB25" s="81"/>
      <c r="JDE25" s="94"/>
      <c r="JDJ25" s="81"/>
      <c r="JDM25" s="94"/>
      <c r="JDR25" s="81"/>
      <c r="JDU25" s="94"/>
      <c r="JDZ25" s="81"/>
      <c r="JEC25" s="94"/>
      <c r="JEH25" s="81"/>
      <c r="JEK25" s="94"/>
      <c r="JEP25" s="81"/>
      <c r="JES25" s="94"/>
      <c r="JEX25" s="81"/>
      <c r="JFA25" s="94"/>
      <c r="JFF25" s="81"/>
      <c r="JFI25" s="94"/>
      <c r="JFN25" s="81"/>
      <c r="JFQ25" s="94"/>
      <c r="JFV25" s="81"/>
      <c r="JFY25" s="94"/>
      <c r="JGD25" s="81"/>
      <c r="JGG25" s="94"/>
      <c r="JGL25" s="81"/>
      <c r="JGO25" s="94"/>
      <c r="JGT25" s="81"/>
      <c r="JGW25" s="94"/>
      <c r="JHB25" s="81"/>
      <c r="JHE25" s="94"/>
      <c r="JHJ25" s="81"/>
      <c r="JHM25" s="94"/>
      <c r="JHR25" s="81"/>
      <c r="JHU25" s="94"/>
      <c r="JHZ25" s="81"/>
      <c r="JIC25" s="94"/>
      <c r="JIH25" s="81"/>
      <c r="JIK25" s="94"/>
      <c r="JIP25" s="81"/>
      <c r="JIS25" s="94"/>
      <c r="JIX25" s="81"/>
      <c r="JJA25" s="94"/>
      <c r="JJF25" s="81"/>
      <c r="JJI25" s="94"/>
      <c r="JJN25" s="81"/>
      <c r="JJQ25" s="94"/>
      <c r="JJV25" s="81"/>
      <c r="JJY25" s="94"/>
      <c r="JKD25" s="81"/>
      <c r="JKG25" s="94"/>
      <c r="JKL25" s="81"/>
      <c r="JKO25" s="94"/>
      <c r="JKT25" s="81"/>
      <c r="JKW25" s="94"/>
      <c r="JLB25" s="81"/>
      <c r="JLE25" s="94"/>
      <c r="JLJ25" s="81"/>
      <c r="JLM25" s="94"/>
      <c r="JLR25" s="81"/>
      <c r="JLU25" s="94"/>
      <c r="JLZ25" s="81"/>
      <c r="JMC25" s="94"/>
      <c r="JMH25" s="81"/>
      <c r="JMK25" s="94"/>
      <c r="JMP25" s="81"/>
      <c r="JMS25" s="94"/>
      <c r="JMX25" s="81"/>
      <c r="JNA25" s="94"/>
      <c r="JNF25" s="81"/>
      <c r="JNI25" s="94"/>
      <c r="JNN25" s="81"/>
      <c r="JNQ25" s="94"/>
      <c r="JNV25" s="81"/>
      <c r="JNY25" s="94"/>
      <c r="JOD25" s="81"/>
      <c r="JOG25" s="94"/>
      <c r="JOL25" s="81"/>
      <c r="JOO25" s="94"/>
      <c r="JOT25" s="81"/>
      <c r="JOW25" s="94"/>
      <c r="JPB25" s="81"/>
      <c r="JPE25" s="94"/>
      <c r="JPJ25" s="81"/>
      <c r="JPM25" s="94"/>
      <c r="JPR25" s="81"/>
      <c r="JPU25" s="94"/>
      <c r="JPZ25" s="81"/>
      <c r="JQC25" s="94"/>
      <c r="JQH25" s="81"/>
      <c r="JQK25" s="94"/>
      <c r="JQP25" s="81"/>
      <c r="JQS25" s="94"/>
      <c r="JQX25" s="81"/>
      <c r="JRA25" s="94"/>
      <c r="JRF25" s="81"/>
      <c r="JRI25" s="94"/>
      <c r="JRN25" s="81"/>
      <c r="JRQ25" s="94"/>
      <c r="JRV25" s="81"/>
      <c r="JRY25" s="94"/>
      <c r="JSD25" s="81"/>
      <c r="JSG25" s="94"/>
      <c r="JSL25" s="81"/>
      <c r="JSO25" s="94"/>
      <c r="JST25" s="81"/>
      <c r="JSW25" s="94"/>
      <c r="JTB25" s="81"/>
      <c r="JTE25" s="94"/>
      <c r="JTJ25" s="81"/>
      <c r="JTM25" s="94"/>
      <c r="JTR25" s="81"/>
      <c r="JTU25" s="94"/>
      <c r="JTZ25" s="81"/>
      <c r="JUC25" s="94"/>
      <c r="JUH25" s="81"/>
      <c r="JUK25" s="94"/>
      <c r="JUP25" s="81"/>
      <c r="JUS25" s="94"/>
      <c r="JUX25" s="81"/>
      <c r="JVA25" s="94"/>
      <c r="JVF25" s="81"/>
      <c r="JVI25" s="94"/>
      <c r="JVN25" s="81"/>
      <c r="JVQ25" s="94"/>
      <c r="JVV25" s="81"/>
      <c r="JVY25" s="94"/>
      <c r="JWD25" s="81"/>
      <c r="JWG25" s="94"/>
      <c r="JWL25" s="81"/>
      <c r="JWO25" s="94"/>
      <c r="JWT25" s="81"/>
      <c r="JWW25" s="94"/>
      <c r="JXB25" s="81"/>
      <c r="JXE25" s="94"/>
      <c r="JXJ25" s="81"/>
      <c r="JXM25" s="94"/>
      <c r="JXR25" s="81"/>
      <c r="JXU25" s="94"/>
      <c r="JXZ25" s="81"/>
      <c r="JYC25" s="94"/>
      <c r="JYH25" s="81"/>
      <c r="JYK25" s="94"/>
      <c r="JYP25" s="81"/>
      <c r="JYS25" s="94"/>
      <c r="JYX25" s="81"/>
      <c r="JZA25" s="94"/>
      <c r="JZF25" s="81"/>
      <c r="JZI25" s="94"/>
      <c r="JZN25" s="81"/>
      <c r="JZQ25" s="94"/>
      <c r="JZV25" s="81"/>
      <c r="JZY25" s="94"/>
      <c r="KAD25" s="81"/>
      <c r="KAG25" s="94"/>
      <c r="KAL25" s="81"/>
      <c r="KAO25" s="94"/>
      <c r="KAT25" s="81"/>
      <c r="KAW25" s="94"/>
      <c r="KBB25" s="81"/>
      <c r="KBE25" s="94"/>
      <c r="KBJ25" s="81"/>
      <c r="KBM25" s="94"/>
      <c r="KBR25" s="81"/>
      <c r="KBU25" s="94"/>
      <c r="KBZ25" s="81"/>
      <c r="KCC25" s="94"/>
      <c r="KCH25" s="81"/>
      <c r="KCK25" s="94"/>
      <c r="KCP25" s="81"/>
      <c r="KCS25" s="94"/>
      <c r="KCX25" s="81"/>
      <c r="KDA25" s="94"/>
      <c r="KDF25" s="81"/>
      <c r="KDI25" s="94"/>
      <c r="KDN25" s="81"/>
      <c r="KDQ25" s="94"/>
      <c r="KDV25" s="81"/>
      <c r="KDY25" s="94"/>
      <c r="KED25" s="81"/>
      <c r="KEG25" s="94"/>
      <c r="KEL25" s="81"/>
      <c r="KEO25" s="94"/>
      <c r="KET25" s="81"/>
      <c r="KEW25" s="94"/>
      <c r="KFB25" s="81"/>
      <c r="KFE25" s="94"/>
      <c r="KFJ25" s="81"/>
      <c r="KFM25" s="94"/>
      <c r="KFR25" s="81"/>
      <c r="KFU25" s="94"/>
      <c r="KFZ25" s="81"/>
      <c r="KGC25" s="94"/>
      <c r="KGH25" s="81"/>
      <c r="KGK25" s="94"/>
      <c r="KGP25" s="81"/>
      <c r="KGS25" s="94"/>
      <c r="KGX25" s="81"/>
      <c r="KHA25" s="94"/>
      <c r="KHF25" s="81"/>
      <c r="KHI25" s="94"/>
      <c r="KHN25" s="81"/>
      <c r="KHQ25" s="94"/>
      <c r="KHV25" s="81"/>
      <c r="KHY25" s="94"/>
      <c r="KID25" s="81"/>
      <c r="KIG25" s="94"/>
      <c r="KIL25" s="81"/>
      <c r="KIO25" s="94"/>
      <c r="KIT25" s="81"/>
      <c r="KIW25" s="94"/>
      <c r="KJB25" s="81"/>
      <c r="KJE25" s="94"/>
      <c r="KJJ25" s="81"/>
      <c r="KJM25" s="94"/>
      <c r="KJR25" s="81"/>
      <c r="KJU25" s="94"/>
      <c r="KJZ25" s="81"/>
      <c r="KKC25" s="94"/>
      <c r="KKH25" s="81"/>
      <c r="KKK25" s="94"/>
      <c r="KKP25" s="81"/>
      <c r="KKS25" s="94"/>
      <c r="KKX25" s="81"/>
      <c r="KLA25" s="94"/>
      <c r="KLF25" s="81"/>
      <c r="KLI25" s="94"/>
      <c r="KLN25" s="81"/>
      <c r="KLQ25" s="94"/>
      <c r="KLV25" s="81"/>
      <c r="KLY25" s="94"/>
      <c r="KMD25" s="81"/>
      <c r="KMG25" s="94"/>
      <c r="KML25" s="81"/>
      <c r="KMO25" s="94"/>
      <c r="KMT25" s="81"/>
      <c r="KMW25" s="94"/>
      <c r="KNB25" s="81"/>
      <c r="KNE25" s="94"/>
      <c r="KNJ25" s="81"/>
      <c r="KNM25" s="94"/>
      <c r="KNR25" s="81"/>
      <c r="KNU25" s="94"/>
      <c r="KNZ25" s="81"/>
      <c r="KOC25" s="94"/>
      <c r="KOH25" s="81"/>
      <c r="KOK25" s="94"/>
      <c r="KOP25" s="81"/>
      <c r="KOS25" s="94"/>
      <c r="KOX25" s="81"/>
      <c r="KPA25" s="94"/>
      <c r="KPF25" s="81"/>
      <c r="KPI25" s="94"/>
      <c r="KPN25" s="81"/>
      <c r="KPQ25" s="94"/>
      <c r="KPV25" s="81"/>
      <c r="KPY25" s="94"/>
      <c r="KQD25" s="81"/>
      <c r="KQG25" s="94"/>
      <c r="KQL25" s="81"/>
      <c r="KQO25" s="94"/>
      <c r="KQT25" s="81"/>
      <c r="KQW25" s="94"/>
      <c r="KRB25" s="81"/>
      <c r="KRE25" s="94"/>
      <c r="KRJ25" s="81"/>
      <c r="KRM25" s="94"/>
      <c r="KRR25" s="81"/>
      <c r="KRU25" s="94"/>
      <c r="KRZ25" s="81"/>
      <c r="KSC25" s="94"/>
      <c r="KSH25" s="81"/>
      <c r="KSK25" s="94"/>
      <c r="KSP25" s="81"/>
      <c r="KSS25" s="94"/>
      <c r="KSX25" s="81"/>
      <c r="KTA25" s="94"/>
      <c r="KTF25" s="81"/>
      <c r="KTI25" s="94"/>
      <c r="KTN25" s="81"/>
      <c r="KTQ25" s="94"/>
      <c r="KTV25" s="81"/>
      <c r="KTY25" s="94"/>
      <c r="KUD25" s="81"/>
      <c r="KUG25" s="94"/>
      <c r="KUL25" s="81"/>
      <c r="KUO25" s="94"/>
      <c r="KUT25" s="81"/>
      <c r="KUW25" s="94"/>
      <c r="KVB25" s="81"/>
      <c r="KVE25" s="94"/>
      <c r="KVJ25" s="81"/>
      <c r="KVM25" s="94"/>
      <c r="KVR25" s="81"/>
      <c r="KVU25" s="94"/>
      <c r="KVZ25" s="81"/>
      <c r="KWC25" s="94"/>
      <c r="KWH25" s="81"/>
      <c r="KWK25" s="94"/>
      <c r="KWP25" s="81"/>
      <c r="KWS25" s="94"/>
      <c r="KWX25" s="81"/>
      <c r="KXA25" s="94"/>
      <c r="KXF25" s="81"/>
      <c r="KXI25" s="94"/>
      <c r="KXN25" s="81"/>
      <c r="KXQ25" s="94"/>
      <c r="KXV25" s="81"/>
      <c r="KXY25" s="94"/>
      <c r="KYD25" s="81"/>
      <c r="KYG25" s="94"/>
      <c r="KYL25" s="81"/>
      <c r="KYO25" s="94"/>
      <c r="KYT25" s="81"/>
      <c r="KYW25" s="94"/>
      <c r="KZB25" s="81"/>
      <c r="KZE25" s="94"/>
      <c r="KZJ25" s="81"/>
      <c r="KZM25" s="94"/>
      <c r="KZR25" s="81"/>
      <c r="KZU25" s="94"/>
      <c r="KZZ25" s="81"/>
      <c r="LAC25" s="94"/>
      <c r="LAH25" s="81"/>
      <c r="LAK25" s="94"/>
      <c r="LAP25" s="81"/>
      <c r="LAS25" s="94"/>
      <c r="LAX25" s="81"/>
      <c r="LBA25" s="94"/>
      <c r="LBF25" s="81"/>
      <c r="LBI25" s="94"/>
      <c r="LBN25" s="81"/>
      <c r="LBQ25" s="94"/>
      <c r="LBV25" s="81"/>
      <c r="LBY25" s="94"/>
      <c r="LCD25" s="81"/>
      <c r="LCG25" s="94"/>
      <c r="LCL25" s="81"/>
      <c r="LCO25" s="94"/>
      <c r="LCT25" s="81"/>
      <c r="LCW25" s="94"/>
      <c r="LDB25" s="81"/>
      <c r="LDE25" s="94"/>
      <c r="LDJ25" s="81"/>
      <c r="LDM25" s="94"/>
      <c r="LDR25" s="81"/>
      <c r="LDU25" s="94"/>
      <c r="LDZ25" s="81"/>
      <c r="LEC25" s="94"/>
      <c r="LEH25" s="81"/>
      <c r="LEK25" s="94"/>
      <c r="LEP25" s="81"/>
      <c r="LES25" s="94"/>
      <c r="LEX25" s="81"/>
      <c r="LFA25" s="94"/>
      <c r="LFF25" s="81"/>
      <c r="LFI25" s="94"/>
      <c r="LFN25" s="81"/>
      <c r="LFQ25" s="94"/>
      <c r="LFV25" s="81"/>
      <c r="LFY25" s="94"/>
      <c r="LGD25" s="81"/>
      <c r="LGG25" s="94"/>
      <c r="LGL25" s="81"/>
      <c r="LGO25" s="94"/>
      <c r="LGT25" s="81"/>
      <c r="LGW25" s="94"/>
      <c r="LHB25" s="81"/>
      <c r="LHE25" s="94"/>
      <c r="LHJ25" s="81"/>
      <c r="LHM25" s="94"/>
      <c r="LHR25" s="81"/>
      <c r="LHU25" s="94"/>
      <c r="LHZ25" s="81"/>
      <c r="LIC25" s="94"/>
      <c r="LIH25" s="81"/>
      <c r="LIK25" s="94"/>
      <c r="LIP25" s="81"/>
      <c r="LIS25" s="94"/>
      <c r="LIX25" s="81"/>
      <c r="LJA25" s="94"/>
      <c r="LJF25" s="81"/>
      <c r="LJI25" s="94"/>
      <c r="LJN25" s="81"/>
      <c r="LJQ25" s="94"/>
      <c r="LJV25" s="81"/>
      <c r="LJY25" s="94"/>
      <c r="LKD25" s="81"/>
      <c r="LKG25" s="94"/>
      <c r="LKL25" s="81"/>
      <c r="LKO25" s="94"/>
      <c r="LKT25" s="81"/>
      <c r="LKW25" s="94"/>
      <c r="LLB25" s="81"/>
      <c r="LLE25" s="94"/>
      <c r="LLJ25" s="81"/>
      <c r="LLM25" s="94"/>
      <c r="LLR25" s="81"/>
      <c r="LLU25" s="94"/>
      <c r="LLZ25" s="81"/>
      <c r="LMC25" s="94"/>
      <c r="LMH25" s="81"/>
      <c r="LMK25" s="94"/>
      <c r="LMP25" s="81"/>
      <c r="LMS25" s="94"/>
      <c r="LMX25" s="81"/>
      <c r="LNA25" s="94"/>
      <c r="LNF25" s="81"/>
      <c r="LNI25" s="94"/>
      <c r="LNN25" s="81"/>
      <c r="LNQ25" s="94"/>
      <c r="LNV25" s="81"/>
      <c r="LNY25" s="94"/>
      <c r="LOD25" s="81"/>
      <c r="LOG25" s="94"/>
      <c r="LOL25" s="81"/>
      <c r="LOO25" s="94"/>
      <c r="LOT25" s="81"/>
      <c r="LOW25" s="94"/>
      <c r="LPB25" s="81"/>
      <c r="LPE25" s="94"/>
      <c r="LPJ25" s="81"/>
      <c r="LPM25" s="94"/>
      <c r="LPR25" s="81"/>
      <c r="LPU25" s="94"/>
      <c r="LPZ25" s="81"/>
      <c r="LQC25" s="94"/>
      <c r="LQH25" s="81"/>
      <c r="LQK25" s="94"/>
      <c r="LQP25" s="81"/>
      <c r="LQS25" s="94"/>
      <c r="LQX25" s="81"/>
      <c r="LRA25" s="94"/>
      <c r="LRF25" s="81"/>
      <c r="LRI25" s="94"/>
      <c r="LRN25" s="81"/>
      <c r="LRQ25" s="94"/>
      <c r="LRV25" s="81"/>
      <c r="LRY25" s="94"/>
      <c r="LSD25" s="81"/>
      <c r="LSG25" s="94"/>
      <c r="LSL25" s="81"/>
      <c r="LSO25" s="94"/>
      <c r="LST25" s="81"/>
      <c r="LSW25" s="94"/>
      <c r="LTB25" s="81"/>
      <c r="LTE25" s="94"/>
      <c r="LTJ25" s="81"/>
      <c r="LTM25" s="94"/>
      <c r="LTR25" s="81"/>
      <c r="LTU25" s="94"/>
      <c r="LTZ25" s="81"/>
      <c r="LUC25" s="94"/>
      <c r="LUH25" s="81"/>
      <c r="LUK25" s="94"/>
      <c r="LUP25" s="81"/>
      <c r="LUS25" s="94"/>
      <c r="LUX25" s="81"/>
      <c r="LVA25" s="94"/>
      <c r="LVF25" s="81"/>
      <c r="LVI25" s="94"/>
      <c r="LVN25" s="81"/>
      <c r="LVQ25" s="94"/>
      <c r="LVV25" s="81"/>
      <c r="LVY25" s="94"/>
      <c r="LWD25" s="81"/>
      <c r="LWG25" s="94"/>
      <c r="LWL25" s="81"/>
      <c r="LWO25" s="94"/>
      <c r="LWT25" s="81"/>
      <c r="LWW25" s="94"/>
      <c r="LXB25" s="81"/>
      <c r="LXE25" s="94"/>
      <c r="LXJ25" s="81"/>
      <c r="LXM25" s="94"/>
      <c r="LXR25" s="81"/>
      <c r="LXU25" s="94"/>
      <c r="LXZ25" s="81"/>
      <c r="LYC25" s="94"/>
      <c r="LYH25" s="81"/>
      <c r="LYK25" s="94"/>
      <c r="LYP25" s="81"/>
      <c r="LYS25" s="94"/>
      <c r="LYX25" s="81"/>
      <c r="LZA25" s="94"/>
      <c r="LZF25" s="81"/>
      <c r="LZI25" s="94"/>
      <c r="LZN25" s="81"/>
      <c r="LZQ25" s="94"/>
      <c r="LZV25" s="81"/>
      <c r="LZY25" s="94"/>
      <c r="MAD25" s="81"/>
      <c r="MAG25" s="94"/>
      <c r="MAL25" s="81"/>
      <c r="MAO25" s="94"/>
      <c r="MAT25" s="81"/>
      <c r="MAW25" s="94"/>
      <c r="MBB25" s="81"/>
      <c r="MBE25" s="94"/>
      <c r="MBJ25" s="81"/>
      <c r="MBM25" s="94"/>
      <c r="MBR25" s="81"/>
      <c r="MBU25" s="94"/>
      <c r="MBZ25" s="81"/>
      <c r="MCC25" s="94"/>
      <c r="MCH25" s="81"/>
      <c r="MCK25" s="94"/>
      <c r="MCP25" s="81"/>
      <c r="MCS25" s="94"/>
      <c r="MCX25" s="81"/>
      <c r="MDA25" s="94"/>
      <c r="MDF25" s="81"/>
      <c r="MDI25" s="94"/>
      <c r="MDN25" s="81"/>
      <c r="MDQ25" s="94"/>
      <c r="MDV25" s="81"/>
      <c r="MDY25" s="94"/>
      <c r="MED25" s="81"/>
      <c r="MEG25" s="94"/>
      <c r="MEL25" s="81"/>
      <c r="MEO25" s="94"/>
      <c r="MET25" s="81"/>
      <c r="MEW25" s="94"/>
      <c r="MFB25" s="81"/>
      <c r="MFE25" s="94"/>
      <c r="MFJ25" s="81"/>
      <c r="MFM25" s="94"/>
      <c r="MFR25" s="81"/>
      <c r="MFU25" s="94"/>
      <c r="MFZ25" s="81"/>
      <c r="MGC25" s="94"/>
      <c r="MGH25" s="81"/>
      <c r="MGK25" s="94"/>
      <c r="MGP25" s="81"/>
      <c r="MGS25" s="94"/>
      <c r="MGX25" s="81"/>
      <c r="MHA25" s="94"/>
      <c r="MHF25" s="81"/>
      <c r="MHI25" s="94"/>
      <c r="MHN25" s="81"/>
      <c r="MHQ25" s="94"/>
      <c r="MHV25" s="81"/>
      <c r="MHY25" s="94"/>
      <c r="MID25" s="81"/>
      <c r="MIG25" s="94"/>
      <c r="MIL25" s="81"/>
      <c r="MIO25" s="94"/>
      <c r="MIT25" s="81"/>
      <c r="MIW25" s="94"/>
      <c r="MJB25" s="81"/>
      <c r="MJE25" s="94"/>
      <c r="MJJ25" s="81"/>
      <c r="MJM25" s="94"/>
      <c r="MJR25" s="81"/>
      <c r="MJU25" s="94"/>
      <c r="MJZ25" s="81"/>
      <c r="MKC25" s="94"/>
      <c r="MKH25" s="81"/>
      <c r="MKK25" s="94"/>
      <c r="MKP25" s="81"/>
      <c r="MKS25" s="94"/>
      <c r="MKX25" s="81"/>
      <c r="MLA25" s="94"/>
      <c r="MLF25" s="81"/>
      <c r="MLI25" s="94"/>
      <c r="MLN25" s="81"/>
      <c r="MLQ25" s="94"/>
      <c r="MLV25" s="81"/>
      <c r="MLY25" s="94"/>
      <c r="MMD25" s="81"/>
      <c r="MMG25" s="94"/>
      <c r="MML25" s="81"/>
      <c r="MMO25" s="94"/>
      <c r="MMT25" s="81"/>
      <c r="MMW25" s="94"/>
      <c r="MNB25" s="81"/>
      <c r="MNE25" s="94"/>
      <c r="MNJ25" s="81"/>
      <c r="MNM25" s="94"/>
      <c r="MNR25" s="81"/>
      <c r="MNU25" s="94"/>
      <c r="MNZ25" s="81"/>
      <c r="MOC25" s="94"/>
      <c r="MOH25" s="81"/>
      <c r="MOK25" s="94"/>
      <c r="MOP25" s="81"/>
      <c r="MOS25" s="94"/>
      <c r="MOX25" s="81"/>
      <c r="MPA25" s="94"/>
      <c r="MPF25" s="81"/>
      <c r="MPI25" s="94"/>
      <c r="MPN25" s="81"/>
      <c r="MPQ25" s="94"/>
      <c r="MPV25" s="81"/>
      <c r="MPY25" s="94"/>
      <c r="MQD25" s="81"/>
      <c r="MQG25" s="94"/>
      <c r="MQL25" s="81"/>
      <c r="MQO25" s="94"/>
      <c r="MQT25" s="81"/>
      <c r="MQW25" s="94"/>
      <c r="MRB25" s="81"/>
      <c r="MRE25" s="94"/>
      <c r="MRJ25" s="81"/>
      <c r="MRM25" s="94"/>
      <c r="MRR25" s="81"/>
      <c r="MRU25" s="94"/>
      <c r="MRZ25" s="81"/>
      <c r="MSC25" s="94"/>
      <c r="MSH25" s="81"/>
      <c r="MSK25" s="94"/>
      <c r="MSP25" s="81"/>
      <c r="MSS25" s="94"/>
      <c r="MSX25" s="81"/>
      <c r="MTA25" s="94"/>
      <c r="MTF25" s="81"/>
      <c r="MTI25" s="94"/>
      <c r="MTN25" s="81"/>
      <c r="MTQ25" s="94"/>
      <c r="MTV25" s="81"/>
      <c r="MTY25" s="94"/>
      <c r="MUD25" s="81"/>
      <c r="MUG25" s="94"/>
      <c r="MUL25" s="81"/>
      <c r="MUO25" s="94"/>
      <c r="MUT25" s="81"/>
      <c r="MUW25" s="94"/>
      <c r="MVB25" s="81"/>
      <c r="MVE25" s="94"/>
      <c r="MVJ25" s="81"/>
      <c r="MVM25" s="94"/>
      <c r="MVR25" s="81"/>
      <c r="MVU25" s="94"/>
      <c r="MVZ25" s="81"/>
      <c r="MWC25" s="94"/>
      <c r="MWH25" s="81"/>
      <c r="MWK25" s="94"/>
      <c r="MWP25" s="81"/>
      <c r="MWS25" s="94"/>
      <c r="MWX25" s="81"/>
      <c r="MXA25" s="94"/>
      <c r="MXF25" s="81"/>
      <c r="MXI25" s="94"/>
      <c r="MXN25" s="81"/>
      <c r="MXQ25" s="94"/>
      <c r="MXV25" s="81"/>
      <c r="MXY25" s="94"/>
      <c r="MYD25" s="81"/>
      <c r="MYG25" s="94"/>
      <c r="MYL25" s="81"/>
      <c r="MYO25" s="94"/>
      <c r="MYT25" s="81"/>
      <c r="MYW25" s="94"/>
      <c r="MZB25" s="81"/>
      <c r="MZE25" s="94"/>
      <c r="MZJ25" s="81"/>
      <c r="MZM25" s="94"/>
      <c r="MZR25" s="81"/>
      <c r="MZU25" s="94"/>
      <c r="MZZ25" s="81"/>
      <c r="NAC25" s="94"/>
      <c r="NAH25" s="81"/>
      <c r="NAK25" s="94"/>
      <c r="NAP25" s="81"/>
      <c r="NAS25" s="94"/>
      <c r="NAX25" s="81"/>
      <c r="NBA25" s="94"/>
      <c r="NBF25" s="81"/>
      <c r="NBI25" s="94"/>
      <c r="NBN25" s="81"/>
      <c r="NBQ25" s="94"/>
      <c r="NBV25" s="81"/>
      <c r="NBY25" s="94"/>
      <c r="NCD25" s="81"/>
      <c r="NCG25" s="94"/>
      <c r="NCL25" s="81"/>
      <c r="NCO25" s="94"/>
      <c r="NCT25" s="81"/>
      <c r="NCW25" s="94"/>
      <c r="NDB25" s="81"/>
      <c r="NDE25" s="94"/>
      <c r="NDJ25" s="81"/>
      <c r="NDM25" s="94"/>
      <c r="NDR25" s="81"/>
      <c r="NDU25" s="94"/>
      <c r="NDZ25" s="81"/>
      <c r="NEC25" s="94"/>
      <c r="NEH25" s="81"/>
      <c r="NEK25" s="94"/>
      <c r="NEP25" s="81"/>
      <c r="NES25" s="94"/>
      <c r="NEX25" s="81"/>
      <c r="NFA25" s="94"/>
      <c r="NFF25" s="81"/>
      <c r="NFI25" s="94"/>
      <c r="NFN25" s="81"/>
      <c r="NFQ25" s="94"/>
      <c r="NFV25" s="81"/>
      <c r="NFY25" s="94"/>
      <c r="NGD25" s="81"/>
      <c r="NGG25" s="94"/>
      <c r="NGL25" s="81"/>
      <c r="NGO25" s="94"/>
      <c r="NGT25" s="81"/>
      <c r="NGW25" s="94"/>
      <c r="NHB25" s="81"/>
      <c r="NHE25" s="94"/>
      <c r="NHJ25" s="81"/>
      <c r="NHM25" s="94"/>
      <c r="NHR25" s="81"/>
      <c r="NHU25" s="94"/>
      <c r="NHZ25" s="81"/>
      <c r="NIC25" s="94"/>
      <c r="NIH25" s="81"/>
      <c r="NIK25" s="94"/>
      <c r="NIP25" s="81"/>
      <c r="NIS25" s="94"/>
      <c r="NIX25" s="81"/>
      <c r="NJA25" s="94"/>
      <c r="NJF25" s="81"/>
      <c r="NJI25" s="94"/>
      <c r="NJN25" s="81"/>
      <c r="NJQ25" s="94"/>
      <c r="NJV25" s="81"/>
      <c r="NJY25" s="94"/>
      <c r="NKD25" s="81"/>
      <c r="NKG25" s="94"/>
      <c r="NKL25" s="81"/>
      <c r="NKO25" s="94"/>
      <c r="NKT25" s="81"/>
      <c r="NKW25" s="94"/>
      <c r="NLB25" s="81"/>
      <c r="NLE25" s="94"/>
      <c r="NLJ25" s="81"/>
      <c r="NLM25" s="94"/>
      <c r="NLR25" s="81"/>
      <c r="NLU25" s="94"/>
      <c r="NLZ25" s="81"/>
      <c r="NMC25" s="94"/>
      <c r="NMH25" s="81"/>
      <c r="NMK25" s="94"/>
      <c r="NMP25" s="81"/>
      <c r="NMS25" s="94"/>
      <c r="NMX25" s="81"/>
      <c r="NNA25" s="94"/>
      <c r="NNF25" s="81"/>
      <c r="NNI25" s="94"/>
      <c r="NNN25" s="81"/>
      <c r="NNQ25" s="94"/>
      <c r="NNV25" s="81"/>
      <c r="NNY25" s="94"/>
      <c r="NOD25" s="81"/>
      <c r="NOG25" s="94"/>
      <c r="NOL25" s="81"/>
      <c r="NOO25" s="94"/>
      <c r="NOT25" s="81"/>
      <c r="NOW25" s="94"/>
      <c r="NPB25" s="81"/>
      <c r="NPE25" s="94"/>
      <c r="NPJ25" s="81"/>
      <c r="NPM25" s="94"/>
      <c r="NPR25" s="81"/>
      <c r="NPU25" s="94"/>
      <c r="NPZ25" s="81"/>
      <c r="NQC25" s="94"/>
      <c r="NQH25" s="81"/>
      <c r="NQK25" s="94"/>
      <c r="NQP25" s="81"/>
      <c r="NQS25" s="94"/>
      <c r="NQX25" s="81"/>
      <c r="NRA25" s="94"/>
      <c r="NRF25" s="81"/>
      <c r="NRI25" s="94"/>
      <c r="NRN25" s="81"/>
      <c r="NRQ25" s="94"/>
      <c r="NRV25" s="81"/>
      <c r="NRY25" s="94"/>
      <c r="NSD25" s="81"/>
      <c r="NSG25" s="94"/>
      <c r="NSL25" s="81"/>
      <c r="NSO25" s="94"/>
      <c r="NST25" s="81"/>
      <c r="NSW25" s="94"/>
      <c r="NTB25" s="81"/>
      <c r="NTE25" s="94"/>
      <c r="NTJ25" s="81"/>
      <c r="NTM25" s="94"/>
      <c r="NTR25" s="81"/>
      <c r="NTU25" s="94"/>
      <c r="NTZ25" s="81"/>
      <c r="NUC25" s="94"/>
      <c r="NUH25" s="81"/>
      <c r="NUK25" s="94"/>
      <c r="NUP25" s="81"/>
      <c r="NUS25" s="94"/>
      <c r="NUX25" s="81"/>
      <c r="NVA25" s="94"/>
      <c r="NVF25" s="81"/>
      <c r="NVI25" s="94"/>
      <c r="NVN25" s="81"/>
      <c r="NVQ25" s="94"/>
      <c r="NVV25" s="81"/>
      <c r="NVY25" s="94"/>
      <c r="NWD25" s="81"/>
      <c r="NWG25" s="94"/>
      <c r="NWL25" s="81"/>
      <c r="NWO25" s="94"/>
      <c r="NWT25" s="81"/>
      <c r="NWW25" s="94"/>
      <c r="NXB25" s="81"/>
      <c r="NXE25" s="94"/>
      <c r="NXJ25" s="81"/>
      <c r="NXM25" s="94"/>
      <c r="NXR25" s="81"/>
      <c r="NXU25" s="94"/>
      <c r="NXZ25" s="81"/>
      <c r="NYC25" s="94"/>
      <c r="NYH25" s="81"/>
      <c r="NYK25" s="94"/>
      <c r="NYP25" s="81"/>
      <c r="NYS25" s="94"/>
      <c r="NYX25" s="81"/>
      <c r="NZA25" s="94"/>
      <c r="NZF25" s="81"/>
      <c r="NZI25" s="94"/>
      <c r="NZN25" s="81"/>
      <c r="NZQ25" s="94"/>
      <c r="NZV25" s="81"/>
      <c r="NZY25" s="94"/>
      <c r="OAD25" s="81"/>
      <c r="OAG25" s="94"/>
      <c r="OAL25" s="81"/>
      <c r="OAO25" s="94"/>
      <c r="OAT25" s="81"/>
      <c r="OAW25" s="94"/>
      <c r="OBB25" s="81"/>
      <c r="OBE25" s="94"/>
      <c r="OBJ25" s="81"/>
      <c r="OBM25" s="94"/>
      <c r="OBR25" s="81"/>
      <c r="OBU25" s="94"/>
      <c r="OBZ25" s="81"/>
      <c r="OCC25" s="94"/>
      <c r="OCH25" s="81"/>
      <c r="OCK25" s="94"/>
      <c r="OCP25" s="81"/>
      <c r="OCS25" s="94"/>
      <c r="OCX25" s="81"/>
      <c r="ODA25" s="94"/>
      <c r="ODF25" s="81"/>
      <c r="ODI25" s="94"/>
      <c r="ODN25" s="81"/>
      <c r="ODQ25" s="94"/>
      <c r="ODV25" s="81"/>
      <c r="ODY25" s="94"/>
      <c r="OED25" s="81"/>
      <c r="OEG25" s="94"/>
      <c r="OEL25" s="81"/>
      <c r="OEO25" s="94"/>
      <c r="OET25" s="81"/>
      <c r="OEW25" s="94"/>
      <c r="OFB25" s="81"/>
      <c r="OFE25" s="94"/>
      <c r="OFJ25" s="81"/>
      <c r="OFM25" s="94"/>
      <c r="OFR25" s="81"/>
      <c r="OFU25" s="94"/>
      <c r="OFZ25" s="81"/>
      <c r="OGC25" s="94"/>
      <c r="OGH25" s="81"/>
      <c r="OGK25" s="94"/>
      <c r="OGP25" s="81"/>
      <c r="OGS25" s="94"/>
      <c r="OGX25" s="81"/>
      <c r="OHA25" s="94"/>
      <c r="OHF25" s="81"/>
      <c r="OHI25" s="94"/>
      <c r="OHN25" s="81"/>
      <c r="OHQ25" s="94"/>
      <c r="OHV25" s="81"/>
      <c r="OHY25" s="94"/>
      <c r="OID25" s="81"/>
      <c r="OIG25" s="94"/>
      <c r="OIL25" s="81"/>
      <c r="OIO25" s="94"/>
      <c r="OIT25" s="81"/>
      <c r="OIW25" s="94"/>
      <c r="OJB25" s="81"/>
      <c r="OJE25" s="94"/>
      <c r="OJJ25" s="81"/>
      <c r="OJM25" s="94"/>
      <c r="OJR25" s="81"/>
      <c r="OJU25" s="94"/>
      <c r="OJZ25" s="81"/>
      <c r="OKC25" s="94"/>
      <c r="OKH25" s="81"/>
      <c r="OKK25" s="94"/>
      <c r="OKP25" s="81"/>
      <c r="OKS25" s="94"/>
      <c r="OKX25" s="81"/>
      <c r="OLA25" s="94"/>
      <c r="OLF25" s="81"/>
      <c r="OLI25" s="94"/>
      <c r="OLN25" s="81"/>
      <c r="OLQ25" s="94"/>
      <c r="OLV25" s="81"/>
      <c r="OLY25" s="94"/>
      <c r="OMD25" s="81"/>
      <c r="OMG25" s="94"/>
      <c r="OML25" s="81"/>
      <c r="OMO25" s="94"/>
      <c r="OMT25" s="81"/>
      <c r="OMW25" s="94"/>
      <c r="ONB25" s="81"/>
      <c r="ONE25" s="94"/>
      <c r="ONJ25" s="81"/>
      <c r="ONM25" s="94"/>
      <c r="ONR25" s="81"/>
      <c r="ONU25" s="94"/>
      <c r="ONZ25" s="81"/>
      <c r="OOC25" s="94"/>
      <c r="OOH25" s="81"/>
      <c r="OOK25" s="94"/>
      <c r="OOP25" s="81"/>
      <c r="OOS25" s="94"/>
      <c r="OOX25" s="81"/>
      <c r="OPA25" s="94"/>
      <c r="OPF25" s="81"/>
      <c r="OPI25" s="94"/>
      <c r="OPN25" s="81"/>
      <c r="OPQ25" s="94"/>
      <c r="OPV25" s="81"/>
      <c r="OPY25" s="94"/>
      <c r="OQD25" s="81"/>
      <c r="OQG25" s="94"/>
      <c r="OQL25" s="81"/>
      <c r="OQO25" s="94"/>
      <c r="OQT25" s="81"/>
      <c r="OQW25" s="94"/>
      <c r="ORB25" s="81"/>
      <c r="ORE25" s="94"/>
      <c r="ORJ25" s="81"/>
      <c r="ORM25" s="94"/>
      <c r="ORR25" s="81"/>
      <c r="ORU25" s="94"/>
      <c r="ORZ25" s="81"/>
      <c r="OSC25" s="94"/>
      <c r="OSH25" s="81"/>
      <c r="OSK25" s="94"/>
      <c r="OSP25" s="81"/>
      <c r="OSS25" s="94"/>
      <c r="OSX25" s="81"/>
      <c r="OTA25" s="94"/>
      <c r="OTF25" s="81"/>
      <c r="OTI25" s="94"/>
      <c r="OTN25" s="81"/>
      <c r="OTQ25" s="94"/>
      <c r="OTV25" s="81"/>
      <c r="OTY25" s="94"/>
      <c r="OUD25" s="81"/>
      <c r="OUG25" s="94"/>
      <c r="OUL25" s="81"/>
      <c r="OUO25" s="94"/>
      <c r="OUT25" s="81"/>
      <c r="OUW25" s="94"/>
      <c r="OVB25" s="81"/>
      <c r="OVE25" s="94"/>
      <c r="OVJ25" s="81"/>
      <c r="OVM25" s="94"/>
      <c r="OVR25" s="81"/>
      <c r="OVU25" s="94"/>
      <c r="OVZ25" s="81"/>
      <c r="OWC25" s="94"/>
      <c r="OWH25" s="81"/>
      <c r="OWK25" s="94"/>
      <c r="OWP25" s="81"/>
      <c r="OWS25" s="94"/>
      <c r="OWX25" s="81"/>
      <c r="OXA25" s="94"/>
      <c r="OXF25" s="81"/>
      <c r="OXI25" s="94"/>
      <c r="OXN25" s="81"/>
      <c r="OXQ25" s="94"/>
      <c r="OXV25" s="81"/>
      <c r="OXY25" s="94"/>
      <c r="OYD25" s="81"/>
      <c r="OYG25" s="94"/>
      <c r="OYL25" s="81"/>
      <c r="OYO25" s="94"/>
      <c r="OYT25" s="81"/>
      <c r="OYW25" s="94"/>
      <c r="OZB25" s="81"/>
      <c r="OZE25" s="94"/>
      <c r="OZJ25" s="81"/>
      <c r="OZM25" s="94"/>
      <c r="OZR25" s="81"/>
      <c r="OZU25" s="94"/>
      <c r="OZZ25" s="81"/>
      <c r="PAC25" s="94"/>
      <c r="PAH25" s="81"/>
      <c r="PAK25" s="94"/>
      <c r="PAP25" s="81"/>
      <c r="PAS25" s="94"/>
      <c r="PAX25" s="81"/>
      <c r="PBA25" s="94"/>
      <c r="PBF25" s="81"/>
      <c r="PBI25" s="94"/>
      <c r="PBN25" s="81"/>
      <c r="PBQ25" s="94"/>
      <c r="PBV25" s="81"/>
      <c r="PBY25" s="94"/>
      <c r="PCD25" s="81"/>
      <c r="PCG25" s="94"/>
      <c r="PCL25" s="81"/>
      <c r="PCO25" s="94"/>
      <c r="PCT25" s="81"/>
      <c r="PCW25" s="94"/>
      <c r="PDB25" s="81"/>
      <c r="PDE25" s="94"/>
      <c r="PDJ25" s="81"/>
      <c r="PDM25" s="94"/>
      <c r="PDR25" s="81"/>
      <c r="PDU25" s="94"/>
      <c r="PDZ25" s="81"/>
      <c r="PEC25" s="94"/>
      <c r="PEH25" s="81"/>
      <c r="PEK25" s="94"/>
      <c r="PEP25" s="81"/>
      <c r="PES25" s="94"/>
      <c r="PEX25" s="81"/>
      <c r="PFA25" s="94"/>
      <c r="PFF25" s="81"/>
      <c r="PFI25" s="94"/>
      <c r="PFN25" s="81"/>
      <c r="PFQ25" s="94"/>
      <c r="PFV25" s="81"/>
      <c r="PFY25" s="94"/>
      <c r="PGD25" s="81"/>
      <c r="PGG25" s="94"/>
      <c r="PGL25" s="81"/>
      <c r="PGO25" s="94"/>
      <c r="PGT25" s="81"/>
      <c r="PGW25" s="94"/>
      <c r="PHB25" s="81"/>
      <c r="PHE25" s="94"/>
      <c r="PHJ25" s="81"/>
      <c r="PHM25" s="94"/>
      <c r="PHR25" s="81"/>
      <c r="PHU25" s="94"/>
      <c r="PHZ25" s="81"/>
      <c r="PIC25" s="94"/>
      <c r="PIH25" s="81"/>
      <c r="PIK25" s="94"/>
      <c r="PIP25" s="81"/>
      <c r="PIS25" s="94"/>
      <c r="PIX25" s="81"/>
      <c r="PJA25" s="94"/>
      <c r="PJF25" s="81"/>
      <c r="PJI25" s="94"/>
      <c r="PJN25" s="81"/>
      <c r="PJQ25" s="94"/>
      <c r="PJV25" s="81"/>
      <c r="PJY25" s="94"/>
      <c r="PKD25" s="81"/>
      <c r="PKG25" s="94"/>
      <c r="PKL25" s="81"/>
      <c r="PKO25" s="94"/>
      <c r="PKT25" s="81"/>
      <c r="PKW25" s="94"/>
      <c r="PLB25" s="81"/>
      <c r="PLE25" s="94"/>
      <c r="PLJ25" s="81"/>
      <c r="PLM25" s="94"/>
      <c r="PLR25" s="81"/>
      <c r="PLU25" s="94"/>
      <c r="PLZ25" s="81"/>
      <c r="PMC25" s="94"/>
      <c r="PMH25" s="81"/>
      <c r="PMK25" s="94"/>
      <c r="PMP25" s="81"/>
      <c r="PMS25" s="94"/>
      <c r="PMX25" s="81"/>
      <c r="PNA25" s="94"/>
      <c r="PNF25" s="81"/>
      <c r="PNI25" s="94"/>
      <c r="PNN25" s="81"/>
      <c r="PNQ25" s="94"/>
      <c r="PNV25" s="81"/>
      <c r="PNY25" s="94"/>
      <c r="POD25" s="81"/>
      <c r="POG25" s="94"/>
      <c r="POL25" s="81"/>
      <c r="POO25" s="94"/>
      <c r="POT25" s="81"/>
      <c r="POW25" s="94"/>
      <c r="PPB25" s="81"/>
      <c r="PPE25" s="94"/>
      <c r="PPJ25" s="81"/>
      <c r="PPM25" s="94"/>
      <c r="PPR25" s="81"/>
      <c r="PPU25" s="94"/>
      <c r="PPZ25" s="81"/>
      <c r="PQC25" s="94"/>
      <c r="PQH25" s="81"/>
      <c r="PQK25" s="94"/>
      <c r="PQP25" s="81"/>
      <c r="PQS25" s="94"/>
      <c r="PQX25" s="81"/>
      <c r="PRA25" s="94"/>
      <c r="PRF25" s="81"/>
      <c r="PRI25" s="94"/>
      <c r="PRN25" s="81"/>
      <c r="PRQ25" s="94"/>
      <c r="PRV25" s="81"/>
      <c r="PRY25" s="94"/>
      <c r="PSD25" s="81"/>
      <c r="PSG25" s="94"/>
      <c r="PSL25" s="81"/>
      <c r="PSO25" s="94"/>
      <c r="PST25" s="81"/>
      <c r="PSW25" s="94"/>
      <c r="PTB25" s="81"/>
      <c r="PTE25" s="94"/>
      <c r="PTJ25" s="81"/>
      <c r="PTM25" s="94"/>
      <c r="PTR25" s="81"/>
      <c r="PTU25" s="94"/>
      <c r="PTZ25" s="81"/>
      <c r="PUC25" s="94"/>
      <c r="PUH25" s="81"/>
      <c r="PUK25" s="94"/>
      <c r="PUP25" s="81"/>
      <c r="PUS25" s="94"/>
      <c r="PUX25" s="81"/>
      <c r="PVA25" s="94"/>
      <c r="PVF25" s="81"/>
      <c r="PVI25" s="94"/>
      <c r="PVN25" s="81"/>
      <c r="PVQ25" s="94"/>
      <c r="PVV25" s="81"/>
      <c r="PVY25" s="94"/>
      <c r="PWD25" s="81"/>
      <c r="PWG25" s="94"/>
      <c r="PWL25" s="81"/>
      <c r="PWO25" s="94"/>
      <c r="PWT25" s="81"/>
      <c r="PWW25" s="94"/>
      <c r="PXB25" s="81"/>
      <c r="PXE25" s="94"/>
      <c r="PXJ25" s="81"/>
      <c r="PXM25" s="94"/>
      <c r="PXR25" s="81"/>
      <c r="PXU25" s="94"/>
      <c r="PXZ25" s="81"/>
      <c r="PYC25" s="94"/>
      <c r="PYH25" s="81"/>
      <c r="PYK25" s="94"/>
      <c r="PYP25" s="81"/>
      <c r="PYS25" s="94"/>
      <c r="PYX25" s="81"/>
      <c r="PZA25" s="94"/>
      <c r="PZF25" s="81"/>
      <c r="PZI25" s="94"/>
      <c r="PZN25" s="81"/>
      <c r="PZQ25" s="94"/>
      <c r="PZV25" s="81"/>
      <c r="PZY25" s="94"/>
      <c r="QAD25" s="81"/>
      <c r="QAG25" s="94"/>
      <c r="QAL25" s="81"/>
      <c r="QAO25" s="94"/>
      <c r="QAT25" s="81"/>
      <c r="QAW25" s="94"/>
      <c r="QBB25" s="81"/>
      <c r="QBE25" s="94"/>
      <c r="QBJ25" s="81"/>
      <c r="QBM25" s="94"/>
      <c r="QBR25" s="81"/>
      <c r="QBU25" s="94"/>
      <c r="QBZ25" s="81"/>
      <c r="QCC25" s="94"/>
      <c r="QCH25" s="81"/>
      <c r="QCK25" s="94"/>
      <c r="QCP25" s="81"/>
      <c r="QCS25" s="94"/>
      <c r="QCX25" s="81"/>
      <c r="QDA25" s="94"/>
      <c r="QDF25" s="81"/>
      <c r="QDI25" s="94"/>
      <c r="QDN25" s="81"/>
      <c r="QDQ25" s="94"/>
      <c r="QDV25" s="81"/>
      <c r="QDY25" s="94"/>
      <c r="QED25" s="81"/>
      <c r="QEG25" s="94"/>
      <c r="QEL25" s="81"/>
      <c r="QEO25" s="94"/>
      <c r="QET25" s="81"/>
      <c r="QEW25" s="94"/>
      <c r="QFB25" s="81"/>
      <c r="QFE25" s="94"/>
      <c r="QFJ25" s="81"/>
      <c r="QFM25" s="94"/>
      <c r="QFR25" s="81"/>
      <c r="QFU25" s="94"/>
      <c r="QFZ25" s="81"/>
      <c r="QGC25" s="94"/>
      <c r="QGH25" s="81"/>
      <c r="QGK25" s="94"/>
      <c r="QGP25" s="81"/>
      <c r="QGS25" s="94"/>
      <c r="QGX25" s="81"/>
      <c r="QHA25" s="94"/>
      <c r="QHF25" s="81"/>
      <c r="QHI25" s="94"/>
      <c r="QHN25" s="81"/>
      <c r="QHQ25" s="94"/>
      <c r="QHV25" s="81"/>
      <c r="QHY25" s="94"/>
      <c r="QID25" s="81"/>
      <c r="QIG25" s="94"/>
      <c r="QIL25" s="81"/>
      <c r="QIO25" s="94"/>
      <c r="QIT25" s="81"/>
      <c r="QIW25" s="94"/>
      <c r="QJB25" s="81"/>
      <c r="QJE25" s="94"/>
      <c r="QJJ25" s="81"/>
      <c r="QJM25" s="94"/>
      <c r="QJR25" s="81"/>
      <c r="QJU25" s="94"/>
      <c r="QJZ25" s="81"/>
      <c r="QKC25" s="94"/>
      <c r="QKH25" s="81"/>
      <c r="QKK25" s="94"/>
      <c r="QKP25" s="81"/>
      <c r="QKS25" s="94"/>
      <c r="QKX25" s="81"/>
      <c r="QLA25" s="94"/>
      <c r="QLF25" s="81"/>
      <c r="QLI25" s="94"/>
      <c r="QLN25" s="81"/>
      <c r="QLQ25" s="94"/>
      <c r="QLV25" s="81"/>
      <c r="QLY25" s="94"/>
      <c r="QMD25" s="81"/>
      <c r="QMG25" s="94"/>
      <c r="QML25" s="81"/>
      <c r="QMO25" s="94"/>
      <c r="QMT25" s="81"/>
      <c r="QMW25" s="94"/>
      <c r="QNB25" s="81"/>
      <c r="QNE25" s="94"/>
      <c r="QNJ25" s="81"/>
      <c r="QNM25" s="94"/>
      <c r="QNR25" s="81"/>
      <c r="QNU25" s="94"/>
      <c r="QNZ25" s="81"/>
      <c r="QOC25" s="94"/>
      <c r="QOH25" s="81"/>
      <c r="QOK25" s="94"/>
      <c r="QOP25" s="81"/>
      <c r="QOS25" s="94"/>
      <c r="QOX25" s="81"/>
      <c r="QPA25" s="94"/>
      <c r="QPF25" s="81"/>
      <c r="QPI25" s="94"/>
      <c r="QPN25" s="81"/>
      <c r="QPQ25" s="94"/>
      <c r="QPV25" s="81"/>
      <c r="QPY25" s="94"/>
      <c r="QQD25" s="81"/>
      <c r="QQG25" s="94"/>
      <c r="QQL25" s="81"/>
      <c r="QQO25" s="94"/>
      <c r="QQT25" s="81"/>
      <c r="QQW25" s="94"/>
      <c r="QRB25" s="81"/>
      <c r="QRE25" s="94"/>
      <c r="QRJ25" s="81"/>
      <c r="QRM25" s="94"/>
      <c r="QRR25" s="81"/>
      <c r="QRU25" s="94"/>
      <c r="QRZ25" s="81"/>
      <c r="QSC25" s="94"/>
      <c r="QSH25" s="81"/>
      <c r="QSK25" s="94"/>
      <c r="QSP25" s="81"/>
      <c r="QSS25" s="94"/>
      <c r="QSX25" s="81"/>
      <c r="QTA25" s="94"/>
      <c r="QTF25" s="81"/>
      <c r="QTI25" s="94"/>
      <c r="QTN25" s="81"/>
      <c r="QTQ25" s="94"/>
      <c r="QTV25" s="81"/>
      <c r="QTY25" s="94"/>
      <c r="QUD25" s="81"/>
      <c r="QUG25" s="94"/>
      <c r="QUL25" s="81"/>
      <c r="QUO25" s="94"/>
      <c r="QUT25" s="81"/>
      <c r="QUW25" s="94"/>
      <c r="QVB25" s="81"/>
      <c r="QVE25" s="94"/>
      <c r="QVJ25" s="81"/>
      <c r="QVM25" s="94"/>
      <c r="QVR25" s="81"/>
      <c r="QVU25" s="94"/>
      <c r="QVZ25" s="81"/>
      <c r="QWC25" s="94"/>
      <c r="QWH25" s="81"/>
      <c r="QWK25" s="94"/>
      <c r="QWP25" s="81"/>
      <c r="QWS25" s="94"/>
      <c r="QWX25" s="81"/>
      <c r="QXA25" s="94"/>
      <c r="QXF25" s="81"/>
      <c r="QXI25" s="94"/>
      <c r="QXN25" s="81"/>
      <c r="QXQ25" s="94"/>
      <c r="QXV25" s="81"/>
      <c r="QXY25" s="94"/>
      <c r="QYD25" s="81"/>
      <c r="QYG25" s="94"/>
      <c r="QYL25" s="81"/>
      <c r="QYO25" s="94"/>
      <c r="QYT25" s="81"/>
      <c r="QYW25" s="94"/>
      <c r="QZB25" s="81"/>
      <c r="QZE25" s="94"/>
      <c r="QZJ25" s="81"/>
      <c r="QZM25" s="94"/>
      <c r="QZR25" s="81"/>
      <c r="QZU25" s="94"/>
      <c r="QZZ25" s="81"/>
      <c r="RAC25" s="94"/>
      <c r="RAH25" s="81"/>
      <c r="RAK25" s="94"/>
      <c r="RAP25" s="81"/>
      <c r="RAS25" s="94"/>
      <c r="RAX25" s="81"/>
      <c r="RBA25" s="94"/>
      <c r="RBF25" s="81"/>
      <c r="RBI25" s="94"/>
      <c r="RBN25" s="81"/>
      <c r="RBQ25" s="94"/>
      <c r="RBV25" s="81"/>
      <c r="RBY25" s="94"/>
      <c r="RCD25" s="81"/>
      <c r="RCG25" s="94"/>
      <c r="RCL25" s="81"/>
      <c r="RCO25" s="94"/>
      <c r="RCT25" s="81"/>
      <c r="RCW25" s="94"/>
      <c r="RDB25" s="81"/>
      <c r="RDE25" s="94"/>
      <c r="RDJ25" s="81"/>
      <c r="RDM25" s="94"/>
      <c r="RDR25" s="81"/>
      <c r="RDU25" s="94"/>
      <c r="RDZ25" s="81"/>
      <c r="REC25" s="94"/>
      <c r="REH25" s="81"/>
      <c r="REK25" s="94"/>
      <c r="REP25" s="81"/>
      <c r="RES25" s="94"/>
      <c r="REX25" s="81"/>
      <c r="RFA25" s="94"/>
      <c r="RFF25" s="81"/>
      <c r="RFI25" s="94"/>
      <c r="RFN25" s="81"/>
      <c r="RFQ25" s="94"/>
      <c r="RFV25" s="81"/>
      <c r="RFY25" s="94"/>
      <c r="RGD25" s="81"/>
      <c r="RGG25" s="94"/>
      <c r="RGL25" s="81"/>
      <c r="RGO25" s="94"/>
      <c r="RGT25" s="81"/>
      <c r="RGW25" s="94"/>
      <c r="RHB25" s="81"/>
      <c r="RHE25" s="94"/>
      <c r="RHJ25" s="81"/>
      <c r="RHM25" s="94"/>
      <c r="RHR25" s="81"/>
      <c r="RHU25" s="94"/>
      <c r="RHZ25" s="81"/>
      <c r="RIC25" s="94"/>
      <c r="RIH25" s="81"/>
      <c r="RIK25" s="94"/>
      <c r="RIP25" s="81"/>
      <c r="RIS25" s="94"/>
      <c r="RIX25" s="81"/>
      <c r="RJA25" s="94"/>
      <c r="RJF25" s="81"/>
      <c r="RJI25" s="94"/>
      <c r="RJN25" s="81"/>
      <c r="RJQ25" s="94"/>
      <c r="RJV25" s="81"/>
      <c r="RJY25" s="94"/>
      <c r="RKD25" s="81"/>
      <c r="RKG25" s="94"/>
      <c r="RKL25" s="81"/>
      <c r="RKO25" s="94"/>
      <c r="RKT25" s="81"/>
      <c r="RKW25" s="94"/>
      <c r="RLB25" s="81"/>
      <c r="RLE25" s="94"/>
      <c r="RLJ25" s="81"/>
      <c r="RLM25" s="94"/>
      <c r="RLR25" s="81"/>
      <c r="RLU25" s="94"/>
      <c r="RLZ25" s="81"/>
      <c r="RMC25" s="94"/>
      <c r="RMH25" s="81"/>
      <c r="RMK25" s="94"/>
      <c r="RMP25" s="81"/>
      <c r="RMS25" s="94"/>
      <c r="RMX25" s="81"/>
      <c r="RNA25" s="94"/>
      <c r="RNF25" s="81"/>
      <c r="RNI25" s="94"/>
      <c r="RNN25" s="81"/>
      <c r="RNQ25" s="94"/>
      <c r="RNV25" s="81"/>
      <c r="RNY25" s="94"/>
      <c r="ROD25" s="81"/>
      <c r="ROG25" s="94"/>
      <c r="ROL25" s="81"/>
      <c r="ROO25" s="94"/>
      <c r="ROT25" s="81"/>
      <c r="ROW25" s="94"/>
      <c r="RPB25" s="81"/>
      <c r="RPE25" s="94"/>
      <c r="RPJ25" s="81"/>
      <c r="RPM25" s="94"/>
      <c r="RPR25" s="81"/>
      <c r="RPU25" s="94"/>
      <c r="RPZ25" s="81"/>
      <c r="RQC25" s="94"/>
      <c r="RQH25" s="81"/>
      <c r="RQK25" s="94"/>
      <c r="RQP25" s="81"/>
      <c r="RQS25" s="94"/>
      <c r="RQX25" s="81"/>
      <c r="RRA25" s="94"/>
      <c r="RRF25" s="81"/>
      <c r="RRI25" s="94"/>
      <c r="RRN25" s="81"/>
      <c r="RRQ25" s="94"/>
      <c r="RRV25" s="81"/>
      <c r="RRY25" s="94"/>
      <c r="RSD25" s="81"/>
      <c r="RSG25" s="94"/>
      <c r="RSL25" s="81"/>
      <c r="RSO25" s="94"/>
      <c r="RST25" s="81"/>
      <c r="RSW25" s="94"/>
      <c r="RTB25" s="81"/>
      <c r="RTE25" s="94"/>
      <c r="RTJ25" s="81"/>
      <c r="RTM25" s="94"/>
      <c r="RTR25" s="81"/>
      <c r="RTU25" s="94"/>
      <c r="RTZ25" s="81"/>
      <c r="RUC25" s="94"/>
      <c r="RUH25" s="81"/>
      <c r="RUK25" s="94"/>
      <c r="RUP25" s="81"/>
      <c r="RUS25" s="94"/>
      <c r="RUX25" s="81"/>
      <c r="RVA25" s="94"/>
      <c r="RVF25" s="81"/>
      <c r="RVI25" s="94"/>
      <c r="RVN25" s="81"/>
      <c r="RVQ25" s="94"/>
      <c r="RVV25" s="81"/>
      <c r="RVY25" s="94"/>
      <c r="RWD25" s="81"/>
      <c r="RWG25" s="94"/>
      <c r="RWL25" s="81"/>
      <c r="RWO25" s="94"/>
      <c r="RWT25" s="81"/>
      <c r="RWW25" s="94"/>
      <c r="RXB25" s="81"/>
      <c r="RXE25" s="94"/>
      <c r="RXJ25" s="81"/>
      <c r="RXM25" s="94"/>
      <c r="RXR25" s="81"/>
      <c r="RXU25" s="94"/>
      <c r="RXZ25" s="81"/>
      <c r="RYC25" s="94"/>
      <c r="RYH25" s="81"/>
      <c r="RYK25" s="94"/>
      <c r="RYP25" s="81"/>
      <c r="RYS25" s="94"/>
      <c r="RYX25" s="81"/>
      <c r="RZA25" s="94"/>
      <c r="RZF25" s="81"/>
      <c r="RZI25" s="94"/>
      <c r="RZN25" s="81"/>
      <c r="RZQ25" s="94"/>
      <c r="RZV25" s="81"/>
      <c r="RZY25" s="94"/>
      <c r="SAD25" s="81"/>
      <c r="SAG25" s="94"/>
      <c r="SAL25" s="81"/>
      <c r="SAO25" s="94"/>
      <c r="SAT25" s="81"/>
      <c r="SAW25" s="94"/>
      <c r="SBB25" s="81"/>
      <c r="SBE25" s="94"/>
      <c r="SBJ25" s="81"/>
      <c r="SBM25" s="94"/>
      <c r="SBR25" s="81"/>
      <c r="SBU25" s="94"/>
      <c r="SBZ25" s="81"/>
      <c r="SCC25" s="94"/>
      <c r="SCH25" s="81"/>
      <c r="SCK25" s="94"/>
      <c r="SCP25" s="81"/>
      <c r="SCS25" s="94"/>
      <c r="SCX25" s="81"/>
      <c r="SDA25" s="94"/>
      <c r="SDF25" s="81"/>
      <c r="SDI25" s="94"/>
      <c r="SDN25" s="81"/>
      <c r="SDQ25" s="94"/>
      <c r="SDV25" s="81"/>
      <c r="SDY25" s="94"/>
      <c r="SED25" s="81"/>
      <c r="SEG25" s="94"/>
      <c r="SEL25" s="81"/>
      <c r="SEO25" s="94"/>
      <c r="SET25" s="81"/>
      <c r="SEW25" s="94"/>
      <c r="SFB25" s="81"/>
      <c r="SFE25" s="94"/>
      <c r="SFJ25" s="81"/>
      <c r="SFM25" s="94"/>
      <c r="SFR25" s="81"/>
      <c r="SFU25" s="94"/>
      <c r="SFZ25" s="81"/>
      <c r="SGC25" s="94"/>
      <c r="SGH25" s="81"/>
      <c r="SGK25" s="94"/>
      <c r="SGP25" s="81"/>
      <c r="SGS25" s="94"/>
      <c r="SGX25" s="81"/>
      <c r="SHA25" s="94"/>
      <c r="SHF25" s="81"/>
      <c r="SHI25" s="94"/>
      <c r="SHN25" s="81"/>
      <c r="SHQ25" s="94"/>
      <c r="SHV25" s="81"/>
      <c r="SHY25" s="94"/>
      <c r="SID25" s="81"/>
      <c r="SIG25" s="94"/>
      <c r="SIL25" s="81"/>
      <c r="SIO25" s="94"/>
      <c r="SIT25" s="81"/>
      <c r="SIW25" s="94"/>
      <c r="SJB25" s="81"/>
      <c r="SJE25" s="94"/>
      <c r="SJJ25" s="81"/>
      <c r="SJM25" s="94"/>
      <c r="SJR25" s="81"/>
      <c r="SJU25" s="94"/>
      <c r="SJZ25" s="81"/>
      <c r="SKC25" s="94"/>
      <c r="SKH25" s="81"/>
      <c r="SKK25" s="94"/>
      <c r="SKP25" s="81"/>
      <c r="SKS25" s="94"/>
      <c r="SKX25" s="81"/>
      <c r="SLA25" s="94"/>
      <c r="SLF25" s="81"/>
      <c r="SLI25" s="94"/>
      <c r="SLN25" s="81"/>
      <c r="SLQ25" s="94"/>
      <c r="SLV25" s="81"/>
      <c r="SLY25" s="94"/>
      <c r="SMD25" s="81"/>
      <c r="SMG25" s="94"/>
      <c r="SML25" s="81"/>
      <c r="SMO25" s="94"/>
      <c r="SMT25" s="81"/>
      <c r="SMW25" s="94"/>
      <c r="SNB25" s="81"/>
      <c r="SNE25" s="94"/>
      <c r="SNJ25" s="81"/>
      <c r="SNM25" s="94"/>
      <c r="SNR25" s="81"/>
      <c r="SNU25" s="94"/>
      <c r="SNZ25" s="81"/>
      <c r="SOC25" s="94"/>
      <c r="SOH25" s="81"/>
      <c r="SOK25" s="94"/>
      <c r="SOP25" s="81"/>
      <c r="SOS25" s="94"/>
      <c r="SOX25" s="81"/>
      <c r="SPA25" s="94"/>
      <c r="SPF25" s="81"/>
      <c r="SPI25" s="94"/>
      <c r="SPN25" s="81"/>
      <c r="SPQ25" s="94"/>
      <c r="SPV25" s="81"/>
      <c r="SPY25" s="94"/>
      <c r="SQD25" s="81"/>
      <c r="SQG25" s="94"/>
      <c r="SQL25" s="81"/>
      <c r="SQO25" s="94"/>
      <c r="SQT25" s="81"/>
      <c r="SQW25" s="94"/>
      <c r="SRB25" s="81"/>
      <c r="SRE25" s="94"/>
      <c r="SRJ25" s="81"/>
      <c r="SRM25" s="94"/>
      <c r="SRR25" s="81"/>
      <c r="SRU25" s="94"/>
      <c r="SRZ25" s="81"/>
      <c r="SSC25" s="94"/>
      <c r="SSH25" s="81"/>
      <c r="SSK25" s="94"/>
      <c r="SSP25" s="81"/>
      <c r="SSS25" s="94"/>
      <c r="SSX25" s="81"/>
      <c r="STA25" s="94"/>
      <c r="STF25" s="81"/>
      <c r="STI25" s="94"/>
      <c r="STN25" s="81"/>
      <c r="STQ25" s="94"/>
      <c r="STV25" s="81"/>
      <c r="STY25" s="94"/>
      <c r="SUD25" s="81"/>
      <c r="SUG25" s="94"/>
      <c r="SUL25" s="81"/>
      <c r="SUO25" s="94"/>
      <c r="SUT25" s="81"/>
      <c r="SUW25" s="94"/>
      <c r="SVB25" s="81"/>
      <c r="SVE25" s="94"/>
      <c r="SVJ25" s="81"/>
      <c r="SVM25" s="94"/>
      <c r="SVR25" s="81"/>
      <c r="SVU25" s="94"/>
      <c r="SVZ25" s="81"/>
      <c r="SWC25" s="94"/>
      <c r="SWH25" s="81"/>
      <c r="SWK25" s="94"/>
      <c r="SWP25" s="81"/>
      <c r="SWS25" s="94"/>
      <c r="SWX25" s="81"/>
      <c r="SXA25" s="94"/>
      <c r="SXF25" s="81"/>
      <c r="SXI25" s="94"/>
      <c r="SXN25" s="81"/>
      <c r="SXQ25" s="94"/>
      <c r="SXV25" s="81"/>
      <c r="SXY25" s="94"/>
      <c r="SYD25" s="81"/>
      <c r="SYG25" s="94"/>
      <c r="SYL25" s="81"/>
      <c r="SYO25" s="94"/>
      <c r="SYT25" s="81"/>
      <c r="SYW25" s="94"/>
      <c r="SZB25" s="81"/>
      <c r="SZE25" s="94"/>
      <c r="SZJ25" s="81"/>
      <c r="SZM25" s="94"/>
      <c r="SZR25" s="81"/>
      <c r="SZU25" s="94"/>
      <c r="SZZ25" s="81"/>
      <c r="TAC25" s="94"/>
      <c r="TAH25" s="81"/>
      <c r="TAK25" s="94"/>
      <c r="TAP25" s="81"/>
      <c r="TAS25" s="94"/>
      <c r="TAX25" s="81"/>
      <c r="TBA25" s="94"/>
      <c r="TBF25" s="81"/>
      <c r="TBI25" s="94"/>
      <c r="TBN25" s="81"/>
      <c r="TBQ25" s="94"/>
      <c r="TBV25" s="81"/>
      <c r="TBY25" s="94"/>
      <c r="TCD25" s="81"/>
      <c r="TCG25" s="94"/>
      <c r="TCL25" s="81"/>
      <c r="TCO25" s="94"/>
      <c r="TCT25" s="81"/>
      <c r="TCW25" s="94"/>
      <c r="TDB25" s="81"/>
      <c r="TDE25" s="94"/>
      <c r="TDJ25" s="81"/>
      <c r="TDM25" s="94"/>
      <c r="TDR25" s="81"/>
      <c r="TDU25" s="94"/>
      <c r="TDZ25" s="81"/>
      <c r="TEC25" s="94"/>
      <c r="TEH25" s="81"/>
      <c r="TEK25" s="94"/>
      <c r="TEP25" s="81"/>
      <c r="TES25" s="94"/>
      <c r="TEX25" s="81"/>
      <c r="TFA25" s="94"/>
      <c r="TFF25" s="81"/>
      <c r="TFI25" s="94"/>
      <c r="TFN25" s="81"/>
      <c r="TFQ25" s="94"/>
      <c r="TFV25" s="81"/>
      <c r="TFY25" s="94"/>
      <c r="TGD25" s="81"/>
      <c r="TGG25" s="94"/>
      <c r="TGL25" s="81"/>
      <c r="TGO25" s="94"/>
      <c r="TGT25" s="81"/>
      <c r="TGW25" s="94"/>
      <c r="THB25" s="81"/>
      <c r="THE25" s="94"/>
      <c r="THJ25" s="81"/>
      <c r="THM25" s="94"/>
      <c r="THR25" s="81"/>
      <c r="THU25" s="94"/>
      <c r="THZ25" s="81"/>
      <c r="TIC25" s="94"/>
      <c r="TIH25" s="81"/>
      <c r="TIK25" s="94"/>
      <c r="TIP25" s="81"/>
      <c r="TIS25" s="94"/>
      <c r="TIX25" s="81"/>
      <c r="TJA25" s="94"/>
      <c r="TJF25" s="81"/>
      <c r="TJI25" s="94"/>
      <c r="TJN25" s="81"/>
      <c r="TJQ25" s="94"/>
      <c r="TJV25" s="81"/>
      <c r="TJY25" s="94"/>
      <c r="TKD25" s="81"/>
      <c r="TKG25" s="94"/>
      <c r="TKL25" s="81"/>
      <c r="TKO25" s="94"/>
      <c r="TKT25" s="81"/>
      <c r="TKW25" s="94"/>
      <c r="TLB25" s="81"/>
      <c r="TLE25" s="94"/>
      <c r="TLJ25" s="81"/>
      <c r="TLM25" s="94"/>
      <c r="TLR25" s="81"/>
      <c r="TLU25" s="94"/>
      <c r="TLZ25" s="81"/>
      <c r="TMC25" s="94"/>
      <c r="TMH25" s="81"/>
      <c r="TMK25" s="94"/>
      <c r="TMP25" s="81"/>
      <c r="TMS25" s="94"/>
      <c r="TMX25" s="81"/>
      <c r="TNA25" s="94"/>
      <c r="TNF25" s="81"/>
      <c r="TNI25" s="94"/>
      <c r="TNN25" s="81"/>
      <c r="TNQ25" s="94"/>
      <c r="TNV25" s="81"/>
      <c r="TNY25" s="94"/>
      <c r="TOD25" s="81"/>
      <c r="TOG25" s="94"/>
      <c r="TOL25" s="81"/>
      <c r="TOO25" s="94"/>
      <c r="TOT25" s="81"/>
      <c r="TOW25" s="94"/>
      <c r="TPB25" s="81"/>
      <c r="TPE25" s="94"/>
      <c r="TPJ25" s="81"/>
      <c r="TPM25" s="94"/>
      <c r="TPR25" s="81"/>
      <c r="TPU25" s="94"/>
      <c r="TPZ25" s="81"/>
      <c r="TQC25" s="94"/>
      <c r="TQH25" s="81"/>
      <c r="TQK25" s="94"/>
      <c r="TQP25" s="81"/>
      <c r="TQS25" s="94"/>
      <c r="TQX25" s="81"/>
      <c r="TRA25" s="94"/>
      <c r="TRF25" s="81"/>
      <c r="TRI25" s="94"/>
      <c r="TRN25" s="81"/>
      <c r="TRQ25" s="94"/>
      <c r="TRV25" s="81"/>
      <c r="TRY25" s="94"/>
      <c r="TSD25" s="81"/>
      <c r="TSG25" s="94"/>
      <c r="TSL25" s="81"/>
      <c r="TSO25" s="94"/>
      <c r="TST25" s="81"/>
      <c r="TSW25" s="94"/>
      <c r="TTB25" s="81"/>
      <c r="TTE25" s="94"/>
      <c r="TTJ25" s="81"/>
      <c r="TTM25" s="94"/>
      <c r="TTR25" s="81"/>
      <c r="TTU25" s="94"/>
      <c r="TTZ25" s="81"/>
      <c r="TUC25" s="94"/>
      <c r="TUH25" s="81"/>
      <c r="TUK25" s="94"/>
      <c r="TUP25" s="81"/>
      <c r="TUS25" s="94"/>
      <c r="TUX25" s="81"/>
      <c r="TVA25" s="94"/>
      <c r="TVF25" s="81"/>
      <c r="TVI25" s="94"/>
      <c r="TVN25" s="81"/>
      <c r="TVQ25" s="94"/>
      <c r="TVV25" s="81"/>
      <c r="TVY25" s="94"/>
      <c r="TWD25" s="81"/>
      <c r="TWG25" s="94"/>
      <c r="TWL25" s="81"/>
      <c r="TWO25" s="94"/>
      <c r="TWT25" s="81"/>
      <c r="TWW25" s="94"/>
      <c r="TXB25" s="81"/>
      <c r="TXE25" s="94"/>
      <c r="TXJ25" s="81"/>
      <c r="TXM25" s="94"/>
      <c r="TXR25" s="81"/>
      <c r="TXU25" s="94"/>
      <c r="TXZ25" s="81"/>
      <c r="TYC25" s="94"/>
      <c r="TYH25" s="81"/>
      <c r="TYK25" s="94"/>
      <c r="TYP25" s="81"/>
      <c r="TYS25" s="94"/>
      <c r="TYX25" s="81"/>
      <c r="TZA25" s="94"/>
      <c r="TZF25" s="81"/>
      <c r="TZI25" s="94"/>
      <c r="TZN25" s="81"/>
      <c r="TZQ25" s="94"/>
      <c r="TZV25" s="81"/>
      <c r="TZY25" s="94"/>
      <c r="UAD25" s="81"/>
      <c r="UAG25" s="94"/>
      <c r="UAL25" s="81"/>
      <c r="UAO25" s="94"/>
      <c r="UAT25" s="81"/>
      <c r="UAW25" s="94"/>
      <c r="UBB25" s="81"/>
      <c r="UBE25" s="94"/>
      <c r="UBJ25" s="81"/>
      <c r="UBM25" s="94"/>
      <c r="UBR25" s="81"/>
      <c r="UBU25" s="94"/>
      <c r="UBZ25" s="81"/>
      <c r="UCC25" s="94"/>
      <c r="UCH25" s="81"/>
      <c r="UCK25" s="94"/>
      <c r="UCP25" s="81"/>
      <c r="UCS25" s="94"/>
      <c r="UCX25" s="81"/>
      <c r="UDA25" s="94"/>
      <c r="UDF25" s="81"/>
      <c r="UDI25" s="94"/>
      <c r="UDN25" s="81"/>
      <c r="UDQ25" s="94"/>
      <c r="UDV25" s="81"/>
      <c r="UDY25" s="94"/>
      <c r="UED25" s="81"/>
      <c r="UEG25" s="94"/>
      <c r="UEL25" s="81"/>
      <c r="UEO25" s="94"/>
      <c r="UET25" s="81"/>
      <c r="UEW25" s="94"/>
      <c r="UFB25" s="81"/>
      <c r="UFE25" s="94"/>
      <c r="UFJ25" s="81"/>
      <c r="UFM25" s="94"/>
      <c r="UFR25" s="81"/>
      <c r="UFU25" s="94"/>
      <c r="UFZ25" s="81"/>
      <c r="UGC25" s="94"/>
      <c r="UGH25" s="81"/>
      <c r="UGK25" s="94"/>
      <c r="UGP25" s="81"/>
      <c r="UGS25" s="94"/>
      <c r="UGX25" s="81"/>
      <c r="UHA25" s="94"/>
      <c r="UHF25" s="81"/>
      <c r="UHI25" s="94"/>
      <c r="UHN25" s="81"/>
      <c r="UHQ25" s="94"/>
      <c r="UHV25" s="81"/>
      <c r="UHY25" s="94"/>
      <c r="UID25" s="81"/>
      <c r="UIG25" s="94"/>
      <c r="UIL25" s="81"/>
      <c r="UIO25" s="94"/>
      <c r="UIT25" s="81"/>
      <c r="UIW25" s="94"/>
      <c r="UJB25" s="81"/>
      <c r="UJE25" s="94"/>
      <c r="UJJ25" s="81"/>
      <c r="UJM25" s="94"/>
      <c r="UJR25" s="81"/>
      <c r="UJU25" s="94"/>
      <c r="UJZ25" s="81"/>
      <c r="UKC25" s="94"/>
      <c r="UKH25" s="81"/>
      <c r="UKK25" s="94"/>
      <c r="UKP25" s="81"/>
      <c r="UKS25" s="94"/>
      <c r="UKX25" s="81"/>
      <c r="ULA25" s="94"/>
      <c r="ULF25" s="81"/>
      <c r="ULI25" s="94"/>
      <c r="ULN25" s="81"/>
      <c r="ULQ25" s="94"/>
      <c r="ULV25" s="81"/>
      <c r="ULY25" s="94"/>
      <c r="UMD25" s="81"/>
      <c r="UMG25" s="94"/>
      <c r="UML25" s="81"/>
      <c r="UMO25" s="94"/>
      <c r="UMT25" s="81"/>
      <c r="UMW25" s="94"/>
      <c r="UNB25" s="81"/>
      <c r="UNE25" s="94"/>
      <c r="UNJ25" s="81"/>
      <c r="UNM25" s="94"/>
      <c r="UNR25" s="81"/>
      <c r="UNU25" s="94"/>
      <c r="UNZ25" s="81"/>
      <c r="UOC25" s="94"/>
      <c r="UOH25" s="81"/>
      <c r="UOK25" s="94"/>
      <c r="UOP25" s="81"/>
      <c r="UOS25" s="94"/>
      <c r="UOX25" s="81"/>
      <c r="UPA25" s="94"/>
      <c r="UPF25" s="81"/>
      <c r="UPI25" s="94"/>
      <c r="UPN25" s="81"/>
      <c r="UPQ25" s="94"/>
      <c r="UPV25" s="81"/>
      <c r="UPY25" s="94"/>
      <c r="UQD25" s="81"/>
      <c r="UQG25" s="94"/>
      <c r="UQL25" s="81"/>
      <c r="UQO25" s="94"/>
      <c r="UQT25" s="81"/>
      <c r="UQW25" s="94"/>
      <c r="URB25" s="81"/>
      <c r="URE25" s="94"/>
      <c r="URJ25" s="81"/>
      <c r="URM25" s="94"/>
      <c r="URR25" s="81"/>
      <c r="URU25" s="94"/>
      <c r="URZ25" s="81"/>
      <c r="USC25" s="94"/>
      <c r="USH25" s="81"/>
      <c r="USK25" s="94"/>
      <c r="USP25" s="81"/>
      <c r="USS25" s="94"/>
      <c r="USX25" s="81"/>
      <c r="UTA25" s="94"/>
      <c r="UTF25" s="81"/>
      <c r="UTI25" s="94"/>
      <c r="UTN25" s="81"/>
      <c r="UTQ25" s="94"/>
      <c r="UTV25" s="81"/>
      <c r="UTY25" s="94"/>
      <c r="UUD25" s="81"/>
      <c r="UUG25" s="94"/>
      <c r="UUL25" s="81"/>
      <c r="UUO25" s="94"/>
      <c r="UUT25" s="81"/>
      <c r="UUW25" s="94"/>
      <c r="UVB25" s="81"/>
      <c r="UVE25" s="94"/>
      <c r="UVJ25" s="81"/>
      <c r="UVM25" s="94"/>
      <c r="UVR25" s="81"/>
      <c r="UVU25" s="94"/>
      <c r="UVZ25" s="81"/>
      <c r="UWC25" s="94"/>
      <c r="UWH25" s="81"/>
      <c r="UWK25" s="94"/>
      <c r="UWP25" s="81"/>
      <c r="UWS25" s="94"/>
      <c r="UWX25" s="81"/>
      <c r="UXA25" s="94"/>
      <c r="UXF25" s="81"/>
      <c r="UXI25" s="94"/>
      <c r="UXN25" s="81"/>
      <c r="UXQ25" s="94"/>
      <c r="UXV25" s="81"/>
      <c r="UXY25" s="94"/>
      <c r="UYD25" s="81"/>
      <c r="UYG25" s="94"/>
      <c r="UYL25" s="81"/>
      <c r="UYO25" s="94"/>
      <c r="UYT25" s="81"/>
      <c r="UYW25" s="94"/>
      <c r="UZB25" s="81"/>
      <c r="UZE25" s="94"/>
      <c r="UZJ25" s="81"/>
      <c r="UZM25" s="94"/>
      <c r="UZR25" s="81"/>
      <c r="UZU25" s="94"/>
      <c r="UZZ25" s="81"/>
      <c r="VAC25" s="94"/>
      <c r="VAH25" s="81"/>
      <c r="VAK25" s="94"/>
      <c r="VAP25" s="81"/>
      <c r="VAS25" s="94"/>
      <c r="VAX25" s="81"/>
      <c r="VBA25" s="94"/>
      <c r="VBF25" s="81"/>
      <c r="VBI25" s="94"/>
      <c r="VBN25" s="81"/>
      <c r="VBQ25" s="94"/>
      <c r="VBV25" s="81"/>
      <c r="VBY25" s="94"/>
      <c r="VCD25" s="81"/>
      <c r="VCG25" s="94"/>
      <c r="VCL25" s="81"/>
      <c r="VCO25" s="94"/>
      <c r="VCT25" s="81"/>
      <c r="VCW25" s="94"/>
      <c r="VDB25" s="81"/>
      <c r="VDE25" s="94"/>
      <c r="VDJ25" s="81"/>
      <c r="VDM25" s="94"/>
      <c r="VDR25" s="81"/>
      <c r="VDU25" s="94"/>
      <c r="VDZ25" s="81"/>
      <c r="VEC25" s="94"/>
      <c r="VEH25" s="81"/>
      <c r="VEK25" s="94"/>
      <c r="VEP25" s="81"/>
      <c r="VES25" s="94"/>
      <c r="VEX25" s="81"/>
      <c r="VFA25" s="94"/>
      <c r="VFF25" s="81"/>
      <c r="VFI25" s="94"/>
      <c r="VFN25" s="81"/>
      <c r="VFQ25" s="94"/>
      <c r="VFV25" s="81"/>
      <c r="VFY25" s="94"/>
      <c r="VGD25" s="81"/>
      <c r="VGG25" s="94"/>
      <c r="VGL25" s="81"/>
      <c r="VGO25" s="94"/>
      <c r="VGT25" s="81"/>
      <c r="VGW25" s="94"/>
      <c r="VHB25" s="81"/>
      <c r="VHE25" s="94"/>
      <c r="VHJ25" s="81"/>
      <c r="VHM25" s="94"/>
      <c r="VHR25" s="81"/>
      <c r="VHU25" s="94"/>
      <c r="VHZ25" s="81"/>
      <c r="VIC25" s="94"/>
      <c r="VIH25" s="81"/>
      <c r="VIK25" s="94"/>
      <c r="VIP25" s="81"/>
      <c r="VIS25" s="94"/>
      <c r="VIX25" s="81"/>
      <c r="VJA25" s="94"/>
      <c r="VJF25" s="81"/>
      <c r="VJI25" s="94"/>
      <c r="VJN25" s="81"/>
      <c r="VJQ25" s="94"/>
      <c r="VJV25" s="81"/>
      <c r="VJY25" s="94"/>
      <c r="VKD25" s="81"/>
      <c r="VKG25" s="94"/>
      <c r="VKL25" s="81"/>
      <c r="VKO25" s="94"/>
      <c r="VKT25" s="81"/>
      <c r="VKW25" s="94"/>
      <c r="VLB25" s="81"/>
      <c r="VLE25" s="94"/>
      <c r="VLJ25" s="81"/>
      <c r="VLM25" s="94"/>
      <c r="VLR25" s="81"/>
      <c r="VLU25" s="94"/>
      <c r="VLZ25" s="81"/>
      <c r="VMC25" s="94"/>
      <c r="VMH25" s="81"/>
      <c r="VMK25" s="94"/>
      <c r="VMP25" s="81"/>
      <c r="VMS25" s="94"/>
      <c r="VMX25" s="81"/>
      <c r="VNA25" s="94"/>
      <c r="VNF25" s="81"/>
      <c r="VNI25" s="94"/>
      <c r="VNN25" s="81"/>
      <c r="VNQ25" s="94"/>
      <c r="VNV25" s="81"/>
      <c r="VNY25" s="94"/>
      <c r="VOD25" s="81"/>
      <c r="VOG25" s="94"/>
      <c r="VOL25" s="81"/>
      <c r="VOO25" s="94"/>
      <c r="VOT25" s="81"/>
      <c r="VOW25" s="94"/>
      <c r="VPB25" s="81"/>
      <c r="VPE25" s="94"/>
      <c r="VPJ25" s="81"/>
      <c r="VPM25" s="94"/>
      <c r="VPR25" s="81"/>
      <c r="VPU25" s="94"/>
      <c r="VPZ25" s="81"/>
      <c r="VQC25" s="94"/>
      <c r="VQH25" s="81"/>
      <c r="VQK25" s="94"/>
      <c r="VQP25" s="81"/>
      <c r="VQS25" s="94"/>
      <c r="VQX25" s="81"/>
      <c r="VRA25" s="94"/>
      <c r="VRF25" s="81"/>
      <c r="VRI25" s="94"/>
      <c r="VRN25" s="81"/>
      <c r="VRQ25" s="94"/>
      <c r="VRV25" s="81"/>
      <c r="VRY25" s="94"/>
      <c r="VSD25" s="81"/>
      <c r="VSG25" s="94"/>
      <c r="VSL25" s="81"/>
      <c r="VSO25" s="94"/>
      <c r="VST25" s="81"/>
      <c r="VSW25" s="94"/>
      <c r="VTB25" s="81"/>
      <c r="VTE25" s="94"/>
      <c r="VTJ25" s="81"/>
      <c r="VTM25" s="94"/>
      <c r="VTR25" s="81"/>
      <c r="VTU25" s="94"/>
      <c r="VTZ25" s="81"/>
      <c r="VUC25" s="94"/>
      <c r="VUH25" s="81"/>
      <c r="VUK25" s="94"/>
      <c r="VUP25" s="81"/>
      <c r="VUS25" s="94"/>
      <c r="VUX25" s="81"/>
      <c r="VVA25" s="94"/>
      <c r="VVF25" s="81"/>
      <c r="VVI25" s="94"/>
      <c r="VVN25" s="81"/>
      <c r="VVQ25" s="94"/>
      <c r="VVV25" s="81"/>
      <c r="VVY25" s="94"/>
      <c r="VWD25" s="81"/>
      <c r="VWG25" s="94"/>
      <c r="VWL25" s="81"/>
      <c r="VWO25" s="94"/>
      <c r="VWT25" s="81"/>
      <c r="VWW25" s="94"/>
      <c r="VXB25" s="81"/>
      <c r="VXE25" s="94"/>
      <c r="VXJ25" s="81"/>
      <c r="VXM25" s="94"/>
      <c r="VXR25" s="81"/>
      <c r="VXU25" s="94"/>
      <c r="VXZ25" s="81"/>
      <c r="VYC25" s="94"/>
      <c r="VYH25" s="81"/>
      <c r="VYK25" s="94"/>
      <c r="VYP25" s="81"/>
      <c r="VYS25" s="94"/>
      <c r="VYX25" s="81"/>
      <c r="VZA25" s="94"/>
      <c r="VZF25" s="81"/>
      <c r="VZI25" s="94"/>
      <c r="VZN25" s="81"/>
      <c r="VZQ25" s="94"/>
      <c r="VZV25" s="81"/>
      <c r="VZY25" s="94"/>
      <c r="WAD25" s="81"/>
      <c r="WAG25" s="94"/>
      <c r="WAL25" s="81"/>
      <c r="WAO25" s="94"/>
      <c r="WAT25" s="81"/>
      <c r="WAW25" s="94"/>
      <c r="WBB25" s="81"/>
      <c r="WBE25" s="94"/>
      <c r="WBJ25" s="81"/>
      <c r="WBM25" s="94"/>
      <c r="WBR25" s="81"/>
      <c r="WBU25" s="94"/>
      <c r="WBZ25" s="81"/>
      <c r="WCC25" s="94"/>
      <c r="WCH25" s="81"/>
      <c r="WCK25" s="94"/>
      <c r="WCP25" s="81"/>
      <c r="WCS25" s="94"/>
      <c r="WCX25" s="81"/>
      <c r="WDA25" s="94"/>
      <c r="WDF25" s="81"/>
      <c r="WDI25" s="94"/>
      <c r="WDN25" s="81"/>
      <c r="WDQ25" s="94"/>
      <c r="WDV25" s="81"/>
      <c r="WDY25" s="94"/>
      <c r="WED25" s="81"/>
      <c r="WEG25" s="94"/>
      <c r="WEL25" s="81"/>
      <c r="WEO25" s="94"/>
      <c r="WET25" s="81"/>
      <c r="WEW25" s="94"/>
      <c r="WFB25" s="81"/>
      <c r="WFE25" s="94"/>
      <c r="WFJ25" s="81"/>
      <c r="WFM25" s="94"/>
      <c r="WFR25" s="81"/>
      <c r="WFU25" s="94"/>
      <c r="WFZ25" s="81"/>
      <c r="WGC25" s="94"/>
      <c r="WGH25" s="81"/>
      <c r="WGK25" s="94"/>
      <c r="WGP25" s="81"/>
      <c r="WGS25" s="94"/>
      <c r="WGX25" s="81"/>
      <c r="WHA25" s="94"/>
      <c r="WHF25" s="81"/>
      <c r="WHI25" s="94"/>
      <c r="WHN25" s="81"/>
      <c r="WHQ25" s="94"/>
      <c r="WHV25" s="81"/>
      <c r="WHY25" s="94"/>
      <c r="WID25" s="81"/>
      <c r="WIG25" s="94"/>
      <c r="WIL25" s="81"/>
      <c r="WIO25" s="94"/>
      <c r="WIT25" s="81"/>
      <c r="WIW25" s="94"/>
      <c r="WJB25" s="81"/>
      <c r="WJE25" s="94"/>
      <c r="WJJ25" s="81"/>
      <c r="WJM25" s="94"/>
      <c r="WJR25" s="81"/>
      <c r="WJU25" s="94"/>
      <c r="WJZ25" s="81"/>
      <c r="WKC25" s="94"/>
      <c r="WKH25" s="81"/>
      <c r="WKK25" s="94"/>
      <c r="WKP25" s="81"/>
      <c r="WKS25" s="94"/>
      <c r="WKX25" s="81"/>
      <c r="WLA25" s="94"/>
      <c r="WLF25" s="81"/>
      <c r="WLI25" s="94"/>
      <c r="WLN25" s="81"/>
      <c r="WLQ25" s="94"/>
      <c r="WLV25" s="81"/>
      <c r="WLY25" s="94"/>
      <c r="WMD25" s="81"/>
      <c r="WMG25" s="94"/>
      <c r="WML25" s="81"/>
      <c r="WMO25" s="94"/>
      <c r="WMT25" s="81"/>
      <c r="WMW25" s="94"/>
      <c r="WNB25" s="81"/>
      <c r="WNE25" s="94"/>
      <c r="WNJ25" s="81"/>
      <c r="WNM25" s="94"/>
      <c r="WNR25" s="81"/>
      <c r="WNU25" s="94"/>
      <c r="WNZ25" s="81"/>
      <c r="WOC25" s="94"/>
      <c r="WOH25" s="81"/>
      <c r="WOK25" s="94"/>
      <c r="WOP25" s="81"/>
      <c r="WOS25" s="94"/>
      <c r="WOX25" s="81"/>
      <c r="WPA25" s="94"/>
      <c r="WPF25" s="81"/>
      <c r="WPI25" s="94"/>
      <c r="WPN25" s="81"/>
      <c r="WPQ25" s="94"/>
      <c r="WPV25" s="81"/>
      <c r="WPY25" s="94"/>
      <c r="WQD25" s="81"/>
      <c r="WQG25" s="94"/>
      <c r="WQL25" s="81"/>
      <c r="WQO25" s="94"/>
      <c r="WQT25" s="81"/>
      <c r="WQW25" s="94"/>
      <c r="WRB25" s="81"/>
      <c r="WRE25" s="94"/>
      <c r="WRJ25" s="81"/>
      <c r="WRM25" s="94"/>
      <c r="WRR25" s="81"/>
      <c r="WRU25" s="94"/>
      <c r="WRZ25" s="81"/>
      <c r="WSC25" s="94"/>
      <c r="WSH25" s="81"/>
      <c r="WSK25" s="94"/>
      <c r="WSP25" s="81"/>
      <c r="WSS25" s="94"/>
      <c r="WSX25" s="81"/>
      <c r="WTA25" s="94"/>
      <c r="WTF25" s="81"/>
      <c r="WTI25" s="94"/>
      <c r="WTN25" s="81"/>
      <c r="WTQ25" s="94"/>
      <c r="WTV25" s="81"/>
      <c r="WTY25" s="94"/>
      <c r="WUD25" s="81"/>
      <c r="WUG25" s="94"/>
      <c r="WUL25" s="81"/>
      <c r="WUO25" s="94"/>
      <c r="WUT25" s="81"/>
      <c r="WUW25" s="94"/>
      <c r="WVB25" s="81"/>
      <c r="WVE25" s="94"/>
      <c r="WVJ25" s="81"/>
    </row>
    <row r="26" spans="1:16132" s="69" customFormat="1" ht="57">
      <c r="A26" s="90" t="s">
        <v>74</v>
      </c>
      <c r="B26" s="91" t="s">
        <v>75</v>
      </c>
      <c r="C26" s="91" t="s">
        <v>76</v>
      </c>
      <c r="D26" s="92" t="s">
        <v>9</v>
      </c>
      <c r="E26" s="92" t="s">
        <v>77</v>
      </c>
      <c r="F26" s="91" t="s">
        <v>78</v>
      </c>
      <c r="G26" s="93" t="s">
        <v>79</v>
      </c>
      <c r="H26" s="91"/>
      <c r="I26" s="91"/>
      <c r="J26" s="91" t="s">
        <v>80</v>
      </c>
      <c r="K26" s="91"/>
      <c r="L26" s="91"/>
      <c r="M26" s="142"/>
      <c r="R26" s="81"/>
      <c r="U26" s="94"/>
      <c r="Z26" s="81"/>
      <c r="AC26" s="94"/>
      <c r="AH26" s="81"/>
      <c r="AK26" s="94"/>
      <c r="AP26" s="81"/>
      <c r="AS26" s="94"/>
      <c r="AX26" s="81"/>
      <c r="BA26" s="94"/>
      <c r="BF26" s="81"/>
      <c r="BI26" s="94"/>
      <c r="BN26" s="81"/>
      <c r="BQ26" s="94"/>
      <c r="BV26" s="81"/>
      <c r="BY26" s="94"/>
      <c r="CD26" s="81"/>
      <c r="CG26" s="94"/>
      <c r="CL26" s="81"/>
      <c r="CO26" s="94"/>
      <c r="CT26" s="81"/>
      <c r="CW26" s="94"/>
      <c r="DB26" s="81"/>
      <c r="DE26" s="94"/>
      <c r="DJ26" s="81"/>
      <c r="DM26" s="94"/>
      <c r="DR26" s="81"/>
      <c r="DU26" s="94"/>
      <c r="DZ26" s="81"/>
      <c r="EC26" s="94"/>
      <c r="EH26" s="81"/>
      <c r="EK26" s="94"/>
      <c r="EP26" s="81"/>
      <c r="ES26" s="94"/>
      <c r="EX26" s="81"/>
      <c r="FA26" s="94"/>
      <c r="FF26" s="81"/>
      <c r="FI26" s="94"/>
      <c r="FN26" s="81"/>
      <c r="FQ26" s="94"/>
      <c r="FV26" s="81"/>
      <c r="FY26" s="94"/>
      <c r="GD26" s="81"/>
      <c r="GG26" s="94"/>
      <c r="GL26" s="81"/>
      <c r="GO26" s="94"/>
      <c r="GT26" s="81"/>
      <c r="GW26" s="94"/>
      <c r="HB26" s="81"/>
      <c r="HE26" s="94"/>
      <c r="HJ26" s="81"/>
      <c r="HM26" s="94"/>
      <c r="HR26" s="81"/>
      <c r="HU26" s="94"/>
      <c r="HZ26" s="81"/>
      <c r="IC26" s="94"/>
      <c r="IH26" s="81"/>
      <c r="IK26" s="94"/>
      <c r="IP26" s="81"/>
      <c r="IS26" s="94"/>
      <c r="IX26" s="81"/>
      <c r="JA26" s="94"/>
      <c r="JF26" s="81"/>
      <c r="JI26" s="94"/>
      <c r="JN26" s="81"/>
      <c r="JQ26" s="94"/>
      <c r="JV26" s="81"/>
      <c r="JY26" s="94"/>
      <c r="KD26" s="81"/>
      <c r="KG26" s="94"/>
      <c r="KL26" s="81"/>
      <c r="KO26" s="94"/>
      <c r="KT26" s="81"/>
      <c r="KW26" s="94"/>
      <c r="LB26" s="81"/>
      <c r="LE26" s="94"/>
      <c r="LJ26" s="81"/>
      <c r="LM26" s="94"/>
      <c r="LR26" s="81"/>
      <c r="LU26" s="94"/>
      <c r="LZ26" s="81"/>
      <c r="MC26" s="94"/>
      <c r="MH26" s="81"/>
      <c r="MK26" s="94"/>
      <c r="MP26" s="81"/>
      <c r="MS26" s="94"/>
      <c r="MX26" s="81"/>
      <c r="NA26" s="94"/>
      <c r="NF26" s="81"/>
      <c r="NI26" s="94"/>
      <c r="NN26" s="81"/>
      <c r="NQ26" s="94"/>
      <c r="NV26" s="81"/>
      <c r="NY26" s="94"/>
      <c r="OD26" s="81"/>
      <c r="OG26" s="94"/>
      <c r="OL26" s="81"/>
      <c r="OO26" s="94"/>
      <c r="OT26" s="81"/>
      <c r="OW26" s="94"/>
      <c r="PB26" s="81"/>
      <c r="PE26" s="94"/>
      <c r="PJ26" s="81"/>
      <c r="PM26" s="94"/>
      <c r="PR26" s="81"/>
      <c r="PU26" s="94"/>
      <c r="PZ26" s="81"/>
      <c r="QC26" s="94"/>
      <c r="QH26" s="81"/>
      <c r="QK26" s="94"/>
      <c r="QP26" s="81"/>
      <c r="QS26" s="94"/>
      <c r="QX26" s="81"/>
      <c r="RA26" s="94"/>
      <c r="RF26" s="81"/>
      <c r="RI26" s="94"/>
      <c r="RN26" s="81"/>
      <c r="RQ26" s="94"/>
      <c r="RV26" s="81"/>
      <c r="RY26" s="94"/>
      <c r="SD26" s="81"/>
      <c r="SG26" s="94"/>
      <c r="SL26" s="81"/>
      <c r="SO26" s="94"/>
      <c r="ST26" s="81"/>
      <c r="SW26" s="94"/>
      <c r="TB26" s="81"/>
      <c r="TE26" s="94"/>
      <c r="TJ26" s="81"/>
      <c r="TM26" s="94"/>
      <c r="TR26" s="81"/>
      <c r="TU26" s="94"/>
      <c r="TZ26" s="81"/>
      <c r="UC26" s="94"/>
      <c r="UH26" s="81"/>
      <c r="UK26" s="94"/>
      <c r="UP26" s="81"/>
      <c r="US26" s="94"/>
      <c r="UX26" s="81"/>
      <c r="VA26" s="94"/>
      <c r="VF26" s="81"/>
      <c r="VI26" s="94"/>
      <c r="VN26" s="81"/>
      <c r="VQ26" s="94"/>
      <c r="VV26" s="81"/>
      <c r="VY26" s="94"/>
      <c r="WD26" s="81"/>
      <c r="WG26" s="94"/>
      <c r="WL26" s="81"/>
      <c r="WO26" s="94"/>
      <c r="WT26" s="81"/>
      <c r="WW26" s="94"/>
      <c r="XB26" s="81"/>
      <c r="XE26" s="94"/>
      <c r="XJ26" s="81"/>
      <c r="XM26" s="94"/>
      <c r="XR26" s="81"/>
      <c r="XU26" s="94"/>
      <c r="XZ26" s="81"/>
      <c r="YC26" s="94"/>
      <c r="YH26" s="81"/>
      <c r="YK26" s="94"/>
      <c r="YP26" s="81"/>
      <c r="YS26" s="94"/>
      <c r="YX26" s="81"/>
      <c r="ZA26" s="94"/>
      <c r="ZF26" s="81"/>
      <c r="ZI26" s="94"/>
      <c r="ZN26" s="81"/>
      <c r="ZQ26" s="94"/>
      <c r="ZV26" s="81"/>
      <c r="ZY26" s="94"/>
      <c r="AAD26" s="81"/>
      <c r="AAG26" s="94"/>
      <c r="AAL26" s="81"/>
      <c r="AAO26" s="94"/>
      <c r="AAT26" s="81"/>
      <c r="AAW26" s="94"/>
      <c r="ABB26" s="81"/>
      <c r="ABE26" s="94"/>
      <c r="ABJ26" s="81"/>
      <c r="ABM26" s="94"/>
      <c r="ABR26" s="81"/>
      <c r="ABU26" s="94"/>
      <c r="ABZ26" s="81"/>
      <c r="ACC26" s="94"/>
      <c r="ACH26" s="81"/>
      <c r="ACK26" s="94"/>
      <c r="ACP26" s="81"/>
      <c r="ACS26" s="94"/>
      <c r="ACX26" s="81"/>
      <c r="ADA26" s="94"/>
      <c r="ADF26" s="81"/>
      <c r="ADI26" s="94"/>
      <c r="ADN26" s="81"/>
      <c r="ADQ26" s="94"/>
      <c r="ADV26" s="81"/>
      <c r="ADY26" s="94"/>
      <c r="AED26" s="81"/>
      <c r="AEG26" s="94"/>
      <c r="AEL26" s="81"/>
      <c r="AEO26" s="94"/>
      <c r="AET26" s="81"/>
      <c r="AEW26" s="94"/>
      <c r="AFB26" s="81"/>
      <c r="AFE26" s="94"/>
      <c r="AFJ26" s="81"/>
      <c r="AFM26" s="94"/>
      <c r="AFR26" s="81"/>
      <c r="AFU26" s="94"/>
      <c r="AFZ26" s="81"/>
      <c r="AGC26" s="94"/>
      <c r="AGH26" s="81"/>
      <c r="AGK26" s="94"/>
      <c r="AGP26" s="81"/>
      <c r="AGS26" s="94"/>
      <c r="AGX26" s="81"/>
      <c r="AHA26" s="94"/>
      <c r="AHF26" s="81"/>
      <c r="AHI26" s="94"/>
      <c r="AHN26" s="81"/>
      <c r="AHQ26" s="94"/>
      <c r="AHV26" s="81"/>
      <c r="AHY26" s="94"/>
      <c r="AID26" s="81"/>
      <c r="AIG26" s="94"/>
      <c r="AIL26" s="81"/>
      <c r="AIO26" s="94"/>
      <c r="AIT26" s="81"/>
      <c r="AIW26" s="94"/>
      <c r="AJB26" s="81"/>
      <c r="AJE26" s="94"/>
      <c r="AJJ26" s="81"/>
      <c r="AJM26" s="94"/>
      <c r="AJR26" s="81"/>
      <c r="AJU26" s="94"/>
      <c r="AJZ26" s="81"/>
      <c r="AKC26" s="94"/>
      <c r="AKH26" s="81"/>
      <c r="AKK26" s="94"/>
      <c r="AKP26" s="81"/>
      <c r="AKS26" s="94"/>
      <c r="AKX26" s="81"/>
      <c r="ALA26" s="94"/>
      <c r="ALF26" s="81"/>
      <c r="ALI26" s="94"/>
      <c r="ALN26" s="81"/>
      <c r="ALQ26" s="94"/>
      <c r="ALV26" s="81"/>
      <c r="ALY26" s="94"/>
      <c r="AMD26" s="81"/>
      <c r="AMG26" s="94"/>
      <c r="AML26" s="81"/>
      <c r="AMO26" s="94"/>
      <c r="AMT26" s="81"/>
      <c r="AMW26" s="94"/>
      <c r="ANB26" s="81"/>
      <c r="ANE26" s="94"/>
      <c r="ANJ26" s="81"/>
      <c r="ANM26" s="94"/>
      <c r="ANR26" s="81"/>
      <c r="ANU26" s="94"/>
      <c r="ANZ26" s="81"/>
      <c r="AOC26" s="94"/>
      <c r="AOH26" s="81"/>
      <c r="AOK26" s="94"/>
      <c r="AOP26" s="81"/>
      <c r="AOS26" s="94"/>
      <c r="AOX26" s="81"/>
      <c r="APA26" s="94"/>
      <c r="APF26" s="81"/>
      <c r="API26" s="94"/>
      <c r="APN26" s="81"/>
      <c r="APQ26" s="94"/>
      <c r="APV26" s="81"/>
      <c r="APY26" s="94"/>
      <c r="AQD26" s="81"/>
      <c r="AQG26" s="94"/>
      <c r="AQL26" s="81"/>
      <c r="AQO26" s="94"/>
      <c r="AQT26" s="81"/>
      <c r="AQW26" s="94"/>
      <c r="ARB26" s="81"/>
      <c r="ARE26" s="94"/>
      <c r="ARJ26" s="81"/>
      <c r="ARM26" s="94"/>
      <c r="ARR26" s="81"/>
      <c r="ARU26" s="94"/>
      <c r="ARZ26" s="81"/>
      <c r="ASC26" s="94"/>
      <c r="ASH26" s="81"/>
      <c r="ASK26" s="94"/>
      <c r="ASP26" s="81"/>
      <c r="ASS26" s="94"/>
      <c r="ASX26" s="81"/>
      <c r="ATA26" s="94"/>
      <c r="ATF26" s="81"/>
      <c r="ATI26" s="94"/>
      <c r="ATN26" s="81"/>
      <c r="ATQ26" s="94"/>
      <c r="ATV26" s="81"/>
      <c r="ATY26" s="94"/>
      <c r="AUD26" s="81"/>
      <c r="AUG26" s="94"/>
      <c r="AUL26" s="81"/>
      <c r="AUO26" s="94"/>
      <c r="AUT26" s="81"/>
      <c r="AUW26" s="94"/>
      <c r="AVB26" s="81"/>
      <c r="AVE26" s="94"/>
      <c r="AVJ26" s="81"/>
      <c r="AVM26" s="94"/>
      <c r="AVR26" s="81"/>
      <c r="AVU26" s="94"/>
      <c r="AVZ26" s="81"/>
      <c r="AWC26" s="94"/>
      <c r="AWH26" s="81"/>
      <c r="AWK26" s="94"/>
      <c r="AWP26" s="81"/>
      <c r="AWS26" s="94"/>
      <c r="AWX26" s="81"/>
      <c r="AXA26" s="94"/>
      <c r="AXF26" s="81"/>
      <c r="AXI26" s="94"/>
      <c r="AXN26" s="81"/>
      <c r="AXQ26" s="94"/>
      <c r="AXV26" s="81"/>
      <c r="AXY26" s="94"/>
      <c r="AYD26" s="81"/>
      <c r="AYG26" s="94"/>
      <c r="AYL26" s="81"/>
      <c r="AYO26" s="94"/>
      <c r="AYT26" s="81"/>
      <c r="AYW26" s="94"/>
      <c r="AZB26" s="81"/>
      <c r="AZE26" s="94"/>
      <c r="AZJ26" s="81"/>
      <c r="AZM26" s="94"/>
      <c r="AZR26" s="81"/>
      <c r="AZU26" s="94"/>
      <c r="AZZ26" s="81"/>
      <c r="BAC26" s="94"/>
      <c r="BAH26" s="81"/>
      <c r="BAK26" s="94"/>
      <c r="BAP26" s="81"/>
      <c r="BAS26" s="94"/>
      <c r="BAX26" s="81"/>
      <c r="BBA26" s="94"/>
      <c r="BBF26" s="81"/>
      <c r="BBI26" s="94"/>
      <c r="BBN26" s="81"/>
      <c r="BBQ26" s="94"/>
      <c r="BBV26" s="81"/>
      <c r="BBY26" s="94"/>
      <c r="BCD26" s="81"/>
      <c r="BCG26" s="94"/>
      <c r="BCL26" s="81"/>
      <c r="BCO26" s="94"/>
      <c r="BCT26" s="81"/>
      <c r="BCW26" s="94"/>
      <c r="BDB26" s="81"/>
      <c r="BDE26" s="94"/>
      <c r="BDJ26" s="81"/>
      <c r="BDM26" s="94"/>
      <c r="BDR26" s="81"/>
      <c r="BDU26" s="94"/>
      <c r="BDZ26" s="81"/>
      <c r="BEC26" s="94"/>
      <c r="BEH26" s="81"/>
      <c r="BEK26" s="94"/>
      <c r="BEP26" s="81"/>
      <c r="BES26" s="94"/>
      <c r="BEX26" s="81"/>
      <c r="BFA26" s="94"/>
      <c r="BFF26" s="81"/>
      <c r="BFI26" s="94"/>
      <c r="BFN26" s="81"/>
      <c r="BFQ26" s="94"/>
      <c r="BFV26" s="81"/>
      <c r="BFY26" s="94"/>
      <c r="BGD26" s="81"/>
      <c r="BGG26" s="94"/>
      <c r="BGL26" s="81"/>
      <c r="BGO26" s="94"/>
      <c r="BGT26" s="81"/>
      <c r="BGW26" s="94"/>
      <c r="BHB26" s="81"/>
      <c r="BHE26" s="94"/>
      <c r="BHJ26" s="81"/>
      <c r="BHM26" s="94"/>
      <c r="BHR26" s="81"/>
      <c r="BHU26" s="94"/>
      <c r="BHZ26" s="81"/>
      <c r="BIC26" s="94"/>
      <c r="BIH26" s="81"/>
      <c r="BIK26" s="94"/>
      <c r="BIP26" s="81"/>
      <c r="BIS26" s="94"/>
      <c r="BIX26" s="81"/>
      <c r="BJA26" s="94"/>
      <c r="BJF26" s="81"/>
      <c r="BJI26" s="94"/>
      <c r="BJN26" s="81"/>
      <c r="BJQ26" s="94"/>
      <c r="BJV26" s="81"/>
      <c r="BJY26" s="94"/>
      <c r="BKD26" s="81"/>
      <c r="BKG26" s="94"/>
      <c r="BKL26" s="81"/>
      <c r="BKO26" s="94"/>
      <c r="BKT26" s="81"/>
      <c r="BKW26" s="94"/>
      <c r="BLB26" s="81"/>
      <c r="BLE26" s="94"/>
      <c r="BLJ26" s="81"/>
      <c r="BLM26" s="94"/>
      <c r="BLR26" s="81"/>
      <c r="BLU26" s="94"/>
      <c r="BLZ26" s="81"/>
      <c r="BMC26" s="94"/>
      <c r="BMH26" s="81"/>
      <c r="BMK26" s="94"/>
      <c r="BMP26" s="81"/>
      <c r="BMS26" s="94"/>
      <c r="BMX26" s="81"/>
      <c r="BNA26" s="94"/>
      <c r="BNF26" s="81"/>
      <c r="BNI26" s="94"/>
      <c r="BNN26" s="81"/>
      <c r="BNQ26" s="94"/>
      <c r="BNV26" s="81"/>
      <c r="BNY26" s="94"/>
      <c r="BOD26" s="81"/>
      <c r="BOG26" s="94"/>
      <c r="BOL26" s="81"/>
      <c r="BOO26" s="94"/>
      <c r="BOT26" s="81"/>
      <c r="BOW26" s="94"/>
      <c r="BPB26" s="81"/>
      <c r="BPE26" s="94"/>
      <c r="BPJ26" s="81"/>
      <c r="BPM26" s="94"/>
      <c r="BPR26" s="81"/>
      <c r="BPU26" s="94"/>
      <c r="BPZ26" s="81"/>
      <c r="BQC26" s="94"/>
      <c r="BQH26" s="81"/>
      <c r="BQK26" s="94"/>
      <c r="BQP26" s="81"/>
      <c r="BQS26" s="94"/>
      <c r="BQX26" s="81"/>
      <c r="BRA26" s="94"/>
      <c r="BRF26" s="81"/>
      <c r="BRI26" s="94"/>
      <c r="BRN26" s="81"/>
      <c r="BRQ26" s="94"/>
      <c r="BRV26" s="81"/>
      <c r="BRY26" s="94"/>
      <c r="BSD26" s="81"/>
      <c r="BSG26" s="94"/>
      <c r="BSL26" s="81"/>
      <c r="BSO26" s="94"/>
      <c r="BST26" s="81"/>
      <c r="BSW26" s="94"/>
      <c r="BTB26" s="81"/>
      <c r="BTE26" s="94"/>
      <c r="BTJ26" s="81"/>
      <c r="BTM26" s="94"/>
      <c r="BTR26" s="81"/>
      <c r="BTU26" s="94"/>
      <c r="BTZ26" s="81"/>
      <c r="BUC26" s="94"/>
      <c r="BUH26" s="81"/>
      <c r="BUK26" s="94"/>
      <c r="BUP26" s="81"/>
      <c r="BUS26" s="94"/>
      <c r="BUX26" s="81"/>
      <c r="BVA26" s="94"/>
      <c r="BVF26" s="81"/>
      <c r="BVI26" s="94"/>
      <c r="BVN26" s="81"/>
      <c r="BVQ26" s="94"/>
      <c r="BVV26" s="81"/>
      <c r="BVY26" s="94"/>
      <c r="BWD26" s="81"/>
      <c r="BWG26" s="94"/>
      <c r="BWL26" s="81"/>
      <c r="BWO26" s="94"/>
      <c r="BWT26" s="81"/>
      <c r="BWW26" s="94"/>
      <c r="BXB26" s="81"/>
      <c r="BXE26" s="94"/>
      <c r="BXJ26" s="81"/>
      <c r="BXM26" s="94"/>
      <c r="BXR26" s="81"/>
      <c r="BXU26" s="94"/>
      <c r="BXZ26" s="81"/>
      <c r="BYC26" s="94"/>
      <c r="BYH26" s="81"/>
      <c r="BYK26" s="94"/>
      <c r="BYP26" s="81"/>
      <c r="BYS26" s="94"/>
      <c r="BYX26" s="81"/>
      <c r="BZA26" s="94"/>
      <c r="BZF26" s="81"/>
      <c r="BZI26" s="94"/>
      <c r="BZN26" s="81"/>
      <c r="BZQ26" s="94"/>
      <c r="BZV26" s="81"/>
      <c r="BZY26" s="94"/>
      <c r="CAD26" s="81"/>
      <c r="CAG26" s="94"/>
      <c r="CAL26" s="81"/>
      <c r="CAO26" s="94"/>
      <c r="CAT26" s="81"/>
      <c r="CAW26" s="94"/>
      <c r="CBB26" s="81"/>
      <c r="CBE26" s="94"/>
      <c r="CBJ26" s="81"/>
      <c r="CBM26" s="94"/>
      <c r="CBR26" s="81"/>
      <c r="CBU26" s="94"/>
      <c r="CBZ26" s="81"/>
      <c r="CCC26" s="94"/>
      <c r="CCH26" s="81"/>
      <c r="CCK26" s="94"/>
      <c r="CCP26" s="81"/>
      <c r="CCS26" s="94"/>
      <c r="CCX26" s="81"/>
      <c r="CDA26" s="94"/>
      <c r="CDF26" s="81"/>
      <c r="CDI26" s="94"/>
      <c r="CDN26" s="81"/>
      <c r="CDQ26" s="94"/>
      <c r="CDV26" s="81"/>
      <c r="CDY26" s="94"/>
      <c r="CED26" s="81"/>
      <c r="CEG26" s="94"/>
      <c r="CEL26" s="81"/>
      <c r="CEO26" s="94"/>
      <c r="CET26" s="81"/>
      <c r="CEW26" s="94"/>
      <c r="CFB26" s="81"/>
      <c r="CFE26" s="94"/>
      <c r="CFJ26" s="81"/>
      <c r="CFM26" s="94"/>
      <c r="CFR26" s="81"/>
      <c r="CFU26" s="94"/>
      <c r="CFZ26" s="81"/>
      <c r="CGC26" s="94"/>
      <c r="CGH26" s="81"/>
      <c r="CGK26" s="94"/>
      <c r="CGP26" s="81"/>
      <c r="CGS26" s="94"/>
      <c r="CGX26" s="81"/>
      <c r="CHA26" s="94"/>
      <c r="CHF26" s="81"/>
      <c r="CHI26" s="94"/>
      <c r="CHN26" s="81"/>
      <c r="CHQ26" s="94"/>
      <c r="CHV26" s="81"/>
      <c r="CHY26" s="94"/>
      <c r="CID26" s="81"/>
      <c r="CIG26" s="94"/>
      <c r="CIL26" s="81"/>
      <c r="CIO26" s="94"/>
      <c r="CIT26" s="81"/>
      <c r="CIW26" s="94"/>
      <c r="CJB26" s="81"/>
      <c r="CJE26" s="94"/>
      <c r="CJJ26" s="81"/>
      <c r="CJM26" s="94"/>
      <c r="CJR26" s="81"/>
      <c r="CJU26" s="94"/>
      <c r="CJZ26" s="81"/>
      <c r="CKC26" s="94"/>
      <c r="CKH26" s="81"/>
      <c r="CKK26" s="94"/>
      <c r="CKP26" s="81"/>
      <c r="CKS26" s="94"/>
      <c r="CKX26" s="81"/>
      <c r="CLA26" s="94"/>
      <c r="CLF26" s="81"/>
      <c r="CLI26" s="94"/>
      <c r="CLN26" s="81"/>
      <c r="CLQ26" s="94"/>
      <c r="CLV26" s="81"/>
      <c r="CLY26" s="94"/>
      <c r="CMD26" s="81"/>
      <c r="CMG26" s="94"/>
      <c r="CML26" s="81"/>
      <c r="CMO26" s="94"/>
      <c r="CMT26" s="81"/>
      <c r="CMW26" s="94"/>
      <c r="CNB26" s="81"/>
      <c r="CNE26" s="94"/>
      <c r="CNJ26" s="81"/>
      <c r="CNM26" s="94"/>
      <c r="CNR26" s="81"/>
      <c r="CNU26" s="94"/>
      <c r="CNZ26" s="81"/>
      <c r="COC26" s="94"/>
      <c r="COH26" s="81"/>
      <c r="COK26" s="94"/>
      <c r="COP26" s="81"/>
      <c r="COS26" s="94"/>
      <c r="COX26" s="81"/>
      <c r="CPA26" s="94"/>
      <c r="CPF26" s="81"/>
      <c r="CPI26" s="94"/>
      <c r="CPN26" s="81"/>
      <c r="CPQ26" s="94"/>
      <c r="CPV26" s="81"/>
      <c r="CPY26" s="94"/>
      <c r="CQD26" s="81"/>
      <c r="CQG26" s="94"/>
      <c r="CQL26" s="81"/>
      <c r="CQO26" s="94"/>
      <c r="CQT26" s="81"/>
      <c r="CQW26" s="94"/>
      <c r="CRB26" s="81"/>
      <c r="CRE26" s="94"/>
      <c r="CRJ26" s="81"/>
      <c r="CRM26" s="94"/>
      <c r="CRR26" s="81"/>
      <c r="CRU26" s="94"/>
      <c r="CRZ26" s="81"/>
      <c r="CSC26" s="94"/>
      <c r="CSH26" s="81"/>
      <c r="CSK26" s="94"/>
      <c r="CSP26" s="81"/>
      <c r="CSS26" s="94"/>
      <c r="CSX26" s="81"/>
      <c r="CTA26" s="94"/>
      <c r="CTF26" s="81"/>
      <c r="CTI26" s="94"/>
      <c r="CTN26" s="81"/>
      <c r="CTQ26" s="94"/>
      <c r="CTV26" s="81"/>
      <c r="CTY26" s="94"/>
      <c r="CUD26" s="81"/>
      <c r="CUG26" s="94"/>
      <c r="CUL26" s="81"/>
      <c r="CUO26" s="94"/>
      <c r="CUT26" s="81"/>
      <c r="CUW26" s="94"/>
      <c r="CVB26" s="81"/>
      <c r="CVE26" s="94"/>
      <c r="CVJ26" s="81"/>
      <c r="CVM26" s="94"/>
      <c r="CVR26" s="81"/>
      <c r="CVU26" s="94"/>
      <c r="CVZ26" s="81"/>
      <c r="CWC26" s="94"/>
      <c r="CWH26" s="81"/>
      <c r="CWK26" s="94"/>
      <c r="CWP26" s="81"/>
      <c r="CWS26" s="94"/>
      <c r="CWX26" s="81"/>
      <c r="CXA26" s="94"/>
      <c r="CXF26" s="81"/>
      <c r="CXI26" s="94"/>
      <c r="CXN26" s="81"/>
      <c r="CXQ26" s="94"/>
      <c r="CXV26" s="81"/>
      <c r="CXY26" s="94"/>
      <c r="CYD26" s="81"/>
      <c r="CYG26" s="94"/>
      <c r="CYL26" s="81"/>
      <c r="CYO26" s="94"/>
      <c r="CYT26" s="81"/>
      <c r="CYW26" s="94"/>
      <c r="CZB26" s="81"/>
      <c r="CZE26" s="94"/>
      <c r="CZJ26" s="81"/>
      <c r="CZM26" s="94"/>
      <c r="CZR26" s="81"/>
      <c r="CZU26" s="94"/>
      <c r="CZZ26" s="81"/>
      <c r="DAC26" s="94"/>
      <c r="DAH26" s="81"/>
      <c r="DAK26" s="94"/>
      <c r="DAP26" s="81"/>
      <c r="DAS26" s="94"/>
      <c r="DAX26" s="81"/>
      <c r="DBA26" s="94"/>
      <c r="DBF26" s="81"/>
      <c r="DBI26" s="94"/>
      <c r="DBN26" s="81"/>
      <c r="DBQ26" s="94"/>
      <c r="DBV26" s="81"/>
      <c r="DBY26" s="94"/>
      <c r="DCD26" s="81"/>
      <c r="DCG26" s="94"/>
      <c r="DCL26" s="81"/>
      <c r="DCO26" s="94"/>
      <c r="DCT26" s="81"/>
      <c r="DCW26" s="94"/>
      <c r="DDB26" s="81"/>
      <c r="DDE26" s="94"/>
      <c r="DDJ26" s="81"/>
      <c r="DDM26" s="94"/>
      <c r="DDR26" s="81"/>
      <c r="DDU26" s="94"/>
      <c r="DDZ26" s="81"/>
      <c r="DEC26" s="94"/>
      <c r="DEH26" s="81"/>
      <c r="DEK26" s="94"/>
      <c r="DEP26" s="81"/>
      <c r="DES26" s="94"/>
      <c r="DEX26" s="81"/>
      <c r="DFA26" s="94"/>
      <c r="DFF26" s="81"/>
      <c r="DFI26" s="94"/>
      <c r="DFN26" s="81"/>
      <c r="DFQ26" s="94"/>
      <c r="DFV26" s="81"/>
      <c r="DFY26" s="94"/>
      <c r="DGD26" s="81"/>
      <c r="DGG26" s="94"/>
      <c r="DGL26" s="81"/>
      <c r="DGO26" s="94"/>
      <c r="DGT26" s="81"/>
      <c r="DGW26" s="94"/>
      <c r="DHB26" s="81"/>
      <c r="DHE26" s="94"/>
      <c r="DHJ26" s="81"/>
      <c r="DHM26" s="94"/>
      <c r="DHR26" s="81"/>
      <c r="DHU26" s="94"/>
      <c r="DHZ26" s="81"/>
      <c r="DIC26" s="94"/>
      <c r="DIH26" s="81"/>
      <c r="DIK26" s="94"/>
      <c r="DIP26" s="81"/>
      <c r="DIS26" s="94"/>
      <c r="DIX26" s="81"/>
      <c r="DJA26" s="94"/>
      <c r="DJF26" s="81"/>
      <c r="DJI26" s="94"/>
      <c r="DJN26" s="81"/>
      <c r="DJQ26" s="94"/>
      <c r="DJV26" s="81"/>
      <c r="DJY26" s="94"/>
      <c r="DKD26" s="81"/>
      <c r="DKG26" s="94"/>
      <c r="DKL26" s="81"/>
      <c r="DKO26" s="94"/>
      <c r="DKT26" s="81"/>
      <c r="DKW26" s="94"/>
      <c r="DLB26" s="81"/>
      <c r="DLE26" s="94"/>
      <c r="DLJ26" s="81"/>
      <c r="DLM26" s="94"/>
      <c r="DLR26" s="81"/>
      <c r="DLU26" s="94"/>
      <c r="DLZ26" s="81"/>
      <c r="DMC26" s="94"/>
      <c r="DMH26" s="81"/>
      <c r="DMK26" s="94"/>
      <c r="DMP26" s="81"/>
      <c r="DMS26" s="94"/>
      <c r="DMX26" s="81"/>
      <c r="DNA26" s="94"/>
      <c r="DNF26" s="81"/>
      <c r="DNI26" s="94"/>
      <c r="DNN26" s="81"/>
      <c r="DNQ26" s="94"/>
      <c r="DNV26" s="81"/>
      <c r="DNY26" s="94"/>
      <c r="DOD26" s="81"/>
      <c r="DOG26" s="94"/>
      <c r="DOL26" s="81"/>
      <c r="DOO26" s="94"/>
      <c r="DOT26" s="81"/>
      <c r="DOW26" s="94"/>
      <c r="DPB26" s="81"/>
      <c r="DPE26" s="94"/>
      <c r="DPJ26" s="81"/>
      <c r="DPM26" s="94"/>
      <c r="DPR26" s="81"/>
      <c r="DPU26" s="94"/>
      <c r="DPZ26" s="81"/>
      <c r="DQC26" s="94"/>
      <c r="DQH26" s="81"/>
      <c r="DQK26" s="94"/>
      <c r="DQP26" s="81"/>
      <c r="DQS26" s="94"/>
      <c r="DQX26" s="81"/>
      <c r="DRA26" s="94"/>
      <c r="DRF26" s="81"/>
      <c r="DRI26" s="94"/>
      <c r="DRN26" s="81"/>
      <c r="DRQ26" s="94"/>
      <c r="DRV26" s="81"/>
      <c r="DRY26" s="94"/>
      <c r="DSD26" s="81"/>
      <c r="DSG26" s="94"/>
      <c r="DSL26" s="81"/>
      <c r="DSO26" s="94"/>
      <c r="DST26" s="81"/>
      <c r="DSW26" s="94"/>
      <c r="DTB26" s="81"/>
      <c r="DTE26" s="94"/>
      <c r="DTJ26" s="81"/>
      <c r="DTM26" s="94"/>
      <c r="DTR26" s="81"/>
      <c r="DTU26" s="94"/>
      <c r="DTZ26" s="81"/>
      <c r="DUC26" s="94"/>
      <c r="DUH26" s="81"/>
      <c r="DUK26" s="94"/>
      <c r="DUP26" s="81"/>
      <c r="DUS26" s="94"/>
      <c r="DUX26" s="81"/>
      <c r="DVA26" s="94"/>
      <c r="DVF26" s="81"/>
      <c r="DVI26" s="94"/>
      <c r="DVN26" s="81"/>
      <c r="DVQ26" s="94"/>
      <c r="DVV26" s="81"/>
      <c r="DVY26" s="94"/>
      <c r="DWD26" s="81"/>
      <c r="DWG26" s="94"/>
      <c r="DWL26" s="81"/>
      <c r="DWO26" s="94"/>
      <c r="DWT26" s="81"/>
      <c r="DWW26" s="94"/>
      <c r="DXB26" s="81"/>
      <c r="DXE26" s="94"/>
      <c r="DXJ26" s="81"/>
      <c r="DXM26" s="94"/>
      <c r="DXR26" s="81"/>
      <c r="DXU26" s="94"/>
      <c r="DXZ26" s="81"/>
      <c r="DYC26" s="94"/>
      <c r="DYH26" s="81"/>
      <c r="DYK26" s="94"/>
      <c r="DYP26" s="81"/>
      <c r="DYS26" s="94"/>
      <c r="DYX26" s="81"/>
      <c r="DZA26" s="94"/>
      <c r="DZF26" s="81"/>
      <c r="DZI26" s="94"/>
      <c r="DZN26" s="81"/>
      <c r="DZQ26" s="94"/>
      <c r="DZV26" s="81"/>
      <c r="DZY26" s="94"/>
      <c r="EAD26" s="81"/>
      <c r="EAG26" s="94"/>
      <c r="EAL26" s="81"/>
      <c r="EAO26" s="94"/>
      <c r="EAT26" s="81"/>
      <c r="EAW26" s="94"/>
      <c r="EBB26" s="81"/>
      <c r="EBE26" s="94"/>
      <c r="EBJ26" s="81"/>
      <c r="EBM26" s="94"/>
      <c r="EBR26" s="81"/>
      <c r="EBU26" s="94"/>
      <c r="EBZ26" s="81"/>
      <c r="ECC26" s="94"/>
      <c r="ECH26" s="81"/>
      <c r="ECK26" s="94"/>
      <c r="ECP26" s="81"/>
      <c r="ECS26" s="94"/>
      <c r="ECX26" s="81"/>
      <c r="EDA26" s="94"/>
      <c r="EDF26" s="81"/>
      <c r="EDI26" s="94"/>
      <c r="EDN26" s="81"/>
      <c r="EDQ26" s="94"/>
      <c r="EDV26" s="81"/>
      <c r="EDY26" s="94"/>
      <c r="EED26" s="81"/>
      <c r="EEG26" s="94"/>
      <c r="EEL26" s="81"/>
      <c r="EEO26" s="94"/>
      <c r="EET26" s="81"/>
      <c r="EEW26" s="94"/>
      <c r="EFB26" s="81"/>
      <c r="EFE26" s="94"/>
      <c r="EFJ26" s="81"/>
      <c r="EFM26" s="94"/>
      <c r="EFR26" s="81"/>
      <c r="EFU26" s="94"/>
      <c r="EFZ26" s="81"/>
      <c r="EGC26" s="94"/>
      <c r="EGH26" s="81"/>
      <c r="EGK26" s="94"/>
      <c r="EGP26" s="81"/>
      <c r="EGS26" s="94"/>
      <c r="EGX26" s="81"/>
      <c r="EHA26" s="94"/>
      <c r="EHF26" s="81"/>
      <c r="EHI26" s="94"/>
      <c r="EHN26" s="81"/>
      <c r="EHQ26" s="94"/>
      <c r="EHV26" s="81"/>
      <c r="EHY26" s="94"/>
      <c r="EID26" s="81"/>
      <c r="EIG26" s="94"/>
      <c r="EIL26" s="81"/>
      <c r="EIO26" s="94"/>
      <c r="EIT26" s="81"/>
      <c r="EIW26" s="94"/>
      <c r="EJB26" s="81"/>
      <c r="EJE26" s="94"/>
      <c r="EJJ26" s="81"/>
      <c r="EJM26" s="94"/>
      <c r="EJR26" s="81"/>
      <c r="EJU26" s="94"/>
      <c r="EJZ26" s="81"/>
      <c r="EKC26" s="94"/>
      <c r="EKH26" s="81"/>
      <c r="EKK26" s="94"/>
      <c r="EKP26" s="81"/>
      <c r="EKS26" s="94"/>
      <c r="EKX26" s="81"/>
      <c r="ELA26" s="94"/>
      <c r="ELF26" s="81"/>
      <c r="ELI26" s="94"/>
      <c r="ELN26" s="81"/>
      <c r="ELQ26" s="94"/>
      <c r="ELV26" s="81"/>
      <c r="ELY26" s="94"/>
      <c r="EMD26" s="81"/>
      <c r="EMG26" s="94"/>
      <c r="EML26" s="81"/>
      <c r="EMO26" s="94"/>
      <c r="EMT26" s="81"/>
      <c r="EMW26" s="94"/>
      <c r="ENB26" s="81"/>
      <c r="ENE26" s="94"/>
      <c r="ENJ26" s="81"/>
      <c r="ENM26" s="94"/>
      <c r="ENR26" s="81"/>
      <c r="ENU26" s="94"/>
      <c r="ENZ26" s="81"/>
      <c r="EOC26" s="94"/>
      <c r="EOH26" s="81"/>
      <c r="EOK26" s="94"/>
      <c r="EOP26" s="81"/>
      <c r="EOS26" s="94"/>
      <c r="EOX26" s="81"/>
      <c r="EPA26" s="94"/>
      <c r="EPF26" s="81"/>
      <c r="EPI26" s="94"/>
      <c r="EPN26" s="81"/>
      <c r="EPQ26" s="94"/>
      <c r="EPV26" s="81"/>
      <c r="EPY26" s="94"/>
      <c r="EQD26" s="81"/>
      <c r="EQG26" s="94"/>
      <c r="EQL26" s="81"/>
      <c r="EQO26" s="94"/>
      <c r="EQT26" s="81"/>
      <c r="EQW26" s="94"/>
      <c r="ERB26" s="81"/>
      <c r="ERE26" s="94"/>
      <c r="ERJ26" s="81"/>
      <c r="ERM26" s="94"/>
      <c r="ERR26" s="81"/>
      <c r="ERU26" s="94"/>
      <c r="ERZ26" s="81"/>
      <c r="ESC26" s="94"/>
      <c r="ESH26" s="81"/>
      <c r="ESK26" s="94"/>
      <c r="ESP26" s="81"/>
      <c r="ESS26" s="94"/>
      <c r="ESX26" s="81"/>
      <c r="ETA26" s="94"/>
      <c r="ETF26" s="81"/>
      <c r="ETI26" s="94"/>
      <c r="ETN26" s="81"/>
      <c r="ETQ26" s="94"/>
      <c r="ETV26" s="81"/>
      <c r="ETY26" s="94"/>
      <c r="EUD26" s="81"/>
      <c r="EUG26" s="94"/>
      <c r="EUL26" s="81"/>
      <c r="EUO26" s="94"/>
      <c r="EUT26" s="81"/>
      <c r="EUW26" s="94"/>
      <c r="EVB26" s="81"/>
      <c r="EVE26" s="94"/>
      <c r="EVJ26" s="81"/>
      <c r="EVM26" s="94"/>
      <c r="EVR26" s="81"/>
      <c r="EVU26" s="94"/>
      <c r="EVZ26" s="81"/>
      <c r="EWC26" s="94"/>
      <c r="EWH26" s="81"/>
      <c r="EWK26" s="94"/>
      <c r="EWP26" s="81"/>
      <c r="EWS26" s="94"/>
      <c r="EWX26" s="81"/>
      <c r="EXA26" s="94"/>
      <c r="EXF26" s="81"/>
      <c r="EXI26" s="94"/>
      <c r="EXN26" s="81"/>
      <c r="EXQ26" s="94"/>
      <c r="EXV26" s="81"/>
      <c r="EXY26" s="94"/>
      <c r="EYD26" s="81"/>
      <c r="EYG26" s="94"/>
      <c r="EYL26" s="81"/>
      <c r="EYO26" s="94"/>
      <c r="EYT26" s="81"/>
      <c r="EYW26" s="94"/>
      <c r="EZB26" s="81"/>
      <c r="EZE26" s="94"/>
      <c r="EZJ26" s="81"/>
      <c r="EZM26" s="94"/>
      <c r="EZR26" s="81"/>
      <c r="EZU26" s="94"/>
      <c r="EZZ26" s="81"/>
      <c r="FAC26" s="94"/>
      <c r="FAH26" s="81"/>
      <c r="FAK26" s="94"/>
      <c r="FAP26" s="81"/>
      <c r="FAS26" s="94"/>
      <c r="FAX26" s="81"/>
      <c r="FBA26" s="94"/>
      <c r="FBF26" s="81"/>
      <c r="FBI26" s="94"/>
      <c r="FBN26" s="81"/>
      <c r="FBQ26" s="94"/>
      <c r="FBV26" s="81"/>
      <c r="FBY26" s="94"/>
      <c r="FCD26" s="81"/>
      <c r="FCG26" s="94"/>
      <c r="FCL26" s="81"/>
      <c r="FCO26" s="94"/>
      <c r="FCT26" s="81"/>
      <c r="FCW26" s="94"/>
      <c r="FDB26" s="81"/>
      <c r="FDE26" s="94"/>
      <c r="FDJ26" s="81"/>
      <c r="FDM26" s="94"/>
      <c r="FDR26" s="81"/>
      <c r="FDU26" s="94"/>
      <c r="FDZ26" s="81"/>
      <c r="FEC26" s="94"/>
      <c r="FEH26" s="81"/>
      <c r="FEK26" s="94"/>
      <c r="FEP26" s="81"/>
      <c r="FES26" s="94"/>
      <c r="FEX26" s="81"/>
      <c r="FFA26" s="94"/>
      <c r="FFF26" s="81"/>
      <c r="FFI26" s="94"/>
      <c r="FFN26" s="81"/>
      <c r="FFQ26" s="94"/>
      <c r="FFV26" s="81"/>
      <c r="FFY26" s="94"/>
      <c r="FGD26" s="81"/>
      <c r="FGG26" s="94"/>
      <c r="FGL26" s="81"/>
      <c r="FGO26" s="94"/>
      <c r="FGT26" s="81"/>
      <c r="FGW26" s="94"/>
      <c r="FHB26" s="81"/>
      <c r="FHE26" s="94"/>
      <c r="FHJ26" s="81"/>
      <c r="FHM26" s="94"/>
      <c r="FHR26" s="81"/>
      <c r="FHU26" s="94"/>
      <c r="FHZ26" s="81"/>
      <c r="FIC26" s="94"/>
      <c r="FIH26" s="81"/>
      <c r="FIK26" s="94"/>
      <c r="FIP26" s="81"/>
      <c r="FIS26" s="94"/>
      <c r="FIX26" s="81"/>
      <c r="FJA26" s="94"/>
      <c r="FJF26" s="81"/>
      <c r="FJI26" s="94"/>
      <c r="FJN26" s="81"/>
      <c r="FJQ26" s="94"/>
      <c r="FJV26" s="81"/>
      <c r="FJY26" s="94"/>
      <c r="FKD26" s="81"/>
      <c r="FKG26" s="94"/>
      <c r="FKL26" s="81"/>
      <c r="FKO26" s="94"/>
      <c r="FKT26" s="81"/>
      <c r="FKW26" s="94"/>
      <c r="FLB26" s="81"/>
      <c r="FLE26" s="94"/>
      <c r="FLJ26" s="81"/>
      <c r="FLM26" s="94"/>
      <c r="FLR26" s="81"/>
      <c r="FLU26" s="94"/>
      <c r="FLZ26" s="81"/>
      <c r="FMC26" s="94"/>
      <c r="FMH26" s="81"/>
      <c r="FMK26" s="94"/>
      <c r="FMP26" s="81"/>
      <c r="FMS26" s="94"/>
      <c r="FMX26" s="81"/>
      <c r="FNA26" s="94"/>
      <c r="FNF26" s="81"/>
      <c r="FNI26" s="94"/>
      <c r="FNN26" s="81"/>
      <c r="FNQ26" s="94"/>
      <c r="FNV26" s="81"/>
      <c r="FNY26" s="94"/>
      <c r="FOD26" s="81"/>
      <c r="FOG26" s="94"/>
      <c r="FOL26" s="81"/>
      <c r="FOO26" s="94"/>
      <c r="FOT26" s="81"/>
      <c r="FOW26" s="94"/>
      <c r="FPB26" s="81"/>
      <c r="FPE26" s="94"/>
      <c r="FPJ26" s="81"/>
      <c r="FPM26" s="94"/>
      <c r="FPR26" s="81"/>
      <c r="FPU26" s="94"/>
      <c r="FPZ26" s="81"/>
      <c r="FQC26" s="94"/>
      <c r="FQH26" s="81"/>
      <c r="FQK26" s="94"/>
      <c r="FQP26" s="81"/>
      <c r="FQS26" s="94"/>
      <c r="FQX26" s="81"/>
      <c r="FRA26" s="94"/>
      <c r="FRF26" s="81"/>
      <c r="FRI26" s="94"/>
      <c r="FRN26" s="81"/>
      <c r="FRQ26" s="94"/>
      <c r="FRV26" s="81"/>
      <c r="FRY26" s="94"/>
      <c r="FSD26" s="81"/>
      <c r="FSG26" s="94"/>
      <c r="FSL26" s="81"/>
      <c r="FSO26" s="94"/>
      <c r="FST26" s="81"/>
      <c r="FSW26" s="94"/>
      <c r="FTB26" s="81"/>
      <c r="FTE26" s="94"/>
      <c r="FTJ26" s="81"/>
      <c r="FTM26" s="94"/>
      <c r="FTR26" s="81"/>
      <c r="FTU26" s="94"/>
      <c r="FTZ26" s="81"/>
      <c r="FUC26" s="94"/>
      <c r="FUH26" s="81"/>
      <c r="FUK26" s="94"/>
      <c r="FUP26" s="81"/>
      <c r="FUS26" s="94"/>
      <c r="FUX26" s="81"/>
      <c r="FVA26" s="94"/>
      <c r="FVF26" s="81"/>
      <c r="FVI26" s="94"/>
      <c r="FVN26" s="81"/>
      <c r="FVQ26" s="94"/>
      <c r="FVV26" s="81"/>
      <c r="FVY26" s="94"/>
      <c r="FWD26" s="81"/>
      <c r="FWG26" s="94"/>
      <c r="FWL26" s="81"/>
      <c r="FWO26" s="94"/>
      <c r="FWT26" s="81"/>
      <c r="FWW26" s="94"/>
      <c r="FXB26" s="81"/>
      <c r="FXE26" s="94"/>
      <c r="FXJ26" s="81"/>
      <c r="FXM26" s="94"/>
      <c r="FXR26" s="81"/>
      <c r="FXU26" s="94"/>
      <c r="FXZ26" s="81"/>
      <c r="FYC26" s="94"/>
      <c r="FYH26" s="81"/>
      <c r="FYK26" s="94"/>
      <c r="FYP26" s="81"/>
      <c r="FYS26" s="94"/>
      <c r="FYX26" s="81"/>
      <c r="FZA26" s="94"/>
      <c r="FZF26" s="81"/>
      <c r="FZI26" s="94"/>
      <c r="FZN26" s="81"/>
      <c r="FZQ26" s="94"/>
      <c r="FZV26" s="81"/>
      <c r="FZY26" s="94"/>
      <c r="GAD26" s="81"/>
      <c r="GAG26" s="94"/>
      <c r="GAL26" s="81"/>
      <c r="GAO26" s="94"/>
      <c r="GAT26" s="81"/>
      <c r="GAW26" s="94"/>
      <c r="GBB26" s="81"/>
      <c r="GBE26" s="94"/>
      <c r="GBJ26" s="81"/>
      <c r="GBM26" s="94"/>
      <c r="GBR26" s="81"/>
      <c r="GBU26" s="94"/>
      <c r="GBZ26" s="81"/>
      <c r="GCC26" s="94"/>
      <c r="GCH26" s="81"/>
      <c r="GCK26" s="94"/>
      <c r="GCP26" s="81"/>
      <c r="GCS26" s="94"/>
      <c r="GCX26" s="81"/>
      <c r="GDA26" s="94"/>
      <c r="GDF26" s="81"/>
      <c r="GDI26" s="94"/>
      <c r="GDN26" s="81"/>
      <c r="GDQ26" s="94"/>
      <c r="GDV26" s="81"/>
      <c r="GDY26" s="94"/>
      <c r="GED26" s="81"/>
      <c r="GEG26" s="94"/>
      <c r="GEL26" s="81"/>
      <c r="GEO26" s="94"/>
      <c r="GET26" s="81"/>
      <c r="GEW26" s="94"/>
      <c r="GFB26" s="81"/>
      <c r="GFE26" s="94"/>
      <c r="GFJ26" s="81"/>
      <c r="GFM26" s="94"/>
      <c r="GFR26" s="81"/>
      <c r="GFU26" s="94"/>
      <c r="GFZ26" s="81"/>
      <c r="GGC26" s="94"/>
      <c r="GGH26" s="81"/>
      <c r="GGK26" s="94"/>
      <c r="GGP26" s="81"/>
      <c r="GGS26" s="94"/>
      <c r="GGX26" s="81"/>
      <c r="GHA26" s="94"/>
      <c r="GHF26" s="81"/>
      <c r="GHI26" s="94"/>
      <c r="GHN26" s="81"/>
      <c r="GHQ26" s="94"/>
      <c r="GHV26" s="81"/>
      <c r="GHY26" s="94"/>
      <c r="GID26" s="81"/>
      <c r="GIG26" s="94"/>
      <c r="GIL26" s="81"/>
      <c r="GIO26" s="94"/>
      <c r="GIT26" s="81"/>
      <c r="GIW26" s="94"/>
      <c r="GJB26" s="81"/>
      <c r="GJE26" s="94"/>
      <c r="GJJ26" s="81"/>
      <c r="GJM26" s="94"/>
      <c r="GJR26" s="81"/>
      <c r="GJU26" s="94"/>
      <c r="GJZ26" s="81"/>
      <c r="GKC26" s="94"/>
      <c r="GKH26" s="81"/>
      <c r="GKK26" s="94"/>
      <c r="GKP26" s="81"/>
      <c r="GKS26" s="94"/>
      <c r="GKX26" s="81"/>
      <c r="GLA26" s="94"/>
      <c r="GLF26" s="81"/>
      <c r="GLI26" s="94"/>
      <c r="GLN26" s="81"/>
      <c r="GLQ26" s="94"/>
      <c r="GLV26" s="81"/>
      <c r="GLY26" s="94"/>
      <c r="GMD26" s="81"/>
      <c r="GMG26" s="94"/>
      <c r="GML26" s="81"/>
      <c r="GMO26" s="94"/>
      <c r="GMT26" s="81"/>
      <c r="GMW26" s="94"/>
      <c r="GNB26" s="81"/>
      <c r="GNE26" s="94"/>
      <c r="GNJ26" s="81"/>
      <c r="GNM26" s="94"/>
      <c r="GNR26" s="81"/>
      <c r="GNU26" s="94"/>
      <c r="GNZ26" s="81"/>
      <c r="GOC26" s="94"/>
      <c r="GOH26" s="81"/>
      <c r="GOK26" s="94"/>
      <c r="GOP26" s="81"/>
      <c r="GOS26" s="94"/>
      <c r="GOX26" s="81"/>
      <c r="GPA26" s="94"/>
      <c r="GPF26" s="81"/>
      <c r="GPI26" s="94"/>
      <c r="GPN26" s="81"/>
      <c r="GPQ26" s="94"/>
      <c r="GPV26" s="81"/>
      <c r="GPY26" s="94"/>
      <c r="GQD26" s="81"/>
      <c r="GQG26" s="94"/>
      <c r="GQL26" s="81"/>
      <c r="GQO26" s="94"/>
      <c r="GQT26" s="81"/>
      <c r="GQW26" s="94"/>
      <c r="GRB26" s="81"/>
      <c r="GRE26" s="94"/>
      <c r="GRJ26" s="81"/>
      <c r="GRM26" s="94"/>
      <c r="GRR26" s="81"/>
      <c r="GRU26" s="94"/>
      <c r="GRZ26" s="81"/>
      <c r="GSC26" s="94"/>
      <c r="GSH26" s="81"/>
      <c r="GSK26" s="94"/>
      <c r="GSP26" s="81"/>
      <c r="GSS26" s="94"/>
      <c r="GSX26" s="81"/>
      <c r="GTA26" s="94"/>
      <c r="GTF26" s="81"/>
      <c r="GTI26" s="94"/>
      <c r="GTN26" s="81"/>
      <c r="GTQ26" s="94"/>
      <c r="GTV26" s="81"/>
      <c r="GTY26" s="94"/>
      <c r="GUD26" s="81"/>
      <c r="GUG26" s="94"/>
      <c r="GUL26" s="81"/>
      <c r="GUO26" s="94"/>
      <c r="GUT26" s="81"/>
      <c r="GUW26" s="94"/>
      <c r="GVB26" s="81"/>
      <c r="GVE26" s="94"/>
      <c r="GVJ26" s="81"/>
      <c r="GVM26" s="94"/>
      <c r="GVR26" s="81"/>
      <c r="GVU26" s="94"/>
      <c r="GVZ26" s="81"/>
      <c r="GWC26" s="94"/>
      <c r="GWH26" s="81"/>
      <c r="GWK26" s="94"/>
      <c r="GWP26" s="81"/>
      <c r="GWS26" s="94"/>
      <c r="GWX26" s="81"/>
      <c r="GXA26" s="94"/>
      <c r="GXF26" s="81"/>
      <c r="GXI26" s="94"/>
      <c r="GXN26" s="81"/>
      <c r="GXQ26" s="94"/>
      <c r="GXV26" s="81"/>
      <c r="GXY26" s="94"/>
      <c r="GYD26" s="81"/>
      <c r="GYG26" s="94"/>
      <c r="GYL26" s="81"/>
      <c r="GYO26" s="94"/>
      <c r="GYT26" s="81"/>
      <c r="GYW26" s="94"/>
      <c r="GZB26" s="81"/>
      <c r="GZE26" s="94"/>
      <c r="GZJ26" s="81"/>
      <c r="GZM26" s="94"/>
      <c r="GZR26" s="81"/>
      <c r="GZU26" s="94"/>
      <c r="GZZ26" s="81"/>
      <c r="HAC26" s="94"/>
      <c r="HAH26" s="81"/>
      <c r="HAK26" s="94"/>
      <c r="HAP26" s="81"/>
      <c r="HAS26" s="94"/>
      <c r="HAX26" s="81"/>
      <c r="HBA26" s="94"/>
      <c r="HBF26" s="81"/>
      <c r="HBI26" s="94"/>
      <c r="HBN26" s="81"/>
      <c r="HBQ26" s="94"/>
      <c r="HBV26" s="81"/>
      <c r="HBY26" s="94"/>
      <c r="HCD26" s="81"/>
      <c r="HCG26" s="94"/>
      <c r="HCL26" s="81"/>
      <c r="HCO26" s="94"/>
      <c r="HCT26" s="81"/>
      <c r="HCW26" s="94"/>
      <c r="HDB26" s="81"/>
      <c r="HDE26" s="94"/>
      <c r="HDJ26" s="81"/>
      <c r="HDM26" s="94"/>
      <c r="HDR26" s="81"/>
      <c r="HDU26" s="94"/>
      <c r="HDZ26" s="81"/>
      <c r="HEC26" s="94"/>
      <c r="HEH26" s="81"/>
      <c r="HEK26" s="94"/>
      <c r="HEP26" s="81"/>
      <c r="HES26" s="94"/>
      <c r="HEX26" s="81"/>
      <c r="HFA26" s="94"/>
      <c r="HFF26" s="81"/>
      <c r="HFI26" s="94"/>
      <c r="HFN26" s="81"/>
      <c r="HFQ26" s="94"/>
      <c r="HFV26" s="81"/>
      <c r="HFY26" s="94"/>
      <c r="HGD26" s="81"/>
      <c r="HGG26" s="94"/>
      <c r="HGL26" s="81"/>
      <c r="HGO26" s="94"/>
      <c r="HGT26" s="81"/>
      <c r="HGW26" s="94"/>
      <c r="HHB26" s="81"/>
      <c r="HHE26" s="94"/>
      <c r="HHJ26" s="81"/>
      <c r="HHM26" s="94"/>
      <c r="HHR26" s="81"/>
      <c r="HHU26" s="94"/>
      <c r="HHZ26" s="81"/>
      <c r="HIC26" s="94"/>
      <c r="HIH26" s="81"/>
      <c r="HIK26" s="94"/>
      <c r="HIP26" s="81"/>
      <c r="HIS26" s="94"/>
      <c r="HIX26" s="81"/>
      <c r="HJA26" s="94"/>
      <c r="HJF26" s="81"/>
      <c r="HJI26" s="94"/>
      <c r="HJN26" s="81"/>
      <c r="HJQ26" s="94"/>
      <c r="HJV26" s="81"/>
      <c r="HJY26" s="94"/>
      <c r="HKD26" s="81"/>
      <c r="HKG26" s="94"/>
      <c r="HKL26" s="81"/>
      <c r="HKO26" s="94"/>
      <c r="HKT26" s="81"/>
      <c r="HKW26" s="94"/>
      <c r="HLB26" s="81"/>
      <c r="HLE26" s="94"/>
      <c r="HLJ26" s="81"/>
      <c r="HLM26" s="94"/>
      <c r="HLR26" s="81"/>
      <c r="HLU26" s="94"/>
      <c r="HLZ26" s="81"/>
      <c r="HMC26" s="94"/>
      <c r="HMH26" s="81"/>
      <c r="HMK26" s="94"/>
      <c r="HMP26" s="81"/>
      <c r="HMS26" s="94"/>
      <c r="HMX26" s="81"/>
      <c r="HNA26" s="94"/>
      <c r="HNF26" s="81"/>
      <c r="HNI26" s="94"/>
      <c r="HNN26" s="81"/>
      <c r="HNQ26" s="94"/>
      <c r="HNV26" s="81"/>
      <c r="HNY26" s="94"/>
      <c r="HOD26" s="81"/>
      <c r="HOG26" s="94"/>
      <c r="HOL26" s="81"/>
      <c r="HOO26" s="94"/>
      <c r="HOT26" s="81"/>
      <c r="HOW26" s="94"/>
      <c r="HPB26" s="81"/>
      <c r="HPE26" s="94"/>
      <c r="HPJ26" s="81"/>
      <c r="HPM26" s="94"/>
      <c r="HPR26" s="81"/>
      <c r="HPU26" s="94"/>
      <c r="HPZ26" s="81"/>
      <c r="HQC26" s="94"/>
      <c r="HQH26" s="81"/>
      <c r="HQK26" s="94"/>
      <c r="HQP26" s="81"/>
      <c r="HQS26" s="94"/>
      <c r="HQX26" s="81"/>
      <c r="HRA26" s="94"/>
      <c r="HRF26" s="81"/>
      <c r="HRI26" s="94"/>
      <c r="HRN26" s="81"/>
      <c r="HRQ26" s="94"/>
      <c r="HRV26" s="81"/>
      <c r="HRY26" s="94"/>
      <c r="HSD26" s="81"/>
      <c r="HSG26" s="94"/>
      <c r="HSL26" s="81"/>
      <c r="HSO26" s="94"/>
      <c r="HST26" s="81"/>
      <c r="HSW26" s="94"/>
      <c r="HTB26" s="81"/>
      <c r="HTE26" s="94"/>
      <c r="HTJ26" s="81"/>
      <c r="HTM26" s="94"/>
      <c r="HTR26" s="81"/>
      <c r="HTU26" s="94"/>
      <c r="HTZ26" s="81"/>
      <c r="HUC26" s="94"/>
      <c r="HUH26" s="81"/>
      <c r="HUK26" s="94"/>
      <c r="HUP26" s="81"/>
      <c r="HUS26" s="94"/>
      <c r="HUX26" s="81"/>
      <c r="HVA26" s="94"/>
      <c r="HVF26" s="81"/>
      <c r="HVI26" s="94"/>
      <c r="HVN26" s="81"/>
      <c r="HVQ26" s="94"/>
      <c r="HVV26" s="81"/>
      <c r="HVY26" s="94"/>
      <c r="HWD26" s="81"/>
      <c r="HWG26" s="94"/>
      <c r="HWL26" s="81"/>
      <c r="HWO26" s="94"/>
      <c r="HWT26" s="81"/>
      <c r="HWW26" s="94"/>
      <c r="HXB26" s="81"/>
      <c r="HXE26" s="94"/>
      <c r="HXJ26" s="81"/>
      <c r="HXM26" s="94"/>
      <c r="HXR26" s="81"/>
      <c r="HXU26" s="94"/>
      <c r="HXZ26" s="81"/>
      <c r="HYC26" s="94"/>
      <c r="HYH26" s="81"/>
      <c r="HYK26" s="94"/>
      <c r="HYP26" s="81"/>
      <c r="HYS26" s="94"/>
      <c r="HYX26" s="81"/>
      <c r="HZA26" s="94"/>
      <c r="HZF26" s="81"/>
      <c r="HZI26" s="94"/>
      <c r="HZN26" s="81"/>
      <c r="HZQ26" s="94"/>
      <c r="HZV26" s="81"/>
      <c r="HZY26" s="94"/>
      <c r="IAD26" s="81"/>
      <c r="IAG26" s="94"/>
      <c r="IAL26" s="81"/>
      <c r="IAO26" s="94"/>
      <c r="IAT26" s="81"/>
      <c r="IAW26" s="94"/>
      <c r="IBB26" s="81"/>
      <c r="IBE26" s="94"/>
      <c r="IBJ26" s="81"/>
      <c r="IBM26" s="94"/>
      <c r="IBR26" s="81"/>
      <c r="IBU26" s="94"/>
      <c r="IBZ26" s="81"/>
      <c r="ICC26" s="94"/>
      <c r="ICH26" s="81"/>
      <c r="ICK26" s="94"/>
      <c r="ICP26" s="81"/>
      <c r="ICS26" s="94"/>
      <c r="ICX26" s="81"/>
      <c r="IDA26" s="94"/>
      <c r="IDF26" s="81"/>
      <c r="IDI26" s="94"/>
      <c r="IDN26" s="81"/>
      <c r="IDQ26" s="94"/>
      <c r="IDV26" s="81"/>
      <c r="IDY26" s="94"/>
      <c r="IED26" s="81"/>
      <c r="IEG26" s="94"/>
      <c r="IEL26" s="81"/>
      <c r="IEO26" s="94"/>
      <c r="IET26" s="81"/>
      <c r="IEW26" s="94"/>
      <c r="IFB26" s="81"/>
      <c r="IFE26" s="94"/>
      <c r="IFJ26" s="81"/>
      <c r="IFM26" s="94"/>
      <c r="IFR26" s="81"/>
      <c r="IFU26" s="94"/>
      <c r="IFZ26" s="81"/>
      <c r="IGC26" s="94"/>
      <c r="IGH26" s="81"/>
      <c r="IGK26" s="94"/>
      <c r="IGP26" s="81"/>
      <c r="IGS26" s="94"/>
      <c r="IGX26" s="81"/>
      <c r="IHA26" s="94"/>
      <c r="IHF26" s="81"/>
      <c r="IHI26" s="94"/>
      <c r="IHN26" s="81"/>
      <c r="IHQ26" s="94"/>
      <c r="IHV26" s="81"/>
      <c r="IHY26" s="94"/>
      <c r="IID26" s="81"/>
      <c r="IIG26" s="94"/>
      <c r="IIL26" s="81"/>
      <c r="IIO26" s="94"/>
      <c r="IIT26" s="81"/>
      <c r="IIW26" s="94"/>
      <c r="IJB26" s="81"/>
      <c r="IJE26" s="94"/>
      <c r="IJJ26" s="81"/>
      <c r="IJM26" s="94"/>
      <c r="IJR26" s="81"/>
      <c r="IJU26" s="94"/>
      <c r="IJZ26" s="81"/>
      <c r="IKC26" s="94"/>
      <c r="IKH26" s="81"/>
      <c r="IKK26" s="94"/>
      <c r="IKP26" s="81"/>
      <c r="IKS26" s="94"/>
      <c r="IKX26" s="81"/>
      <c r="ILA26" s="94"/>
      <c r="ILF26" s="81"/>
      <c r="ILI26" s="94"/>
      <c r="ILN26" s="81"/>
      <c r="ILQ26" s="94"/>
      <c r="ILV26" s="81"/>
      <c r="ILY26" s="94"/>
      <c r="IMD26" s="81"/>
      <c r="IMG26" s="94"/>
      <c r="IML26" s="81"/>
      <c r="IMO26" s="94"/>
      <c r="IMT26" s="81"/>
      <c r="IMW26" s="94"/>
      <c r="INB26" s="81"/>
      <c r="INE26" s="94"/>
      <c r="INJ26" s="81"/>
      <c r="INM26" s="94"/>
      <c r="INR26" s="81"/>
      <c r="INU26" s="94"/>
      <c r="INZ26" s="81"/>
      <c r="IOC26" s="94"/>
      <c r="IOH26" s="81"/>
      <c r="IOK26" s="94"/>
      <c r="IOP26" s="81"/>
      <c r="IOS26" s="94"/>
      <c r="IOX26" s="81"/>
      <c r="IPA26" s="94"/>
      <c r="IPF26" s="81"/>
      <c r="IPI26" s="94"/>
      <c r="IPN26" s="81"/>
      <c r="IPQ26" s="94"/>
      <c r="IPV26" s="81"/>
      <c r="IPY26" s="94"/>
      <c r="IQD26" s="81"/>
      <c r="IQG26" s="94"/>
      <c r="IQL26" s="81"/>
      <c r="IQO26" s="94"/>
      <c r="IQT26" s="81"/>
      <c r="IQW26" s="94"/>
      <c r="IRB26" s="81"/>
      <c r="IRE26" s="94"/>
      <c r="IRJ26" s="81"/>
      <c r="IRM26" s="94"/>
      <c r="IRR26" s="81"/>
      <c r="IRU26" s="94"/>
      <c r="IRZ26" s="81"/>
      <c r="ISC26" s="94"/>
      <c r="ISH26" s="81"/>
      <c r="ISK26" s="94"/>
      <c r="ISP26" s="81"/>
      <c r="ISS26" s="94"/>
      <c r="ISX26" s="81"/>
      <c r="ITA26" s="94"/>
      <c r="ITF26" s="81"/>
      <c r="ITI26" s="94"/>
      <c r="ITN26" s="81"/>
      <c r="ITQ26" s="94"/>
      <c r="ITV26" s="81"/>
      <c r="ITY26" s="94"/>
      <c r="IUD26" s="81"/>
      <c r="IUG26" s="94"/>
      <c r="IUL26" s="81"/>
      <c r="IUO26" s="94"/>
      <c r="IUT26" s="81"/>
      <c r="IUW26" s="94"/>
      <c r="IVB26" s="81"/>
      <c r="IVE26" s="94"/>
      <c r="IVJ26" s="81"/>
      <c r="IVM26" s="94"/>
      <c r="IVR26" s="81"/>
      <c r="IVU26" s="94"/>
      <c r="IVZ26" s="81"/>
      <c r="IWC26" s="94"/>
      <c r="IWH26" s="81"/>
      <c r="IWK26" s="94"/>
      <c r="IWP26" s="81"/>
      <c r="IWS26" s="94"/>
      <c r="IWX26" s="81"/>
      <c r="IXA26" s="94"/>
      <c r="IXF26" s="81"/>
      <c r="IXI26" s="94"/>
      <c r="IXN26" s="81"/>
      <c r="IXQ26" s="94"/>
      <c r="IXV26" s="81"/>
      <c r="IXY26" s="94"/>
      <c r="IYD26" s="81"/>
      <c r="IYG26" s="94"/>
      <c r="IYL26" s="81"/>
      <c r="IYO26" s="94"/>
      <c r="IYT26" s="81"/>
      <c r="IYW26" s="94"/>
      <c r="IZB26" s="81"/>
      <c r="IZE26" s="94"/>
      <c r="IZJ26" s="81"/>
      <c r="IZM26" s="94"/>
      <c r="IZR26" s="81"/>
      <c r="IZU26" s="94"/>
      <c r="IZZ26" s="81"/>
      <c r="JAC26" s="94"/>
      <c r="JAH26" s="81"/>
      <c r="JAK26" s="94"/>
      <c r="JAP26" s="81"/>
      <c r="JAS26" s="94"/>
      <c r="JAX26" s="81"/>
      <c r="JBA26" s="94"/>
      <c r="JBF26" s="81"/>
      <c r="JBI26" s="94"/>
      <c r="JBN26" s="81"/>
      <c r="JBQ26" s="94"/>
      <c r="JBV26" s="81"/>
      <c r="JBY26" s="94"/>
      <c r="JCD26" s="81"/>
      <c r="JCG26" s="94"/>
      <c r="JCL26" s="81"/>
      <c r="JCO26" s="94"/>
      <c r="JCT26" s="81"/>
      <c r="JCW26" s="94"/>
      <c r="JDB26" s="81"/>
      <c r="JDE26" s="94"/>
      <c r="JDJ26" s="81"/>
      <c r="JDM26" s="94"/>
      <c r="JDR26" s="81"/>
      <c r="JDU26" s="94"/>
      <c r="JDZ26" s="81"/>
      <c r="JEC26" s="94"/>
      <c r="JEH26" s="81"/>
      <c r="JEK26" s="94"/>
      <c r="JEP26" s="81"/>
      <c r="JES26" s="94"/>
      <c r="JEX26" s="81"/>
      <c r="JFA26" s="94"/>
      <c r="JFF26" s="81"/>
      <c r="JFI26" s="94"/>
      <c r="JFN26" s="81"/>
      <c r="JFQ26" s="94"/>
      <c r="JFV26" s="81"/>
      <c r="JFY26" s="94"/>
      <c r="JGD26" s="81"/>
      <c r="JGG26" s="94"/>
      <c r="JGL26" s="81"/>
      <c r="JGO26" s="94"/>
      <c r="JGT26" s="81"/>
      <c r="JGW26" s="94"/>
      <c r="JHB26" s="81"/>
      <c r="JHE26" s="94"/>
      <c r="JHJ26" s="81"/>
      <c r="JHM26" s="94"/>
      <c r="JHR26" s="81"/>
      <c r="JHU26" s="94"/>
      <c r="JHZ26" s="81"/>
      <c r="JIC26" s="94"/>
      <c r="JIH26" s="81"/>
      <c r="JIK26" s="94"/>
      <c r="JIP26" s="81"/>
      <c r="JIS26" s="94"/>
      <c r="JIX26" s="81"/>
      <c r="JJA26" s="94"/>
      <c r="JJF26" s="81"/>
      <c r="JJI26" s="94"/>
      <c r="JJN26" s="81"/>
      <c r="JJQ26" s="94"/>
      <c r="JJV26" s="81"/>
      <c r="JJY26" s="94"/>
      <c r="JKD26" s="81"/>
      <c r="JKG26" s="94"/>
      <c r="JKL26" s="81"/>
      <c r="JKO26" s="94"/>
      <c r="JKT26" s="81"/>
      <c r="JKW26" s="94"/>
      <c r="JLB26" s="81"/>
      <c r="JLE26" s="94"/>
      <c r="JLJ26" s="81"/>
      <c r="JLM26" s="94"/>
      <c r="JLR26" s="81"/>
      <c r="JLU26" s="94"/>
      <c r="JLZ26" s="81"/>
      <c r="JMC26" s="94"/>
      <c r="JMH26" s="81"/>
      <c r="JMK26" s="94"/>
      <c r="JMP26" s="81"/>
      <c r="JMS26" s="94"/>
      <c r="JMX26" s="81"/>
      <c r="JNA26" s="94"/>
      <c r="JNF26" s="81"/>
      <c r="JNI26" s="94"/>
      <c r="JNN26" s="81"/>
      <c r="JNQ26" s="94"/>
      <c r="JNV26" s="81"/>
      <c r="JNY26" s="94"/>
      <c r="JOD26" s="81"/>
      <c r="JOG26" s="94"/>
      <c r="JOL26" s="81"/>
      <c r="JOO26" s="94"/>
      <c r="JOT26" s="81"/>
      <c r="JOW26" s="94"/>
      <c r="JPB26" s="81"/>
      <c r="JPE26" s="94"/>
      <c r="JPJ26" s="81"/>
      <c r="JPM26" s="94"/>
      <c r="JPR26" s="81"/>
      <c r="JPU26" s="94"/>
      <c r="JPZ26" s="81"/>
      <c r="JQC26" s="94"/>
      <c r="JQH26" s="81"/>
      <c r="JQK26" s="94"/>
      <c r="JQP26" s="81"/>
      <c r="JQS26" s="94"/>
      <c r="JQX26" s="81"/>
      <c r="JRA26" s="94"/>
      <c r="JRF26" s="81"/>
      <c r="JRI26" s="94"/>
      <c r="JRN26" s="81"/>
      <c r="JRQ26" s="94"/>
      <c r="JRV26" s="81"/>
      <c r="JRY26" s="94"/>
      <c r="JSD26" s="81"/>
      <c r="JSG26" s="94"/>
      <c r="JSL26" s="81"/>
      <c r="JSO26" s="94"/>
      <c r="JST26" s="81"/>
      <c r="JSW26" s="94"/>
      <c r="JTB26" s="81"/>
      <c r="JTE26" s="94"/>
      <c r="JTJ26" s="81"/>
      <c r="JTM26" s="94"/>
      <c r="JTR26" s="81"/>
      <c r="JTU26" s="94"/>
      <c r="JTZ26" s="81"/>
      <c r="JUC26" s="94"/>
      <c r="JUH26" s="81"/>
      <c r="JUK26" s="94"/>
      <c r="JUP26" s="81"/>
      <c r="JUS26" s="94"/>
      <c r="JUX26" s="81"/>
      <c r="JVA26" s="94"/>
      <c r="JVF26" s="81"/>
      <c r="JVI26" s="94"/>
      <c r="JVN26" s="81"/>
      <c r="JVQ26" s="94"/>
      <c r="JVV26" s="81"/>
      <c r="JVY26" s="94"/>
      <c r="JWD26" s="81"/>
      <c r="JWG26" s="94"/>
      <c r="JWL26" s="81"/>
      <c r="JWO26" s="94"/>
      <c r="JWT26" s="81"/>
      <c r="JWW26" s="94"/>
      <c r="JXB26" s="81"/>
      <c r="JXE26" s="94"/>
      <c r="JXJ26" s="81"/>
      <c r="JXM26" s="94"/>
      <c r="JXR26" s="81"/>
      <c r="JXU26" s="94"/>
      <c r="JXZ26" s="81"/>
      <c r="JYC26" s="94"/>
      <c r="JYH26" s="81"/>
      <c r="JYK26" s="94"/>
      <c r="JYP26" s="81"/>
      <c r="JYS26" s="94"/>
      <c r="JYX26" s="81"/>
      <c r="JZA26" s="94"/>
      <c r="JZF26" s="81"/>
      <c r="JZI26" s="94"/>
      <c r="JZN26" s="81"/>
      <c r="JZQ26" s="94"/>
      <c r="JZV26" s="81"/>
      <c r="JZY26" s="94"/>
      <c r="KAD26" s="81"/>
      <c r="KAG26" s="94"/>
      <c r="KAL26" s="81"/>
      <c r="KAO26" s="94"/>
      <c r="KAT26" s="81"/>
      <c r="KAW26" s="94"/>
      <c r="KBB26" s="81"/>
      <c r="KBE26" s="94"/>
      <c r="KBJ26" s="81"/>
      <c r="KBM26" s="94"/>
      <c r="KBR26" s="81"/>
      <c r="KBU26" s="94"/>
      <c r="KBZ26" s="81"/>
      <c r="KCC26" s="94"/>
      <c r="KCH26" s="81"/>
      <c r="KCK26" s="94"/>
      <c r="KCP26" s="81"/>
      <c r="KCS26" s="94"/>
      <c r="KCX26" s="81"/>
      <c r="KDA26" s="94"/>
      <c r="KDF26" s="81"/>
      <c r="KDI26" s="94"/>
      <c r="KDN26" s="81"/>
      <c r="KDQ26" s="94"/>
      <c r="KDV26" s="81"/>
      <c r="KDY26" s="94"/>
      <c r="KED26" s="81"/>
      <c r="KEG26" s="94"/>
      <c r="KEL26" s="81"/>
      <c r="KEO26" s="94"/>
      <c r="KET26" s="81"/>
      <c r="KEW26" s="94"/>
      <c r="KFB26" s="81"/>
      <c r="KFE26" s="94"/>
      <c r="KFJ26" s="81"/>
      <c r="KFM26" s="94"/>
      <c r="KFR26" s="81"/>
      <c r="KFU26" s="94"/>
      <c r="KFZ26" s="81"/>
      <c r="KGC26" s="94"/>
      <c r="KGH26" s="81"/>
      <c r="KGK26" s="94"/>
      <c r="KGP26" s="81"/>
      <c r="KGS26" s="94"/>
      <c r="KGX26" s="81"/>
      <c r="KHA26" s="94"/>
      <c r="KHF26" s="81"/>
      <c r="KHI26" s="94"/>
      <c r="KHN26" s="81"/>
      <c r="KHQ26" s="94"/>
      <c r="KHV26" s="81"/>
      <c r="KHY26" s="94"/>
      <c r="KID26" s="81"/>
      <c r="KIG26" s="94"/>
      <c r="KIL26" s="81"/>
      <c r="KIO26" s="94"/>
      <c r="KIT26" s="81"/>
      <c r="KIW26" s="94"/>
      <c r="KJB26" s="81"/>
      <c r="KJE26" s="94"/>
      <c r="KJJ26" s="81"/>
      <c r="KJM26" s="94"/>
      <c r="KJR26" s="81"/>
      <c r="KJU26" s="94"/>
      <c r="KJZ26" s="81"/>
      <c r="KKC26" s="94"/>
      <c r="KKH26" s="81"/>
      <c r="KKK26" s="94"/>
      <c r="KKP26" s="81"/>
      <c r="KKS26" s="94"/>
      <c r="KKX26" s="81"/>
      <c r="KLA26" s="94"/>
      <c r="KLF26" s="81"/>
      <c r="KLI26" s="94"/>
      <c r="KLN26" s="81"/>
      <c r="KLQ26" s="94"/>
      <c r="KLV26" s="81"/>
      <c r="KLY26" s="94"/>
      <c r="KMD26" s="81"/>
      <c r="KMG26" s="94"/>
      <c r="KML26" s="81"/>
      <c r="KMO26" s="94"/>
      <c r="KMT26" s="81"/>
      <c r="KMW26" s="94"/>
      <c r="KNB26" s="81"/>
      <c r="KNE26" s="94"/>
      <c r="KNJ26" s="81"/>
      <c r="KNM26" s="94"/>
      <c r="KNR26" s="81"/>
      <c r="KNU26" s="94"/>
      <c r="KNZ26" s="81"/>
      <c r="KOC26" s="94"/>
      <c r="KOH26" s="81"/>
      <c r="KOK26" s="94"/>
      <c r="KOP26" s="81"/>
      <c r="KOS26" s="94"/>
      <c r="KOX26" s="81"/>
      <c r="KPA26" s="94"/>
      <c r="KPF26" s="81"/>
      <c r="KPI26" s="94"/>
      <c r="KPN26" s="81"/>
      <c r="KPQ26" s="94"/>
      <c r="KPV26" s="81"/>
      <c r="KPY26" s="94"/>
      <c r="KQD26" s="81"/>
      <c r="KQG26" s="94"/>
      <c r="KQL26" s="81"/>
      <c r="KQO26" s="94"/>
      <c r="KQT26" s="81"/>
      <c r="KQW26" s="94"/>
      <c r="KRB26" s="81"/>
      <c r="KRE26" s="94"/>
      <c r="KRJ26" s="81"/>
      <c r="KRM26" s="94"/>
      <c r="KRR26" s="81"/>
      <c r="KRU26" s="94"/>
      <c r="KRZ26" s="81"/>
      <c r="KSC26" s="94"/>
      <c r="KSH26" s="81"/>
      <c r="KSK26" s="94"/>
      <c r="KSP26" s="81"/>
      <c r="KSS26" s="94"/>
      <c r="KSX26" s="81"/>
      <c r="KTA26" s="94"/>
      <c r="KTF26" s="81"/>
      <c r="KTI26" s="94"/>
      <c r="KTN26" s="81"/>
      <c r="KTQ26" s="94"/>
      <c r="KTV26" s="81"/>
      <c r="KTY26" s="94"/>
      <c r="KUD26" s="81"/>
      <c r="KUG26" s="94"/>
      <c r="KUL26" s="81"/>
      <c r="KUO26" s="94"/>
      <c r="KUT26" s="81"/>
      <c r="KUW26" s="94"/>
      <c r="KVB26" s="81"/>
      <c r="KVE26" s="94"/>
      <c r="KVJ26" s="81"/>
      <c r="KVM26" s="94"/>
      <c r="KVR26" s="81"/>
      <c r="KVU26" s="94"/>
      <c r="KVZ26" s="81"/>
      <c r="KWC26" s="94"/>
      <c r="KWH26" s="81"/>
      <c r="KWK26" s="94"/>
      <c r="KWP26" s="81"/>
      <c r="KWS26" s="94"/>
      <c r="KWX26" s="81"/>
      <c r="KXA26" s="94"/>
      <c r="KXF26" s="81"/>
      <c r="KXI26" s="94"/>
      <c r="KXN26" s="81"/>
      <c r="KXQ26" s="94"/>
      <c r="KXV26" s="81"/>
      <c r="KXY26" s="94"/>
      <c r="KYD26" s="81"/>
      <c r="KYG26" s="94"/>
      <c r="KYL26" s="81"/>
      <c r="KYO26" s="94"/>
      <c r="KYT26" s="81"/>
      <c r="KYW26" s="94"/>
      <c r="KZB26" s="81"/>
      <c r="KZE26" s="94"/>
      <c r="KZJ26" s="81"/>
      <c r="KZM26" s="94"/>
      <c r="KZR26" s="81"/>
      <c r="KZU26" s="94"/>
      <c r="KZZ26" s="81"/>
      <c r="LAC26" s="94"/>
      <c r="LAH26" s="81"/>
      <c r="LAK26" s="94"/>
      <c r="LAP26" s="81"/>
      <c r="LAS26" s="94"/>
      <c r="LAX26" s="81"/>
      <c r="LBA26" s="94"/>
      <c r="LBF26" s="81"/>
      <c r="LBI26" s="94"/>
      <c r="LBN26" s="81"/>
      <c r="LBQ26" s="94"/>
      <c r="LBV26" s="81"/>
      <c r="LBY26" s="94"/>
      <c r="LCD26" s="81"/>
      <c r="LCG26" s="94"/>
      <c r="LCL26" s="81"/>
      <c r="LCO26" s="94"/>
      <c r="LCT26" s="81"/>
      <c r="LCW26" s="94"/>
      <c r="LDB26" s="81"/>
      <c r="LDE26" s="94"/>
      <c r="LDJ26" s="81"/>
      <c r="LDM26" s="94"/>
      <c r="LDR26" s="81"/>
      <c r="LDU26" s="94"/>
      <c r="LDZ26" s="81"/>
      <c r="LEC26" s="94"/>
      <c r="LEH26" s="81"/>
      <c r="LEK26" s="94"/>
      <c r="LEP26" s="81"/>
      <c r="LES26" s="94"/>
      <c r="LEX26" s="81"/>
      <c r="LFA26" s="94"/>
      <c r="LFF26" s="81"/>
      <c r="LFI26" s="94"/>
      <c r="LFN26" s="81"/>
      <c r="LFQ26" s="94"/>
      <c r="LFV26" s="81"/>
      <c r="LFY26" s="94"/>
      <c r="LGD26" s="81"/>
      <c r="LGG26" s="94"/>
      <c r="LGL26" s="81"/>
      <c r="LGO26" s="94"/>
      <c r="LGT26" s="81"/>
      <c r="LGW26" s="94"/>
      <c r="LHB26" s="81"/>
      <c r="LHE26" s="94"/>
      <c r="LHJ26" s="81"/>
      <c r="LHM26" s="94"/>
      <c r="LHR26" s="81"/>
      <c r="LHU26" s="94"/>
      <c r="LHZ26" s="81"/>
      <c r="LIC26" s="94"/>
      <c r="LIH26" s="81"/>
      <c r="LIK26" s="94"/>
      <c r="LIP26" s="81"/>
      <c r="LIS26" s="94"/>
      <c r="LIX26" s="81"/>
      <c r="LJA26" s="94"/>
      <c r="LJF26" s="81"/>
      <c r="LJI26" s="94"/>
      <c r="LJN26" s="81"/>
      <c r="LJQ26" s="94"/>
      <c r="LJV26" s="81"/>
      <c r="LJY26" s="94"/>
      <c r="LKD26" s="81"/>
      <c r="LKG26" s="94"/>
      <c r="LKL26" s="81"/>
      <c r="LKO26" s="94"/>
      <c r="LKT26" s="81"/>
      <c r="LKW26" s="94"/>
      <c r="LLB26" s="81"/>
      <c r="LLE26" s="94"/>
      <c r="LLJ26" s="81"/>
      <c r="LLM26" s="94"/>
      <c r="LLR26" s="81"/>
      <c r="LLU26" s="94"/>
      <c r="LLZ26" s="81"/>
      <c r="LMC26" s="94"/>
      <c r="LMH26" s="81"/>
      <c r="LMK26" s="94"/>
      <c r="LMP26" s="81"/>
      <c r="LMS26" s="94"/>
      <c r="LMX26" s="81"/>
      <c r="LNA26" s="94"/>
      <c r="LNF26" s="81"/>
      <c r="LNI26" s="94"/>
      <c r="LNN26" s="81"/>
      <c r="LNQ26" s="94"/>
      <c r="LNV26" s="81"/>
      <c r="LNY26" s="94"/>
      <c r="LOD26" s="81"/>
      <c r="LOG26" s="94"/>
      <c r="LOL26" s="81"/>
      <c r="LOO26" s="94"/>
      <c r="LOT26" s="81"/>
      <c r="LOW26" s="94"/>
      <c r="LPB26" s="81"/>
      <c r="LPE26" s="94"/>
      <c r="LPJ26" s="81"/>
      <c r="LPM26" s="94"/>
      <c r="LPR26" s="81"/>
      <c r="LPU26" s="94"/>
      <c r="LPZ26" s="81"/>
      <c r="LQC26" s="94"/>
      <c r="LQH26" s="81"/>
      <c r="LQK26" s="94"/>
      <c r="LQP26" s="81"/>
      <c r="LQS26" s="94"/>
      <c r="LQX26" s="81"/>
      <c r="LRA26" s="94"/>
      <c r="LRF26" s="81"/>
      <c r="LRI26" s="94"/>
      <c r="LRN26" s="81"/>
      <c r="LRQ26" s="94"/>
      <c r="LRV26" s="81"/>
      <c r="LRY26" s="94"/>
      <c r="LSD26" s="81"/>
      <c r="LSG26" s="94"/>
      <c r="LSL26" s="81"/>
      <c r="LSO26" s="94"/>
      <c r="LST26" s="81"/>
      <c r="LSW26" s="94"/>
      <c r="LTB26" s="81"/>
      <c r="LTE26" s="94"/>
      <c r="LTJ26" s="81"/>
      <c r="LTM26" s="94"/>
      <c r="LTR26" s="81"/>
      <c r="LTU26" s="94"/>
      <c r="LTZ26" s="81"/>
      <c r="LUC26" s="94"/>
      <c r="LUH26" s="81"/>
      <c r="LUK26" s="94"/>
      <c r="LUP26" s="81"/>
      <c r="LUS26" s="94"/>
      <c r="LUX26" s="81"/>
      <c r="LVA26" s="94"/>
      <c r="LVF26" s="81"/>
      <c r="LVI26" s="94"/>
      <c r="LVN26" s="81"/>
      <c r="LVQ26" s="94"/>
      <c r="LVV26" s="81"/>
      <c r="LVY26" s="94"/>
      <c r="LWD26" s="81"/>
      <c r="LWG26" s="94"/>
      <c r="LWL26" s="81"/>
      <c r="LWO26" s="94"/>
      <c r="LWT26" s="81"/>
      <c r="LWW26" s="94"/>
      <c r="LXB26" s="81"/>
      <c r="LXE26" s="94"/>
      <c r="LXJ26" s="81"/>
      <c r="LXM26" s="94"/>
      <c r="LXR26" s="81"/>
      <c r="LXU26" s="94"/>
      <c r="LXZ26" s="81"/>
      <c r="LYC26" s="94"/>
      <c r="LYH26" s="81"/>
      <c r="LYK26" s="94"/>
      <c r="LYP26" s="81"/>
      <c r="LYS26" s="94"/>
      <c r="LYX26" s="81"/>
      <c r="LZA26" s="94"/>
      <c r="LZF26" s="81"/>
      <c r="LZI26" s="94"/>
      <c r="LZN26" s="81"/>
      <c r="LZQ26" s="94"/>
      <c r="LZV26" s="81"/>
      <c r="LZY26" s="94"/>
      <c r="MAD26" s="81"/>
      <c r="MAG26" s="94"/>
      <c r="MAL26" s="81"/>
      <c r="MAO26" s="94"/>
      <c r="MAT26" s="81"/>
      <c r="MAW26" s="94"/>
      <c r="MBB26" s="81"/>
      <c r="MBE26" s="94"/>
      <c r="MBJ26" s="81"/>
      <c r="MBM26" s="94"/>
      <c r="MBR26" s="81"/>
      <c r="MBU26" s="94"/>
      <c r="MBZ26" s="81"/>
      <c r="MCC26" s="94"/>
      <c r="MCH26" s="81"/>
      <c r="MCK26" s="94"/>
      <c r="MCP26" s="81"/>
      <c r="MCS26" s="94"/>
      <c r="MCX26" s="81"/>
      <c r="MDA26" s="94"/>
      <c r="MDF26" s="81"/>
      <c r="MDI26" s="94"/>
      <c r="MDN26" s="81"/>
      <c r="MDQ26" s="94"/>
      <c r="MDV26" s="81"/>
      <c r="MDY26" s="94"/>
      <c r="MED26" s="81"/>
      <c r="MEG26" s="94"/>
      <c r="MEL26" s="81"/>
      <c r="MEO26" s="94"/>
      <c r="MET26" s="81"/>
      <c r="MEW26" s="94"/>
      <c r="MFB26" s="81"/>
      <c r="MFE26" s="94"/>
      <c r="MFJ26" s="81"/>
      <c r="MFM26" s="94"/>
      <c r="MFR26" s="81"/>
      <c r="MFU26" s="94"/>
      <c r="MFZ26" s="81"/>
      <c r="MGC26" s="94"/>
      <c r="MGH26" s="81"/>
      <c r="MGK26" s="94"/>
      <c r="MGP26" s="81"/>
      <c r="MGS26" s="94"/>
      <c r="MGX26" s="81"/>
      <c r="MHA26" s="94"/>
      <c r="MHF26" s="81"/>
      <c r="MHI26" s="94"/>
      <c r="MHN26" s="81"/>
      <c r="MHQ26" s="94"/>
      <c r="MHV26" s="81"/>
      <c r="MHY26" s="94"/>
      <c r="MID26" s="81"/>
      <c r="MIG26" s="94"/>
      <c r="MIL26" s="81"/>
      <c r="MIO26" s="94"/>
      <c r="MIT26" s="81"/>
      <c r="MIW26" s="94"/>
      <c r="MJB26" s="81"/>
      <c r="MJE26" s="94"/>
      <c r="MJJ26" s="81"/>
      <c r="MJM26" s="94"/>
      <c r="MJR26" s="81"/>
      <c r="MJU26" s="94"/>
      <c r="MJZ26" s="81"/>
      <c r="MKC26" s="94"/>
      <c r="MKH26" s="81"/>
      <c r="MKK26" s="94"/>
      <c r="MKP26" s="81"/>
      <c r="MKS26" s="94"/>
      <c r="MKX26" s="81"/>
      <c r="MLA26" s="94"/>
      <c r="MLF26" s="81"/>
      <c r="MLI26" s="94"/>
      <c r="MLN26" s="81"/>
      <c r="MLQ26" s="94"/>
      <c r="MLV26" s="81"/>
      <c r="MLY26" s="94"/>
      <c r="MMD26" s="81"/>
      <c r="MMG26" s="94"/>
      <c r="MML26" s="81"/>
      <c r="MMO26" s="94"/>
      <c r="MMT26" s="81"/>
      <c r="MMW26" s="94"/>
      <c r="MNB26" s="81"/>
      <c r="MNE26" s="94"/>
      <c r="MNJ26" s="81"/>
      <c r="MNM26" s="94"/>
      <c r="MNR26" s="81"/>
      <c r="MNU26" s="94"/>
      <c r="MNZ26" s="81"/>
      <c r="MOC26" s="94"/>
      <c r="MOH26" s="81"/>
      <c r="MOK26" s="94"/>
      <c r="MOP26" s="81"/>
      <c r="MOS26" s="94"/>
      <c r="MOX26" s="81"/>
      <c r="MPA26" s="94"/>
      <c r="MPF26" s="81"/>
      <c r="MPI26" s="94"/>
      <c r="MPN26" s="81"/>
      <c r="MPQ26" s="94"/>
      <c r="MPV26" s="81"/>
      <c r="MPY26" s="94"/>
      <c r="MQD26" s="81"/>
      <c r="MQG26" s="94"/>
      <c r="MQL26" s="81"/>
      <c r="MQO26" s="94"/>
      <c r="MQT26" s="81"/>
      <c r="MQW26" s="94"/>
      <c r="MRB26" s="81"/>
      <c r="MRE26" s="94"/>
      <c r="MRJ26" s="81"/>
      <c r="MRM26" s="94"/>
      <c r="MRR26" s="81"/>
      <c r="MRU26" s="94"/>
      <c r="MRZ26" s="81"/>
      <c r="MSC26" s="94"/>
      <c r="MSH26" s="81"/>
      <c r="MSK26" s="94"/>
      <c r="MSP26" s="81"/>
      <c r="MSS26" s="94"/>
      <c r="MSX26" s="81"/>
      <c r="MTA26" s="94"/>
      <c r="MTF26" s="81"/>
      <c r="MTI26" s="94"/>
      <c r="MTN26" s="81"/>
      <c r="MTQ26" s="94"/>
      <c r="MTV26" s="81"/>
      <c r="MTY26" s="94"/>
      <c r="MUD26" s="81"/>
      <c r="MUG26" s="94"/>
      <c r="MUL26" s="81"/>
      <c r="MUO26" s="94"/>
      <c r="MUT26" s="81"/>
      <c r="MUW26" s="94"/>
      <c r="MVB26" s="81"/>
      <c r="MVE26" s="94"/>
      <c r="MVJ26" s="81"/>
      <c r="MVM26" s="94"/>
      <c r="MVR26" s="81"/>
      <c r="MVU26" s="94"/>
      <c r="MVZ26" s="81"/>
      <c r="MWC26" s="94"/>
      <c r="MWH26" s="81"/>
      <c r="MWK26" s="94"/>
      <c r="MWP26" s="81"/>
      <c r="MWS26" s="94"/>
      <c r="MWX26" s="81"/>
      <c r="MXA26" s="94"/>
      <c r="MXF26" s="81"/>
      <c r="MXI26" s="94"/>
      <c r="MXN26" s="81"/>
      <c r="MXQ26" s="94"/>
      <c r="MXV26" s="81"/>
      <c r="MXY26" s="94"/>
      <c r="MYD26" s="81"/>
      <c r="MYG26" s="94"/>
      <c r="MYL26" s="81"/>
      <c r="MYO26" s="94"/>
      <c r="MYT26" s="81"/>
      <c r="MYW26" s="94"/>
      <c r="MZB26" s="81"/>
      <c r="MZE26" s="94"/>
      <c r="MZJ26" s="81"/>
      <c r="MZM26" s="94"/>
      <c r="MZR26" s="81"/>
      <c r="MZU26" s="94"/>
      <c r="MZZ26" s="81"/>
      <c r="NAC26" s="94"/>
      <c r="NAH26" s="81"/>
      <c r="NAK26" s="94"/>
      <c r="NAP26" s="81"/>
      <c r="NAS26" s="94"/>
      <c r="NAX26" s="81"/>
      <c r="NBA26" s="94"/>
      <c r="NBF26" s="81"/>
      <c r="NBI26" s="94"/>
      <c r="NBN26" s="81"/>
      <c r="NBQ26" s="94"/>
      <c r="NBV26" s="81"/>
      <c r="NBY26" s="94"/>
      <c r="NCD26" s="81"/>
      <c r="NCG26" s="94"/>
      <c r="NCL26" s="81"/>
      <c r="NCO26" s="94"/>
      <c r="NCT26" s="81"/>
      <c r="NCW26" s="94"/>
      <c r="NDB26" s="81"/>
      <c r="NDE26" s="94"/>
      <c r="NDJ26" s="81"/>
      <c r="NDM26" s="94"/>
      <c r="NDR26" s="81"/>
      <c r="NDU26" s="94"/>
      <c r="NDZ26" s="81"/>
      <c r="NEC26" s="94"/>
      <c r="NEH26" s="81"/>
      <c r="NEK26" s="94"/>
      <c r="NEP26" s="81"/>
      <c r="NES26" s="94"/>
      <c r="NEX26" s="81"/>
      <c r="NFA26" s="94"/>
      <c r="NFF26" s="81"/>
      <c r="NFI26" s="94"/>
      <c r="NFN26" s="81"/>
      <c r="NFQ26" s="94"/>
      <c r="NFV26" s="81"/>
      <c r="NFY26" s="94"/>
      <c r="NGD26" s="81"/>
      <c r="NGG26" s="94"/>
      <c r="NGL26" s="81"/>
      <c r="NGO26" s="94"/>
      <c r="NGT26" s="81"/>
      <c r="NGW26" s="94"/>
      <c r="NHB26" s="81"/>
      <c r="NHE26" s="94"/>
      <c r="NHJ26" s="81"/>
      <c r="NHM26" s="94"/>
      <c r="NHR26" s="81"/>
      <c r="NHU26" s="94"/>
      <c r="NHZ26" s="81"/>
      <c r="NIC26" s="94"/>
      <c r="NIH26" s="81"/>
      <c r="NIK26" s="94"/>
      <c r="NIP26" s="81"/>
      <c r="NIS26" s="94"/>
      <c r="NIX26" s="81"/>
      <c r="NJA26" s="94"/>
      <c r="NJF26" s="81"/>
      <c r="NJI26" s="94"/>
      <c r="NJN26" s="81"/>
      <c r="NJQ26" s="94"/>
      <c r="NJV26" s="81"/>
      <c r="NJY26" s="94"/>
      <c r="NKD26" s="81"/>
      <c r="NKG26" s="94"/>
      <c r="NKL26" s="81"/>
      <c r="NKO26" s="94"/>
      <c r="NKT26" s="81"/>
      <c r="NKW26" s="94"/>
      <c r="NLB26" s="81"/>
      <c r="NLE26" s="94"/>
      <c r="NLJ26" s="81"/>
      <c r="NLM26" s="94"/>
      <c r="NLR26" s="81"/>
      <c r="NLU26" s="94"/>
      <c r="NLZ26" s="81"/>
      <c r="NMC26" s="94"/>
      <c r="NMH26" s="81"/>
      <c r="NMK26" s="94"/>
      <c r="NMP26" s="81"/>
      <c r="NMS26" s="94"/>
      <c r="NMX26" s="81"/>
      <c r="NNA26" s="94"/>
      <c r="NNF26" s="81"/>
      <c r="NNI26" s="94"/>
      <c r="NNN26" s="81"/>
      <c r="NNQ26" s="94"/>
      <c r="NNV26" s="81"/>
      <c r="NNY26" s="94"/>
      <c r="NOD26" s="81"/>
      <c r="NOG26" s="94"/>
      <c r="NOL26" s="81"/>
      <c r="NOO26" s="94"/>
      <c r="NOT26" s="81"/>
      <c r="NOW26" s="94"/>
      <c r="NPB26" s="81"/>
      <c r="NPE26" s="94"/>
      <c r="NPJ26" s="81"/>
      <c r="NPM26" s="94"/>
      <c r="NPR26" s="81"/>
      <c r="NPU26" s="94"/>
      <c r="NPZ26" s="81"/>
      <c r="NQC26" s="94"/>
      <c r="NQH26" s="81"/>
      <c r="NQK26" s="94"/>
      <c r="NQP26" s="81"/>
      <c r="NQS26" s="94"/>
      <c r="NQX26" s="81"/>
      <c r="NRA26" s="94"/>
      <c r="NRF26" s="81"/>
      <c r="NRI26" s="94"/>
      <c r="NRN26" s="81"/>
      <c r="NRQ26" s="94"/>
      <c r="NRV26" s="81"/>
      <c r="NRY26" s="94"/>
      <c r="NSD26" s="81"/>
      <c r="NSG26" s="94"/>
      <c r="NSL26" s="81"/>
      <c r="NSO26" s="94"/>
      <c r="NST26" s="81"/>
      <c r="NSW26" s="94"/>
      <c r="NTB26" s="81"/>
      <c r="NTE26" s="94"/>
      <c r="NTJ26" s="81"/>
      <c r="NTM26" s="94"/>
      <c r="NTR26" s="81"/>
      <c r="NTU26" s="94"/>
      <c r="NTZ26" s="81"/>
      <c r="NUC26" s="94"/>
      <c r="NUH26" s="81"/>
      <c r="NUK26" s="94"/>
      <c r="NUP26" s="81"/>
      <c r="NUS26" s="94"/>
      <c r="NUX26" s="81"/>
      <c r="NVA26" s="94"/>
      <c r="NVF26" s="81"/>
      <c r="NVI26" s="94"/>
      <c r="NVN26" s="81"/>
      <c r="NVQ26" s="94"/>
      <c r="NVV26" s="81"/>
      <c r="NVY26" s="94"/>
      <c r="NWD26" s="81"/>
      <c r="NWG26" s="94"/>
      <c r="NWL26" s="81"/>
      <c r="NWO26" s="94"/>
      <c r="NWT26" s="81"/>
      <c r="NWW26" s="94"/>
      <c r="NXB26" s="81"/>
      <c r="NXE26" s="94"/>
      <c r="NXJ26" s="81"/>
      <c r="NXM26" s="94"/>
      <c r="NXR26" s="81"/>
      <c r="NXU26" s="94"/>
      <c r="NXZ26" s="81"/>
      <c r="NYC26" s="94"/>
      <c r="NYH26" s="81"/>
      <c r="NYK26" s="94"/>
      <c r="NYP26" s="81"/>
      <c r="NYS26" s="94"/>
      <c r="NYX26" s="81"/>
      <c r="NZA26" s="94"/>
      <c r="NZF26" s="81"/>
      <c r="NZI26" s="94"/>
      <c r="NZN26" s="81"/>
      <c r="NZQ26" s="94"/>
      <c r="NZV26" s="81"/>
      <c r="NZY26" s="94"/>
      <c r="OAD26" s="81"/>
      <c r="OAG26" s="94"/>
      <c r="OAL26" s="81"/>
      <c r="OAO26" s="94"/>
      <c r="OAT26" s="81"/>
      <c r="OAW26" s="94"/>
      <c r="OBB26" s="81"/>
      <c r="OBE26" s="94"/>
      <c r="OBJ26" s="81"/>
      <c r="OBM26" s="94"/>
      <c r="OBR26" s="81"/>
      <c r="OBU26" s="94"/>
      <c r="OBZ26" s="81"/>
      <c r="OCC26" s="94"/>
      <c r="OCH26" s="81"/>
      <c r="OCK26" s="94"/>
      <c r="OCP26" s="81"/>
      <c r="OCS26" s="94"/>
      <c r="OCX26" s="81"/>
      <c r="ODA26" s="94"/>
      <c r="ODF26" s="81"/>
      <c r="ODI26" s="94"/>
      <c r="ODN26" s="81"/>
      <c r="ODQ26" s="94"/>
      <c r="ODV26" s="81"/>
      <c r="ODY26" s="94"/>
      <c r="OED26" s="81"/>
      <c r="OEG26" s="94"/>
      <c r="OEL26" s="81"/>
      <c r="OEO26" s="94"/>
      <c r="OET26" s="81"/>
      <c r="OEW26" s="94"/>
      <c r="OFB26" s="81"/>
      <c r="OFE26" s="94"/>
      <c r="OFJ26" s="81"/>
      <c r="OFM26" s="94"/>
      <c r="OFR26" s="81"/>
      <c r="OFU26" s="94"/>
      <c r="OFZ26" s="81"/>
      <c r="OGC26" s="94"/>
      <c r="OGH26" s="81"/>
      <c r="OGK26" s="94"/>
      <c r="OGP26" s="81"/>
      <c r="OGS26" s="94"/>
      <c r="OGX26" s="81"/>
      <c r="OHA26" s="94"/>
      <c r="OHF26" s="81"/>
      <c r="OHI26" s="94"/>
      <c r="OHN26" s="81"/>
      <c r="OHQ26" s="94"/>
      <c r="OHV26" s="81"/>
      <c r="OHY26" s="94"/>
      <c r="OID26" s="81"/>
      <c r="OIG26" s="94"/>
      <c r="OIL26" s="81"/>
      <c r="OIO26" s="94"/>
      <c r="OIT26" s="81"/>
      <c r="OIW26" s="94"/>
      <c r="OJB26" s="81"/>
      <c r="OJE26" s="94"/>
      <c r="OJJ26" s="81"/>
      <c r="OJM26" s="94"/>
      <c r="OJR26" s="81"/>
      <c r="OJU26" s="94"/>
      <c r="OJZ26" s="81"/>
      <c r="OKC26" s="94"/>
      <c r="OKH26" s="81"/>
      <c r="OKK26" s="94"/>
      <c r="OKP26" s="81"/>
      <c r="OKS26" s="94"/>
      <c r="OKX26" s="81"/>
      <c r="OLA26" s="94"/>
      <c r="OLF26" s="81"/>
      <c r="OLI26" s="94"/>
      <c r="OLN26" s="81"/>
      <c r="OLQ26" s="94"/>
      <c r="OLV26" s="81"/>
      <c r="OLY26" s="94"/>
      <c r="OMD26" s="81"/>
      <c r="OMG26" s="94"/>
      <c r="OML26" s="81"/>
      <c r="OMO26" s="94"/>
      <c r="OMT26" s="81"/>
      <c r="OMW26" s="94"/>
      <c r="ONB26" s="81"/>
      <c r="ONE26" s="94"/>
      <c r="ONJ26" s="81"/>
      <c r="ONM26" s="94"/>
      <c r="ONR26" s="81"/>
      <c r="ONU26" s="94"/>
      <c r="ONZ26" s="81"/>
      <c r="OOC26" s="94"/>
      <c r="OOH26" s="81"/>
      <c r="OOK26" s="94"/>
      <c r="OOP26" s="81"/>
      <c r="OOS26" s="94"/>
      <c r="OOX26" s="81"/>
      <c r="OPA26" s="94"/>
      <c r="OPF26" s="81"/>
      <c r="OPI26" s="94"/>
      <c r="OPN26" s="81"/>
      <c r="OPQ26" s="94"/>
      <c r="OPV26" s="81"/>
      <c r="OPY26" s="94"/>
      <c r="OQD26" s="81"/>
      <c r="OQG26" s="94"/>
      <c r="OQL26" s="81"/>
      <c r="OQO26" s="94"/>
      <c r="OQT26" s="81"/>
      <c r="OQW26" s="94"/>
      <c r="ORB26" s="81"/>
      <c r="ORE26" s="94"/>
      <c r="ORJ26" s="81"/>
      <c r="ORM26" s="94"/>
      <c r="ORR26" s="81"/>
      <c r="ORU26" s="94"/>
      <c r="ORZ26" s="81"/>
      <c r="OSC26" s="94"/>
      <c r="OSH26" s="81"/>
      <c r="OSK26" s="94"/>
      <c r="OSP26" s="81"/>
      <c r="OSS26" s="94"/>
      <c r="OSX26" s="81"/>
      <c r="OTA26" s="94"/>
      <c r="OTF26" s="81"/>
      <c r="OTI26" s="94"/>
      <c r="OTN26" s="81"/>
      <c r="OTQ26" s="94"/>
      <c r="OTV26" s="81"/>
      <c r="OTY26" s="94"/>
      <c r="OUD26" s="81"/>
      <c r="OUG26" s="94"/>
      <c r="OUL26" s="81"/>
      <c r="OUO26" s="94"/>
      <c r="OUT26" s="81"/>
      <c r="OUW26" s="94"/>
      <c r="OVB26" s="81"/>
      <c r="OVE26" s="94"/>
      <c r="OVJ26" s="81"/>
      <c r="OVM26" s="94"/>
      <c r="OVR26" s="81"/>
      <c r="OVU26" s="94"/>
      <c r="OVZ26" s="81"/>
      <c r="OWC26" s="94"/>
      <c r="OWH26" s="81"/>
      <c r="OWK26" s="94"/>
      <c r="OWP26" s="81"/>
      <c r="OWS26" s="94"/>
      <c r="OWX26" s="81"/>
      <c r="OXA26" s="94"/>
      <c r="OXF26" s="81"/>
      <c r="OXI26" s="94"/>
      <c r="OXN26" s="81"/>
      <c r="OXQ26" s="94"/>
      <c r="OXV26" s="81"/>
      <c r="OXY26" s="94"/>
      <c r="OYD26" s="81"/>
      <c r="OYG26" s="94"/>
      <c r="OYL26" s="81"/>
      <c r="OYO26" s="94"/>
      <c r="OYT26" s="81"/>
      <c r="OYW26" s="94"/>
      <c r="OZB26" s="81"/>
      <c r="OZE26" s="94"/>
      <c r="OZJ26" s="81"/>
      <c r="OZM26" s="94"/>
      <c r="OZR26" s="81"/>
      <c r="OZU26" s="94"/>
      <c r="OZZ26" s="81"/>
      <c r="PAC26" s="94"/>
      <c r="PAH26" s="81"/>
      <c r="PAK26" s="94"/>
      <c r="PAP26" s="81"/>
      <c r="PAS26" s="94"/>
      <c r="PAX26" s="81"/>
      <c r="PBA26" s="94"/>
      <c r="PBF26" s="81"/>
      <c r="PBI26" s="94"/>
      <c r="PBN26" s="81"/>
      <c r="PBQ26" s="94"/>
      <c r="PBV26" s="81"/>
      <c r="PBY26" s="94"/>
      <c r="PCD26" s="81"/>
      <c r="PCG26" s="94"/>
      <c r="PCL26" s="81"/>
      <c r="PCO26" s="94"/>
      <c r="PCT26" s="81"/>
      <c r="PCW26" s="94"/>
      <c r="PDB26" s="81"/>
      <c r="PDE26" s="94"/>
      <c r="PDJ26" s="81"/>
      <c r="PDM26" s="94"/>
      <c r="PDR26" s="81"/>
      <c r="PDU26" s="94"/>
      <c r="PDZ26" s="81"/>
      <c r="PEC26" s="94"/>
      <c r="PEH26" s="81"/>
      <c r="PEK26" s="94"/>
      <c r="PEP26" s="81"/>
      <c r="PES26" s="94"/>
      <c r="PEX26" s="81"/>
      <c r="PFA26" s="94"/>
      <c r="PFF26" s="81"/>
      <c r="PFI26" s="94"/>
      <c r="PFN26" s="81"/>
      <c r="PFQ26" s="94"/>
      <c r="PFV26" s="81"/>
      <c r="PFY26" s="94"/>
      <c r="PGD26" s="81"/>
      <c r="PGG26" s="94"/>
      <c r="PGL26" s="81"/>
      <c r="PGO26" s="94"/>
      <c r="PGT26" s="81"/>
      <c r="PGW26" s="94"/>
      <c r="PHB26" s="81"/>
      <c r="PHE26" s="94"/>
      <c r="PHJ26" s="81"/>
      <c r="PHM26" s="94"/>
      <c r="PHR26" s="81"/>
      <c r="PHU26" s="94"/>
      <c r="PHZ26" s="81"/>
      <c r="PIC26" s="94"/>
      <c r="PIH26" s="81"/>
      <c r="PIK26" s="94"/>
      <c r="PIP26" s="81"/>
      <c r="PIS26" s="94"/>
      <c r="PIX26" s="81"/>
      <c r="PJA26" s="94"/>
      <c r="PJF26" s="81"/>
      <c r="PJI26" s="94"/>
      <c r="PJN26" s="81"/>
      <c r="PJQ26" s="94"/>
      <c r="PJV26" s="81"/>
      <c r="PJY26" s="94"/>
      <c r="PKD26" s="81"/>
      <c r="PKG26" s="94"/>
      <c r="PKL26" s="81"/>
      <c r="PKO26" s="94"/>
      <c r="PKT26" s="81"/>
      <c r="PKW26" s="94"/>
      <c r="PLB26" s="81"/>
      <c r="PLE26" s="94"/>
      <c r="PLJ26" s="81"/>
      <c r="PLM26" s="94"/>
      <c r="PLR26" s="81"/>
      <c r="PLU26" s="94"/>
      <c r="PLZ26" s="81"/>
      <c r="PMC26" s="94"/>
      <c r="PMH26" s="81"/>
      <c r="PMK26" s="94"/>
      <c r="PMP26" s="81"/>
      <c r="PMS26" s="94"/>
      <c r="PMX26" s="81"/>
      <c r="PNA26" s="94"/>
      <c r="PNF26" s="81"/>
      <c r="PNI26" s="94"/>
      <c r="PNN26" s="81"/>
      <c r="PNQ26" s="94"/>
      <c r="PNV26" s="81"/>
      <c r="PNY26" s="94"/>
      <c r="POD26" s="81"/>
      <c r="POG26" s="94"/>
      <c r="POL26" s="81"/>
      <c r="POO26" s="94"/>
      <c r="POT26" s="81"/>
      <c r="POW26" s="94"/>
      <c r="PPB26" s="81"/>
      <c r="PPE26" s="94"/>
      <c r="PPJ26" s="81"/>
      <c r="PPM26" s="94"/>
      <c r="PPR26" s="81"/>
      <c r="PPU26" s="94"/>
      <c r="PPZ26" s="81"/>
      <c r="PQC26" s="94"/>
      <c r="PQH26" s="81"/>
      <c r="PQK26" s="94"/>
      <c r="PQP26" s="81"/>
      <c r="PQS26" s="94"/>
      <c r="PQX26" s="81"/>
      <c r="PRA26" s="94"/>
      <c r="PRF26" s="81"/>
      <c r="PRI26" s="94"/>
      <c r="PRN26" s="81"/>
      <c r="PRQ26" s="94"/>
      <c r="PRV26" s="81"/>
      <c r="PRY26" s="94"/>
      <c r="PSD26" s="81"/>
      <c r="PSG26" s="94"/>
      <c r="PSL26" s="81"/>
      <c r="PSO26" s="94"/>
      <c r="PST26" s="81"/>
      <c r="PSW26" s="94"/>
      <c r="PTB26" s="81"/>
      <c r="PTE26" s="94"/>
      <c r="PTJ26" s="81"/>
      <c r="PTM26" s="94"/>
      <c r="PTR26" s="81"/>
      <c r="PTU26" s="94"/>
      <c r="PTZ26" s="81"/>
      <c r="PUC26" s="94"/>
      <c r="PUH26" s="81"/>
      <c r="PUK26" s="94"/>
      <c r="PUP26" s="81"/>
      <c r="PUS26" s="94"/>
      <c r="PUX26" s="81"/>
      <c r="PVA26" s="94"/>
      <c r="PVF26" s="81"/>
      <c r="PVI26" s="94"/>
      <c r="PVN26" s="81"/>
      <c r="PVQ26" s="94"/>
      <c r="PVV26" s="81"/>
      <c r="PVY26" s="94"/>
      <c r="PWD26" s="81"/>
      <c r="PWG26" s="94"/>
      <c r="PWL26" s="81"/>
      <c r="PWO26" s="94"/>
      <c r="PWT26" s="81"/>
      <c r="PWW26" s="94"/>
      <c r="PXB26" s="81"/>
      <c r="PXE26" s="94"/>
      <c r="PXJ26" s="81"/>
      <c r="PXM26" s="94"/>
      <c r="PXR26" s="81"/>
      <c r="PXU26" s="94"/>
      <c r="PXZ26" s="81"/>
      <c r="PYC26" s="94"/>
      <c r="PYH26" s="81"/>
      <c r="PYK26" s="94"/>
      <c r="PYP26" s="81"/>
      <c r="PYS26" s="94"/>
      <c r="PYX26" s="81"/>
      <c r="PZA26" s="94"/>
      <c r="PZF26" s="81"/>
      <c r="PZI26" s="94"/>
      <c r="PZN26" s="81"/>
      <c r="PZQ26" s="94"/>
      <c r="PZV26" s="81"/>
      <c r="PZY26" s="94"/>
      <c r="QAD26" s="81"/>
      <c r="QAG26" s="94"/>
      <c r="QAL26" s="81"/>
      <c r="QAO26" s="94"/>
      <c r="QAT26" s="81"/>
      <c r="QAW26" s="94"/>
      <c r="QBB26" s="81"/>
      <c r="QBE26" s="94"/>
      <c r="QBJ26" s="81"/>
      <c r="QBM26" s="94"/>
      <c r="QBR26" s="81"/>
      <c r="QBU26" s="94"/>
      <c r="QBZ26" s="81"/>
      <c r="QCC26" s="94"/>
      <c r="QCH26" s="81"/>
      <c r="QCK26" s="94"/>
      <c r="QCP26" s="81"/>
      <c r="QCS26" s="94"/>
      <c r="QCX26" s="81"/>
      <c r="QDA26" s="94"/>
      <c r="QDF26" s="81"/>
      <c r="QDI26" s="94"/>
      <c r="QDN26" s="81"/>
      <c r="QDQ26" s="94"/>
      <c r="QDV26" s="81"/>
      <c r="QDY26" s="94"/>
      <c r="QED26" s="81"/>
      <c r="QEG26" s="94"/>
      <c r="QEL26" s="81"/>
      <c r="QEO26" s="94"/>
      <c r="QET26" s="81"/>
      <c r="QEW26" s="94"/>
      <c r="QFB26" s="81"/>
      <c r="QFE26" s="94"/>
      <c r="QFJ26" s="81"/>
      <c r="QFM26" s="94"/>
      <c r="QFR26" s="81"/>
      <c r="QFU26" s="94"/>
      <c r="QFZ26" s="81"/>
      <c r="QGC26" s="94"/>
      <c r="QGH26" s="81"/>
      <c r="QGK26" s="94"/>
      <c r="QGP26" s="81"/>
      <c r="QGS26" s="94"/>
      <c r="QGX26" s="81"/>
      <c r="QHA26" s="94"/>
      <c r="QHF26" s="81"/>
      <c r="QHI26" s="94"/>
      <c r="QHN26" s="81"/>
      <c r="QHQ26" s="94"/>
      <c r="QHV26" s="81"/>
      <c r="QHY26" s="94"/>
      <c r="QID26" s="81"/>
      <c r="QIG26" s="94"/>
      <c r="QIL26" s="81"/>
      <c r="QIO26" s="94"/>
      <c r="QIT26" s="81"/>
      <c r="QIW26" s="94"/>
      <c r="QJB26" s="81"/>
      <c r="QJE26" s="94"/>
      <c r="QJJ26" s="81"/>
      <c r="QJM26" s="94"/>
      <c r="QJR26" s="81"/>
      <c r="QJU26" s="94"/>
      <c r="QJZ26" s="81"/>
      <c r="QKC26" s="94"/>
      <c r="QKH26" s="81"/>
      <c r="QKK26" s="94"/>
      <c r="QKP26" s="81"/>
      <c r="QKS26" s="94"/>
      <c r="QKX26" s="81"/>
      <c r="QLA26" s="94"/>
      <c r="QLF26" s="81"/>
      <c r="QLI26" s="94"/>
      <c r="QLN26" s="81"/>
      <c r="QLQ26" s="94"/>
      <c r="QLV26" s="81"/>
      <c r="QLY26" s="94"/>
      <c r="QMD26" s="81"/>
      <c r="QMG26" s="94"/>
      <c r="QML26" s="81"/>
      <c r="QMO26" s="94"/>
      <c r="QMT26" s="81"/>
      <c r="QMW26" s="94"/>
      <c r="QNB26" s="81"/>
      <c r="QNE26" s="94"/>
      <c r="QNJ26" s="81"/>
      <c r="QNM26" s="94"/>
      <c r="QNR26" s="81"/>
      <c r="QNU26" s="94"/>
      <c r="QNZ26" s="81"/>
      <c r="QOC26" s="94"/>
      <c r="QOH26" s="81"/>
      <c r="QOK26" s="94"/>
      <c r="QOP26" s="81"/>
      <c r="QOS26" s="94"/>
      <c r="QOX26" s="81"/>
      <c r="QPA26" s="94"/>
      <c r="QPF26" s="81"/>
      <c r="QPI26" s="94"/>
      <c r="QPN26" s="81"/>
      <c r="QPQ26" s="94"/>
      <c r="QPV26" s="81"/>
      <c r="QPY26" s="94"/>
      <c r="QQD26" s="81"/>
      <c r="QQG26" s="94"/>
      <c r="QQL26" s="81"/>
      <c r="QQO26" s="94"/>
      <c r="QQT26" s="81"/>
      <c r="QQW26" s="94"/>
      <c r="QRB26" s="81"/>
      <c r="QRE26" s="94"/>
      <c r="QRJ26" s="81"/>
      <c r="QRM26" s="94"/>
      <c r="QRR26" s="81"/>
      <c r="QRU26" s="94"/>
      <c r="QRZ26" s="81"/>
      <c r="QSC26" s="94"/>
      <c r="QSH26" s="81"/>
      <c r="QSK26" s="94"/>
      <c r="QSP26" s="81"/>
      <c r="QSS26" s="94"/>
      <c r="QSX26" s="81"/>
      <c r="QTA26" s="94"/>
      <c r="QTF26" s="81"/>
      <c r="QTI26" s="94"/>
      <c r="QTN26" s="81"/>
      <c r="QTQ26" s="94"/>
      <c r="QTV26" s="81"/>
      <c r="QTY26" s="94"/>
      <c r="QUD26" s="81"/>
      <c r="QUG26" s="94"/>
      <c r="QUL26" s="81"/>
      <c r="QUO26" s="94"/>
      <c r="QUT26" s="81"/>
      <c r="QUW26" s="94"/>
      <c r="QVB26" s="81"/>
      <c r="QVE26" s="94"/>
      <c r="QVJ26" s="81"/>
      <c r="QVM26" s="94"/>
      <c r="QVR26" s="81"/>
      <c r="QVU26" s="94"/>
      <c r="QVZ26" s="81"/>
      <c r="QWC26" s="94"/>
      <c r="QWH26" s="81"/>
      <c r="QWK26" s="94"/>
      <c r="QWP26" s="81"/>
      <c r="QWS26" s="94"/>
      <c r="QWX26" s="81"/>
      <c r="QXA26" s="94"/>
      <c r="QXF26" s="81"/>
      <c r="QXI26" s="94"/>
      <c r="QXN26" s="81"/>
      <c r="QXQ26" s="94"/>
      <c r="QXV26" s="81"/>
      <c r="QXY26" s="94"/>
      <c r="QYD26" s="81"/>
      <c r="QYG26" s="94"/>
      <c r="QYL26" s="81"/>
      <c r="QYO26" s="94"/>
      <c r="QYT26" s="81"/>
      <c r="QYW26" s="94"/>
      <c r="QZB26" s="81"/>
      <c r="QZE26" s="94"/>
      <c r="QZJ26" s="81"/>
      <c r="QZM26" s="94"/>
      <c r="QZR26" s="81"/>
      <c r="QZU26" s="94"/>
      <c r="QZZ26" s="81"/>
      <c r="RAC26" s="94"/>
      <c r="RAH26" s="81"/>
      <c r="RAK26" s="94"/>
      <c r="RAP26" s="81"/>
      <c r="RAS26" s="94"/>
      <c r="RAX26" s="81"/>
      <c r="RBA26" s="94"/>
      <c r="RBF26" s="81"/>
      <c r="RBI26" s="94"/>
      <c r="RBN26" s="81"/>
      <c r="RBQ26" s="94"/>
      <c r="RBV26" s="81"/>
      <c r="RBY26" s="94"/>
      <c r="RCD26" s="81"/>
      <c r="RCG26" s="94"/>
      <c r="RCL26" s="81"/>
      <c r="RCO26" s="94"/>
      <c r="RCT26" s="81"/>
      <c r="RCW26" s="94"/>
      <c r="RDB26" s="81"/>
      <c r="RDE26" s="94"/>
      <c r="RDJ26" s="81"/>
      <c r="RDM26" s="94"/>
      <c r="RDR26" s="81"/>
      <c r="RDU26" s="94"/>
      <c r="RDZ26" s="81"/>
      <c r="REC26" s="94"/>
      <c r="REH26" s="81"/>
      <c r="REK26" s="94"/>
      <c r="REP26" s="81"/>
      <c r="RES26" s="94"/>
      <c r="REX26" s="81"/>
      <c r="RFA26" s="94"/>
      <c r="RFF26" s="81"/>
      <c r="RFI26" s="94"/>
      <c r="RFN26" s="81"/>
      <c r="RFQ26" s="94"/>
      <c r="RFV26" s="81"/>
      <c r="RFY26" s="94"/>
      <c r="RGD26" s="81"/>
      <c r="RGG26" s="94"/>
      <c r="RGL26" s="81"/>
      <c r="RGO26" s="94"/>
      <c r="RGT26" s="81"/>
      <c r="RGW26" s="94"/>
      <c r="RHB26" s="81"/>
      <c r="RHE26" s="94"/>
      <c r="RHJ26" s="81"/>
      <c r="RHM26" s="94"/>
      <c r="RHR26" s="81"/>
      <c r="RHU26" s="94"/>
      <c r="RHZ26" s="81"/>
      <c r="RIC26" s="94"/>
      <c r="RIH26" s="81"/>
      <c r="RIK26" s="94"/>
      <c r="RIP26" s="81"/>
      <c r="RIS26" s="94"/>
      <c r="RIX26" s="81"/>
      <c r="RJA26" s="94"/>
      <c r="RJF26" s="81"/>
      <c r="RJI26" s="94"/>
      <c r="RJN26" s="81"/>
      <c r="RJQ26" s="94"/>
      <c r="RJV26" s="81"/>
      <c r="RJY26" s="94"/>
      <c r="RKD26" s="81"/>
      <c r="RKG26" s="94"/>
      <c r="RKL26" s="81"/>
      <c r="RKO26" s="94"/>
      <c r="RKT26" s="81"/>
      <c r="RKW26" s="94"/>
      <c r="RLB26" s="81"/>
      <c r="RLE26" s="94"/>
      <c r="RLJ26" s="81"/>
      <c r="RLM26" s="94"/>
      <c r="RLR26" s="81"/>
      <c r="RLU26" s="94"/>
      <c r="RLZ26" s="81"/>
      <c r="RMC26" s="94"/>
      <c r="RMH26" s="81"/>
      <c r="RMK26" s="94"/>
      <c r="RMP26" s="81"/>
      <c r="RMS26" s="94"/>
      <c r="RMX26" s="81"/>
      <c r="RNA26" s="94"/>
      <c r="RNF26" s="81"/>
      <c r="RNI26" s="94"/>
      <c r="RNN26" s="81"/>
      <c r="RNQ26" s="94"/>
      <c r="RNV26" s="81"/>
      <c r="RNY26" s="94"/>
      <c r="ROD26" s="81"/>
      <c r="ROG26" s="94"/>
      <c r="ROL26" s="81"/>
      <c r="ROO26" s="94"/>
      <c r="ROT26" s="81"/>
      <c r="ROW26" s="94"/>
      <c r="RPB26" s="81"/>
      <c r="RPE26" s="94"/>
      <c r="RPJ26" s="81"/>
      <c r="RPM26" s="94"/>
      <c r="RPR26" s="81"/>
      <c r="RPU26" s="94"/>
      <c r="RPZ26" s="81"/>
      <c r="RQC26" s="94"/>
      <c r="RQH26" s="81"/>
      <c r="RQK26" s="94"/>
      <c r="RQP26" s="81"/>
      <c r="RQS26" s="94"/>
      <c r="RQX26" s="81"/>
      <c r="RRA26" s="94"/>
      <c r="RRF26" s="81"/>
      <c r="RRI26" s="94"/>
      <c r="RRN26" s="81"/>
      <c r="RRQ26" s="94"/>
      <c r="RRV26" s="81"/>
      <c r="RRY26" s="94"/>
      <c r="RSD26" s="81"/>
      <c r="RSG26" s="94"/>
      <c r="RSL26" s="81"/>
      <c r="RSO26" s="94"/>
      <c r="RST26" s="81"/>
      <c r="RSW26" s="94"/>
      <c r="RTB26" s="81"/>
      <c r="RTE26" s="94"/>
      <c r="RTJ26" s="81"/>
      <c r="RTM26" s="94"/>
      <c r="RTR26" s="81"/>
      <c r="RTU26" s="94"/>
      <c r="RTZ26" s="81"/>
      <c r="RUC26" s="94"/>
      <c r="RUH26" s="81"/>
      <c r="RUK26" s="94"/>
      <c r="RUP26" s="81"/>
      <c r="RUS26" s="94"/>
      <c r="RUX26" s="81"/>
      <c r="RVA26" s="94"/>
      <c r="RVF26" s="81"/>
      <c r="RVI26" s="94"/>
      <c r="RVN26" s="81"/>
      <c r="RVQ26" s="94"/>
      <c r="RVV26" s="81"/>
      <c r="RVY26" s="94"/>
      <c r="RWD26" s="81"/>
      <c r="RWG26" s="94"/>
      <c r="RWL26" s="81"/>
      <c r="RWO26" s="94"/>
      <c r="RWT26" s="81"/>
      <c r="RWW26" s="94"/>
      <c r="RXB26" s="81"/>
      <c r="RXE26" s="94"/>
      <c r="RXJ26" s="81"/>
      <c r="RXM26" s="94"/>
      <c r="RXR26" s="81"/>
      <c r="RXU26" s="94"/>
      <c r="RXZ26" s="81"/>
      <c r="RYC26" s="94"/>
      <c r="RYH26" s="81"/>
      <c r="RYK26" s="94"/>
      <c r="RYP26" s="81"/>
      <c r="RYS26" s="94"/>
      <c r="RYX26" s="81"/>
      <c r="RZA26" s="94"/>
      <c r="RZF26" s="81"/>
      <c r="RZI26" s="94"/>
      <c r="RZN26" s="81"/>
      <c r="RZQ26" s="94"/>
      <c r="RZV26" s="81"/>
      <c r="RZY26" s="94"/>
      <c r="SAD26" s="81"/>
      <c r="SAG26" s="94"/>
      <c r="SAL26" s="81"/>
      <c r="SAO26" s="94"/>
      <c r="SAT26" s="81"/>
      <c r="SAW26" s="94"/>
      <c r="SBB26" s="81"/>
      <c r="SBE26" s="94"/>
      <c r="SBJ26" s="81"/>
      <c r="SBM26" s="94"/>
      <c r="SBR26" s="81"/>
      <c r="SBU26" s="94"/>
      <c r="SBZ26" s="81"/>
      <c r="SCC26" s="94"/>
      <c r="SCH26" s="81"/>
      <c r="SCK26" s="94"/>
      <c r="SCP26" s="81"/>
      <c r="SCS26" s="94"/>
      <c r="SCX26" s="81"/>
      <c r="SDA26" s="94"/>
      <c r="SDF26" s="81"/>
      <c r="SDI26" s="94"/>
      <c r="SDN26" s="81"/>
      <c r="SDQ26" s="94"/>
      <c r="SDV26" s="81"/>
      <c r="SDY26" s="94"/>
      <c r="SED26" s="81"/>
      <c r="SEG26" s="94"/>
      <c r="SEL26" s="81"/>
      <c r="SEO26" s="94"/>
      <c r="SET26" s="81"/>
      <c r="SEW26" s="94"/>
      <c r="SFB26" s="81"/>
      <c r="SFE26" s="94"/>
      <c r="SFJ26" s="81"/>
      <c r="SFM26" s="94"/>
      <c r="SFR26" s="81"/>
      <c r="SFU26" s="94"/>
      <c r="SFZ26" s="81"/>
      <c r="SGC26" s="94"/>
      <c r="SGH26" s="81"/>
      <c r="SGK26" s="94"/>
      <c r="SGP26" s="81"/>
      <c r="SGS26" s="94"/>
      <c r="SGX26" s="81"/>
      <c r="SHA26" s="94"/>
      <c r="SHF26" s="81"/>
      <c r="SHI26" s="94"/>
      <c r="SHN26" s="81"/>
      <c r="SHQ26" s="94"/>
      <c r="SHV26" s="81"/>
      <c r="SHY26" s="94"/>
      <c r="SID26" s="81"/>
      <c r="SIG26" s="94"/>
      <c r="SIL26" s="81"/>
      <c r="SIO26" s="94"/>
      <c r="SIT26" s="81"/>
      <c r="SIW26" s="94"/>
      <c r="SJB26" s="81"/>
      <c r="SJE26" s="94"/>
      <c r="SJJ26" s="81"/>
      <c r="SJM26" s="94"/>
      <c r="SJR26" s="81"/>
      <c r="SJU26" s="94"/>
      <c r="SJZ26" s="81"/>
      <c r="SKC26" s="94"/>
      <c r="SKH26" s="81"/>
      <c r="SKK26" s="94"/>
      <c r="SKP26" s="81"/>
      <c r="SKS26" s="94"/>
      <c r="SKX26" s="81"/>
      <c r="SLA26" s="94"/>
      <c r="SLF26" s="81"/>
      <c r="SLI26" s="94"/>
      <c r="SLN26" s="81"/>
      <c r="SLQ26" s="94"/>
      <c r="SLV26" s="81"/>
      <c r="SLY26" s="94"/>
      <c r="SMD26" s="81"/>
      <c r="SMG26" s="94"/>
      <c r="SML26" s="81"/>
      <c r="SMO26" s="94"/>
      <c r="SMT26" s="81"/>
      <c r="SMW26" s="94"/>
      <c r="SNB26" s="81"/>
      <c r="SNE26" s="94"/>
      <c r="SNJ26" s="81"/>
      <c r="SNM26" s="94"/>
      <c r="SNR26" s="81"/>
      <c r="SNU26" s="94"/>
      <c r="SNZ26" s="81"/>
      <c r="SOC26" s="94"/>
      <c r="SOH26" s="81"/>
      <c r="SOK26" s="94"/>
      <c r="SOP26" s="81"/>
      <c r="SOS26" s="94"/>
      <c r="SOX26" s="81"/>
      <c r="SPA26" s="94"/>
      <c r="SPF26" s="81"/>
      <c r="SPI26" s="94"/>
      <c r="SPN26" s="81"/>
      <c r="SPQ26" s="94"/>
      <c r="SPV26" s="81"/>
      <c r="SPY26" s="94"/>
      <c r="SQD26" s="81"/>
      <c r="SQG26" s="94"/>
      <c r="SQL26" s="81"/>
      <c r="SQO26" s="94"/>
      <c r="SQT26" s="81"/>
      <c r="SQW26" s="94"/>
      <c r="SRB26" s="81"/>
      <c r="SRE26" s="94"/>
      <c r="SRJ26" s="81"/>
      <c r="SRM26" s="94"/>
      <c r="SRR26" s="81"/>
      <c r="SRU26" s="94"/>
      <c r="SRZ26" s="81"/>
      <c r="SSC26" s="94"/>
      <c r="SSH26" s="81"/>
      <c r="SSK26" s="94"/>
      <c r="SSP26" s="81"/>
      <c r="SSS26" s="94"/>
      <c r="SSX26" s="81"/>
      <c r="STA26" s="94"/>
      <c r="STF26" s="81"/>
      <c r="STI26" s="94"/>
      <c r="STN26" s="81"/>
      <c r="STQ26" s="94"/>
      <c r="STV26" s="81"/>
      <c r="STY26" s="94"/>
      <c r="SUD26" s="81"/>
      <c r="SUG26" s="94"/>
      <c r="SUL26" s="81"/>
      <c r="SUO26" s="94"/>
      <c r="SUT26" s="81"/>
      <c r="SUW26" s="94"/>
      <c r="SVB26" s="81"/>
      <c r="SVE26" s="94"/>
      <c r="SVJ26" s="81"/>
      <c r="SVM26" s="94"/>
      <c r="SVR26" s="81"/>
      <c r="SVU26" s="94"/>
      <c r="SVZ26" s="81"/>
      <c r="SWC26" s="94"/>
      <c r="SWH26" s="81"/>
      <c r="SWK26" s="94"/>
      <c r="SWP26" s="81"/>
      <c r="SWS26" s="94"/>
      <c r="SWX26" s="81"/>
      <c r="SXA26" s="94"/>
      <c r="SXF26" s="81"/>
      <c r="SXI26" s="94"/>
      <c r="SXN26" s="81"/>
      <c r="SXQ26" s="94"/>
      <c r="SXV26" s="81"/>
      <c r="SXY26" s="94"/>
      <c r="SYD26" s="81"/>
      <c r="SYG26" s="94"/>
      <c r="SYL26" s="81"/>
      <c r="SYO26" s="94"/>
      <c r="SYT26" s="81"/>
      <c r="SYW26" s="94"/>
      <c r="SZB26" s="81"/>
      <c r="SZE26" s="94"/>
      <c r="SZJ26" s="81"/>
      <c r="SZM26" s="94"/>
      <c r="SZR26" s="81"/>
      <c r="SZU26" s="94"/>
      <c r="SZZ26" s="81"/>
      <c r="TAC26" s="94"/>
      <c r="TAH26" s="81"/>
      <c r="TAK26" s="94"/>
      <c r="TAP26" s="81"/>
      <c r="TAS26" s="94"/>
      <c r="TAX26" s="81"/>
      <c r="TBA26" s="94"/>
      <c r="TBF26" s="81"/>
      <c r="TBI26" s="94"/>
      <c r="TBN26" s="81"/>
      <c r="TBQ26" s="94"/>
      <c r="TBV26" s="81"/>
      <c r="TBY26" s="94"/>
      <c r="TCD26" s="81"/>
      <c r="TCG26" s="94"/>
      <c r="TCL26" s="81"/>
      <c r="TCO26" s="94"/>
      <c r="TCT26" s="81"/>
      <c r="TCW26" s="94"/>
      <c r="TDB26" s="81"/>
      <c r="TDE26" s="94"/>
      <c r="TDJ26" s="81"/>
      <c r="TDM26" s="94"/>
      <c r="TDR26" s="81"/>
      <c r="TDU26" s="94"/>
      <c r="TDZ26" s="81"/>
      <c r="TEC26" s="94"/>
      <c r="TEH26" s="81"/>
      <c r="TEK26" s="94"/>
      <c r="TEP26" s="81"/>
      <c r="TES26" s="94"/>
      <c r="TEX26" s="81"/>
      <c r="TFA26" s="94"/>
      <c r="TFF26" s="81"/>
      <c r="TFI26" s="94"/>
      <c r="TFN26" s="81"/>
      <c r="TFQ26" s="94"/>
      <c r="TFV26" s="81"/>
      <c r="TFY26" s="94"/>
      <c r="TGD26" s="81"/>
      <c r="TGG26" s="94"/>
      <c r="TGL26" s="81"/>
      <c r="TGO26" s="94"/>
      <c r="TGT26" s="81"/>
      <c r="TGW26" s="94"/>
      <c r="THB26" s="81"/>
      <c r="THE26" s="94"/>
      <c r="THJ26" s="81"/>
      <c r="THM26" s="94"/>
      <c r="THR26" s="81"/>
      <c r="THU26" s="94"/>
      <c r="THZ26" s="81"/>
      <c r="TIC26" s="94"/>
      <c r="TIH26" s="81"/>
      <c r="TIK26" s="94"/>
      <c r="TIP26" s="81"/>
      <c r="TIS26" s="94"/>
      <c r="TIX26" s="81"/>
      <c r="TJA26" s="94"/>
      <c r="TJF26" s="81"/>
      <c r="TJI26" s="94"/>
      <c r="TJN26" s="81"/>
      <c r="TJQ26" s="94"/>
      <c r="TJV26" s="81"/>
      <c r="TJY26" s="94"/>
      <c r="TKD26" s="81"/>
      <c r="TKG26" s="94"/>
      <c r="TKL26" s="81"/>
      <c r="TKO26" s="94"/>
      <c r="TKT26" s="81"/>
      <c r="TKW26" s="94"/>
      <c r="TLB26" s="81"/>
      <c r="TLE26" s="94"/>
      <c r="TLJ26" s="81"/>
      <c r="TLM26" s="94"/>
      <c r="TLR26" s="81"/>
      <c r="TLU26" s="94"/>
      <c r="TLZ26" s="81"/>
      <c r="TMC26" s="94"/>
      <c r="TMH26" s="81"/>
      <c r="TMK26" s="94"/>
      <c r="TMP26" s="81"/>
      <c r="TMS26" s="94"/>
      <c r="TMX26" s="81"/>
      <c r="TNA26" s="94"/>
      <c r="TNF26" s="81"/>
      <c r="TNI26" s="94"/>
      <c r="TNN26" s="81"/>
      <c r="TNQ26" s="94"/>
      <c r="TNV26" s="81"/>
      <c r="TNY26" s="94"/>
      <c r="TOD26" s="81"/>
      <c r="TOG26" s="94"/>
      <c r="TOL26" s="81"/>
      <c r="TOO26" s="94"/>
      <c r="TOT26" s="81"/>
      <c r="TOW26" s="94"/>
      <c r="TPB26" s="81"/>
      <c r="TPE26" s="94"/>
      <c r="TPJ26" s="81"/>
      <c r="TPM26" s="94"/>
      <c r="TPR26" s="81"/>
      <c r="TPU26" s="94"/>
      <c r="TPZ26" s="81"/>
      <c r="TQC26" s="94"/>
      <c r="TQH26" s="81"/>
      <c r="TQK26" s="94"/>
      <c r="TQP26" s="81"/>
      <c r="TQS26" s="94"/>
      <c r="TQX26" s="81"/>
      <c r="TRA26" s="94"/>
      <c r="TRF26" s="81"/>
      <c r="TRI26" s="94"/>
      <c r="TRN26" s="81"/>
      <c r="TRQ26" s="94"/>
      <c r="TRV26" s="81"/>
      <c r="TRY26" s="94"/>
      <c r="TSD26" s="81"/>
      <c r="TSG26" s="94"/>
      <c r="TSL26" s="81"/>
      <c r="TSO26" s="94"/>
      <c r="TST26" s="81"/>
      <c r="TSW26" s="94"/>
      <c r="TTB26" s="81"/>
      <c r="TTE26" s="94"/>
      <c r="TTJ26" s="81"/>
      <c r="TTM26" s="94"/>
      <c r="TTR26" s="81"/>
      <c r="TTU26" s="94"/>
      <c r="TTZ26" s="81"/>
      <c r="TUC26" s="94"/>
      <c r="TUH26" s="81"/>
      <c r="TUK26" s="94"/>
      <c r="TUP26" s="81"/>
      <c r="TUS26" s="94"/>
      <c r="TUX26" s="81"/>
      <c r="TVA26" s="94"/>
      <c r="TVF26" s="81"/>
      <c r="TVI26" s="94"/>
      <c r="TVN26" s="81"/>
      <c r="TVQ26" s="94"/>
      <c r="TVV26" s="81"/>
      <c r="TVY26" s="94"/>
      <c r="TWD26" s="81"/>
      <c r="TWG26" s="94"/>
      <c r="TWL26" s="81"/>
      <c r="TWO26" s="94"/>
      <c r="TWT26" s="81"/>
      <c r="TWW26" s="94"/>
      <c r="TXB26" s="81"/>
      <c r="TXE26" s="94"/>
      <c r="TXJ26" s="81"/>
      <c r="TXM26" s="94"/>
      <c r="TXR26" s="81"/>
      <c r="TXU26" s="94"/>
      <c r="TXZ26" s="81"/>
      <c r="TYC26" s="94"/>
      <c r="TYH26" s="81"/>
      <c r="TYK26" s="94"/>
      <c r="TYP26" s="81"/>
      <c r="TYS26" s="94"/>
      <c r="TYX26" s="81"/>
      <c r="TZA26" s="94"/>
      <c r="TZF26" s="81"/>
      <c r="TZI26" s="94"/>
      <c r="TZN26" s="81"/>
      <c r="TZQ26" s="94"/>
      <c r="TZV26" s="81"/>
      <c r="TZY26" s="94"/>
      <c r="UAD26" s="81"/>
      <c r="UAG26" s="94"/>
      <c r="UAL26" s="81"/>
      <c r="UAO26" s="94"/>
      <c r="UAT26" s="81"/>
      <c r="UAW26" s="94"/>
      <c r="UBB26" s="81"/>
      <c r="UBE26" s="94"/>
      <c r="UBJ26" s="81"/>
      <c r="UBM26" s="94"/>
      <c r="UBR26" s="81"/>
      <c r="UBU26" s="94"/>
      <c r="UBZ26" s="81"/>
      <c r="UCC26" s="94"/>
      <c r="UCH26" s="81"/>
      <c r="UCK26" s="94"/>
      <c r="UCP26" s="81"/>
      <c r="UCS26" s="94"/>
      <c r="UCX26" s="81"/>
      <c r="UDA26" s="94"/>
      <c r="UDF26" s="81"/>
      <c r="UDI26" s="94"/>
      <c r="UDN26" s="81"/>
      <c r="UDQ26" s="94"/>
      <c r="UDV26" s="81"/>
      <c r="UDY26" s="94"/>
      <c r="UED26" s="81"/>
      <c r="UEG26" s="94"/>
      <c r="UEL26" s="81"/>
      <c r="UEO26" s="94"/>
      <c r="UET26" s="81"/>
      <c r="UEW26" s="94"/>
      <c r="UFB26" s="81"/>
      <c r="UFE26" s="94"/>
      <c r="UFJ26" s="81"/>
      <c r="UFM26" s="94"/>
      <c r="UFR26" s="81"/>
      <c r="UFU26" s="94"/>
      <c r="UFZ26" s="81"/>
      <c r="UGC26" s="94"/>
      <c r="UGH26" s="81"/>
      <c r="UGK26" s="94"/>
      <c r="UGP26" s="81"/>
      <c r="UGS26" s="94"/>
      <c r="UGX26" s="81"/>
      <c r="UHA26" s="94"/>
      <c r="UHF26" s="81"/>
      <c r="UHI26" s="94"/>
      <c r="UHN26" s="81"/>
      <c r="UHQ26" s="94"/>
      <c r="UHV26" s="81"/>
      <c r="UHY26" s="94"/>
      <c r="UID26" s="81"/>
      <c r="UIG26" s="94"/>
      <c r="UIL26" s="81"/>
      <c r="UIO26" s="94"/>
      <c r="UIT26" s="81"/>
      <c r="UIW26" s="94"/>
      <c r="UJB26" s="81"/>
      <c r="UJE26" s="94"/>
      <c r="UJJ26" s="81"/>
      <c r="UJM26" s="94"/>
      <c r="UJR26" s="81"/>
      <c r="UJU26" s="94"/>
      <c r="UJZ26" s="81"/>
      <c r="UKC26" s="94"/>
      <c r="UKH26" s="81"/>
      <c r="UKK26" s="94"/>
      <c r="UKP26" s="81"/>
      <c r="UKS26" s="94"/>
      <c r="UKX26" s="81"/>
      <c r="ULA26" s="94"/>
      <c r="ULF26" s="81"/>
      <c r="ULI26" s="94"/>
      <c r="ULN26" s="81"/>
      <c r="ULQ26" s="94"/>
      <c r="ULV26" s="81"/>
      <c r="ULY26" s="94"/>
      <c r="UMD26" s="81"/>
      <c r="UMG26" s="94"/>
      <c r="UML26" s="81"/>
      <c r="UMO26" s="94"/>
      <c r="UMT26" s="81"/>
      <c r="UMW26" s="94"/>
      <c r="UNB26" s="81"/>
      <c r="UNE26" s="94"/>
      <c r="UNJ26" s="81"/>
      <c r="UNM26" s="94"/>
      <c r="UNR26" s="81"/>
      <c r="UNU26" s="94"/>
      <c r="UNZ26" s="81"/>
      <c r="UOC26" s="94"/>
      <c r="UOH26" s="81"/>
      <c r="UOK26" s="94"/>
      <c r="UOP26" s="81"/>
      <c r="UOS26" s="94"/>
      <c r="UOX26" s="81"/>
      <c r="UPA26" s="94"/>
      <c r="UPF26" s="81"/>
      <c r="UPI26" s="94"/>
      <c r="UPN26" s="81"/>
      <c r="UPQ26" s="94"/>
      <c r="UPV26" s="81"/>
      <c r="UPY26" s="94"/>
      <c r="UQD26" s="81"/>
      <c r="UQG26" s="94"/>
      <c r="UQL26" s="81"/>
      <c r="UQO26" s="94"/>
      <c r="UQT26" s="81"/>
      <c r="UQW26" s="94"/>
      <c r="URB26" s="81"/>
      <c r="URE26" s="94"/>
      <c r="URJ26" s="81"/>
      <c r="URM26" s="94"/>
      <c r="URR26" s="81"/>
      <c r="URU26" s="94"/>
      <c r="URZ26" s="81"/>
      <c r="USC26" s="94"/>
      <c r="USH26" s="81"/>
      <c r="USK26" s="94"/>
      <c r="USP26" s="81"/>
      <c r="USS26" s="94"/>
      <c r="USX26" s="81"/>
      <c r="UTA26" s="94"/>
      <c r="UTF26" s="81"/>
      <c r="UTI26" s="94"/>
      <c r="UTN26" s="81"/>
      <c r="UTQ26" s="94"/>
      <c r="UTV26" s="81"/>
      <c r="UTY26" s="94"/>
      <c r="UUD26" s="81"/>
      <c r="UUG26" s="94"/>
      <c r="UUL26" s="81"/>
      <c r="UUO26" s="94"/>
      <c r="UUT26" s="81"/>
      <c r="UUW26" s="94"/>
      <c r="UVB26" s="81"/>
      <c r="UVE26" s="94"/>
      <c r="UVJ26" s="81"/>
      <c r="UVM26" s="94"/>
      <c r="UVR26" s="81"/>
      <c r="UVU26" s="94"/>
      <c r="UVZ26" s="81"/>
      <c r="UWC26" s="94"/>
      <c r="UWH26" s="81"/>
      <c r="UWK26" s="94"/>
      <c r="UWP26" s="81"/>
      <c r="UWS26" s="94"/>
      <c r="UWX26" s="81"/>
      <c r="UXA26" s="94"/>
      <c r="UXF26" s="81"/>
      <c r="UXI26" s="94"/>
      <c r="UXN26" s="81"/>
      <c r="UXQ26" s="94"/>
      <c r="UXV26" s="81"/>
      <c r="UXY26" s="94"/>
      <c r="UYD26" s="81"/>
      <c r="UYG26" s="94"/>
      <c r="UYL26" s="81"/>
      <c r="UYO26" s="94"/>
      <c r="UYT26" s="81"/>
      <c r="UYW26" s="94"/>
      <c r="UZB26" s="81"/>
      <c r="UZE26" s="94"/>
      <c r="UZJ26" s="81"/>
      <c r="UZM26" s="94"/>
      <c r="UZR26" s="81"/>
      <c r="UZU26" s="94"/>
      <c r="UZZ26" s="81"/>
      <c r="VAC26" s="94"/>
      <c r="VAH26" s="81"/>
      <c r="VAK26" s="94"/>
      <c r="VAP26" s="81"/>
      <c r="VAS26" s="94"/>
      <c r="VAX26" s="81"/>
      <c r="VBA26" s="94"/>
      <c r="VBF26" s="81"/>
      <c r="VBI26" s="94"/>
      <c r="VBN26" s="81"/>
      <c r="VBQ26" s="94"/>
      <c r="VBV26" s="81"/>
      <c r="VBY26" s="94"/>
      <c r="VCD26" s="81"/>
      <c r="VCG26" s="94"/>
      <c r="VCL26" s="81"/>
      <c r="VCO26" s="94"/>
      <c r="VCT26" s="81"/>
      <c r="VCW26" s="94"/>
      <c r="VDB26" s="81"/>
      <c r="VDE26" s="94"/>
      <c r="VDJ26" s="81"/>
      <c r="VDM26" s="94"/>
      <c r="VDR26" s="81"/>
      <c r="VDU26" s="94"/>
      <c r="VDZ26" s="81"/>
      <c r="VEC26" s="94"/>
      <c r="VEH26" s="81"/>
      <c r="VEK26" s="94"/>
      <c r="VEP26" s="81"/>
      <c r="VES26" s="94"/>
      <c r="VEX26" s="81"/>
      <c r="VFA26" s="94"/>
      <c r="VFF26" s="81"/>
      <c r="VFI26" s="94"/>
      <c r="VFN26" s="81"/>
      <c r="VFQ26" s="94"/>
      <c r="VFV26" s="81"/>
      <c r="VFY26" s="94"/>
      <c r="VGD26" s="81"/>
      <c r="VGG26" s="94"/>
      <c r="VGL26" s="81"/>
      <c r="VGO26" s="94"/>
      <c r="VGT26" s="81"/>
      <c r="VGW26" s="94"/>
      <c r="VHB26" s="81"/>
      <c r="VHE26" s="94"/>
      <c r="VHJ26" s="81"/>
      <c r="VHM26" s="94"/>
      <c r="VHR26" s="81"/>
      <c r="VHU26" s="94"/>
      <c r="VHZ26" s="81"/>
      <c r="VIC26" s="94"/>
      <c r="VIH26" s="81"/>
      <c r="VIK26" s="94"/>
      <c r="VIP26" s="81"/>
      <c r="VIS26" s="94"/>
      <c r="VIX26" s="81"/>
      <c r="VJA26" s="94"/>
      <c r="VJF26" s="81"/>
      <c r="VJI26" s="94"/>
      <c r="VJN26" s="81"/>
      <c r="VJQ26" s="94"/>
      <c r="VJV26" s="81"/>
      <c r="VJY26" s="94"/>
      <c r="VKD26" s="81"/>
      <c r="VKG26" s="94"/>
      <c r="VKL26" s="81"/>
      <c r="VKO26" s="94"/>
      <c r="VKT26" s="81"/>
      <c r="VKW26" s="94"/>
      <c r="VLB26" s="81"/>
      <c r="VLE26" s="94"/>
      <c r="VLJ26" s="81"/>
      <c r="VLM26" s="94"/>
      <c r="VLR26" s="81"/>
      <c r="VLU26" s="94"/>
      <c r="VLZ26" s="81"/>
      <c r="VMC26" s="94"/>
      <c r="VMH26" s="81"/>
      <c r="VMK26" s="94"/>
      <c r="VMP26" s="81"/>
      <c r="VMS26" s="94"/>
      <c r="VMX26" s="81"/>
      <c r="VNA26" s="94"/>
      <c r="VNF26" s="81"/>
      <c r="VNI26" s="94"/>
      <c r="VNN26" s="81"/>
      <c r="VNQ26" s="94"/>
      <c r="VNV26" s="81"/>
      <c r="VNY26" s="94"/>
      <c r="VOD26" s="81"/>
      <c r="VOG26" s="94"/>
      <c r="VOL26" s="81"/>
      <c r="VOO26" s="94"/>
      <c r="VOT26" s="81"/>
      <c r="VOW26" s="94"/>
      <c r="VPB26" s="81"/>
      <c r="VPE26" s="94"/>
      <c r="VPJ26" s="81"/>
      <c r="VPM26" s="94"/>
      <c r="VPR26" s="81"/>
      <c r="VPU26" s="94"/>
      <c r="VPZ26" s="81"/>
      <c r="VQC26" s="94"/>
      <c r="VQH26" s="81"/>
      <c r="VQK26" s="94"/>
      <c r="VQP26" s="81"/>
      <c r="VQS26" s="94"/>
      <c r="VQX26" s="81"/>
      <c r="VRA26" s="94"/>
      <c r="VRF26" s="81"/>
      <c r="VRI26" s="94"/>
      <c r="VRN26" s="81"/>
      <c r="VRQ26" s="94"/>
      <c r="VRV26" s="81"/>
      <c r="VRY26" s="94"/>
      <c r="VSD26" s="81"/>
      <c r="VSG26" s="94"/>
      <c r="VSL26" s="81"/>
      <c r="VSO26" s="94"/>
      <c r="VST26" s="81"/>
      <c r="VSW26" s="94"/>
      <c r="VTB26" s="81"/>
      <c r="VTE26" s="94"/>
      <c r="VTJ26" s="81"/>
      <c r="VTM26" s="94"/>
      <c r="VTR26" s="81"/>
      <c r="VTU26" s="94"/>
      <c r="VTZ26" s="81"/>
      <c r="VUC26" s="94"/>
      <c r="VUH26" s="81"/>
      <c r="VUK26" s="94"/>
      <c r="VUP26" s="81"/>
      <c r="VUS26" s="94"/>
      <c r="VUX26" s="81"/>
      <c r="VVA26" s="94"/>
      <c r="VVF26" s="81"/>
      <c r="VVI26" s="94"/>
      <c r="VVN26" s="81"/>
      <c r="VVQ26" s="94"/>
      <c r="VVV26" s="81"/>
      <c r="VVY26" s="94"/>
      <c r="VWD26" s="81"/>
      <c r="VWG26" s="94"/>
      <c r="VWL26" s="81"/>
      <c r="VWO26" s="94"/>
      <c r="VWT26" s="81"/>
      <c r="VWW26" s="94"/>
      <c r="VXB26" s="81"/>
      <c r="VXE26" s="94"/>
      <c r="VXJ26" s="81"/>
      <c r="VXM26" s="94"/>
      <c r="VXR26" s="81"/>
      <c r="VXU26" s="94"/>
      <c r="VXZ26" s="81"/>
      <c r="VYC26" s="94"/>
      <c r="VYH26" s="81"/>
      <c r="VYK26" s="94"/>
      <c r="VYP26" s="81"/>
      <c r="VYS26" s="94"/>
      <c r="VYX26" s="81"/>
      <c r="VZA26" s="94"/>
      <c r="VZF26" s="81"/>
      <c r="VZI26" s="94"/>
      <c r="VZN26" s="81"/>
      <c r="VZQ26" s="94"/>
      <c r="VZV26" s="81"/>
      <c r="VZY26" s="94"/>
      <c r="WAD26" s="81"/>
      <c r="WAG26" s="94"/>
      <c r="WAL26" s="81"/>
      <c r="WAO26" s="94"/>
      <c r="WAT26" s="81"/>
      <c r="WAW26" s="94"/>
      <c r="WBB26" s="81"/>
      <c r="WBE26" s="94"/>
      <c r="WBJ26" s="81"/>
      <c r="WBM26" s="94"/>
      <c r="WBR26" s="81"/>
      <c r="WBU26" s="94"/>
      <c r="WBZ26" s="81"/>
      <c r="WCC26" s="94"/>
      <c r="WCH26" s="81"/>
      <c r="WCK26" s="94"/>
      <c r="WCP26" s="81"/>
      <c r="WCS26" s="94"/>
      <c r="WCX26" s="81"/>
      <c r="WDA26" s="94"/>
      <c r="WDF26" s="81"/>
      <c r="WDI26" s="94"/>
      <c r="WDN26" s="81"/>
      <c r="WDQ26" s="94"/>
      <c r="WDV26" s="81"/>
      <c r="WDY26" s="94"/>
      <c r="WED26" s="81"/>
      <c r="WEG26" s="94"/>
      <c r="WEL26" s="81"/>
      <c r="WEO26" s="94"/>
      <c r="WET26" s="81"/>
      <c r="WEW26" s="94"/>
      <c r="WFB26" s="81"/>
      <c r="WFE26" s="94"/>
      <c r="WFJ26" s="81"/>
      <c r="WFM26" s="94"/>
      <c r="WFR26" s="81"/>
      <c r="WFU26" s="94"/>
      <c r="WFZ26" s="81"/>
      <c r="WGC26" s="94"/>
      <c r="WGH26" s="81"/>
      <c r="WGK26" s="94"/>
      <c r="WGP26" s="81"/>
      <c r="WGS26" s="94"/>
      <c r="WGX26" s="81"/>
      <c r="WHA26" s="94"/>
      <c r="WHF26" s="81"/>
      <c r="WHI26" s="94"/>
      <c r="WHN26" s="81"/>
      <c r="WHQ26" s="94"/>
      <c r="WHV26" s="81"/>
      <c r="WHY26" s="94"/>
      <c r="WID26" s="81"/>
      <c r="WIG26" s="94"/>
      <c r="WIL26" s="81"/>
      <c r="WIO26" s="94"/>
      <c r="WIT26" s="81"/>
      <c r="WIW26" s="94"/>
      <c r="WJB26" s="81"/>
      <c r="WJE26" s="94"/>
      <c r="WJJ26" s="81"/>
      <c r="WJM26" s="94"/>
      <c r="WJR26" s="81"/>
      <c r="WJU26" s="94"/>
      <c r="WJZ26" s="81"/>
      <c r="WKC26" s="94"/>
      <c r="WKH26" s="81"/>
      <c r="WKK26" s="94"/>
      <c r="WKP26" s="81"/>
      <c r="WKS26" s="94"/>
      <c r="WKX26" s="81"/>
      <c r="WLA26" s="94"/>
      <c r="WLF26" s="81"/>
      <c r="WLI26" s="94"/>
      <c r="WLN26" s="81"/>
      <c r="WLQ26" s="94"/>
      <c r="WLV26" s="81"/>
      <c r="WLY26" s="94"/>
      <c r="WMD26" s="81"/>
      <c r="WMG26" s="94"/>
      <c r="WML26" s="81"/>
      <c r="WMO26" s="94"/>
      <c r="WMT26" s="81"/>
      <c r="WMW26" s="94"/>
      <c r="WNB26" s="81"/>
      <c r="WNE26" s="94"/>
      <c r="WNJ26" s="81"/>
      <c r="WNM26" s="94"/>
      <c r="WNR26" s="81"/>
      <c r="WNU26" s="94"/>
      <c r="WNZ26" s="81"/>
      <c r="WOC26" s="94"/>
      <c r="WOH26" s="81"/>
      <c r="WOK26" s="94"/>
      <c r="WOP26" s="81"/>
      <c r="WOS26" s="94"/>
      <c r="WOX26" s="81"/>
      <c r="WPA26" s="94"/>
      <c r="WPF26" s="81"/>
      <c r="WPI26" s="94"/>
      <c r="WPN26" s="81"/>
      <c r="WPQ26" s="94"/>
      <c r="WPV26" s="81"/>
      <c r="WPY26" s="94"/>
      <c r="WQD26" s="81"/>
      <c r="WQG26" s="94"/>
      <c r="WQL26" s="81"/>
      <c r="WQO26" s="94"/>
      <c r="WQT26" s="81"/>
      <c r="WQW26" s="94"/>
      <c r="WRB26" s="81"/>
      <c r="WRE26" s="94"/>
      <c r="WRJ26" s="81"/>
      <c r="WRM26" s="94"/>
      <c r="WRR26" s="81"/>
      <c r="WRU26" s="94"/>
      <c r="WRZ26" s="81"/>
      <c r="WSC26" s="94"/>
      <c r="WSH26" s="81"/>
      <c r="WSK26" s="94"/>
      <c r="WSP26" s="81"/>
      <c r="WSS26" s="94"/>
      <c r="WSX26" s="81"/>
      <c r="WTA26" s="94"/>
      <c r="WTF26" s="81"/>
      <c r="WTI26" s="94"/>
      <c r="WTN26" s="81"/>
      <c r="WTQ26" s="94"/>
      <c r="WTV26" s="81"/>
      <c r="WTY26" s="94"/>
      <c r="WUD26" s="81"/>
      <c r="WUG26" s="94"/>
      <c r="WUL26" s="81"/>
      <c r="WUO26" s="94"/>
      <c r="WUT26" s="81"/>
      <c r="WUW26" s="94"/>
      <c r="WVB26" s="81"/>
      <c r="WVE26" s="94"/>
      <c r="WVJ26" s="81"/>
    </row>
    <row r="27" spans="1:16132" s="69" customFormat="1" ht="57">
      <c r="A27" s="90" t="s">
        <v>74</v>
      </c>
      <c r="B27" s="91" t="s">
        <v>75</v>
      </c>
      <c r="C27" s="91" t="s">
        <v>76</v>
      </c>
      <c r="D27" s="92" t="s">
        <v>9</v>
      </c>
      <c r="E27" s="92" t="s">
        <v>77</v>
      </c>
      <c r="F27" s="91" t="s">
        <v>78</v>
      </c>
      <c r="G27" s="93" t="s">
        <v>79</v>
      </c>
      <c r="H27" s="91"/>
      <c r="I27" s="91"/>
      <c r="J27" s="91" t="s">
        <v>80</v>
      </c>
      <c r="K27" s="91"/>
      <c r="L27" s="91"/>
      <c r="M27" s="142"/>
      <c r="R27" s="81"/>
      <c r="U27" s="94"/>
      <c r="Z27" s="81"/>
      <c r="AC27" s="94"/>
      <c r="AH27" s="81"/>
      <c r="AK27" s="94"/>
      <c r="AP27" s="81"/>
      <c r="AS27" s="94"/>
      <c r="AX27" s="81"/>
      <c r="BA27" s="94"/>
      <c r="BF27" s="81"/>
      <c r="BI27" s="94"/>
      <c r="BN27" s="81"/>
      <c r="BQ27" s="94"/>
      <c r="BV27" s="81"/>
      <c r="BY27" s="94"/>
      <c r="CD27" s="81"/>
      <c r="CG27" s="94"/>
      <c r="CL27" s="81"/>
      <c r="CO27" s="94"/>
      <c r="CT27" s="81"/>
      <c r="CW27" s="94"/>
      <c r="DB27" s="81"/>
      <c r="DE27" s="94"/>
      <c r="DJ27" s="81"/>
      <c r="DM27" s="94"/>
      <c r="DR27" s="81"/>
      <c r="DU27" s="94"/>
      <c r="DZ27" s="81"/>
      <c r="EC27" s="94"/>
      <c r="EH27" s="81"/>
      <c r="EK27" s="94"/>
      <c r="EP27" s="81"/>
      <c r="ES27" s="94"/>
      <c r="EX27" s="81"/>
      <c r="FA27" s="94"/>
      <c r="FF27" s="81"/>
      <c r="FI27" s="94"/>
      <c r="FN27" s="81"/>
      <c r="FQ27" s="94"/>
      <c r="FV27" s="81"/>
      <c r="FY27" s="94"/>
      <c r="GD27" s="81"/>
      <c r="GG27" s="94"/>
      <c r="GL27" s="81"/>
      <c r="GO27" s="94"/>
      <c r="GT27" s="81"/>
      <c r="GW27" s="94"/>
      <c r="HB27" s="81"/>
      <c r="HE27" s="94"/>
      <c r="HJ27" s="81"/>
      <c r="HM27" s="94"/>
      <c r="HR27" s="81"/>
      <c r="HU27" s="94"/>
      <c r="HZ27" s="81"/>
      <c r="IC27" s="94"/>
      <c r="IH27" s="81"/>
      <c r="IK27" s="94"/>
      <c r="IP27" s="81"/>
      <c r="IS27" s="94"/>
      <c r="IX27" s="81"/>
      <c r="JA27" s="94"/>
      <c r="JF27" s="81"/>
      <c r="JI27" s="94"/>
      <c r="JN27" s="81"/>
      <c r="JQ27" s="94"/>
      <c r="JV27" s="81"/>
      <c r="JY27" s="94"/>
      <c r="KD27" s="81"/>
      <c r="KG27" s="94"/>
      <c r="KL27" s="81"/>
      <c r="KO27" s="94"/>
      <c r="KT27" s="81"/>
      <c r="KW27" s="94"/>
      <c r="LB27" s="81"/>
      <c r="LE27" s="94"/>
      <c r="LJ27" s="81"/>
      <c r="LM27" s="94"/>
      <c r="LR27" s="81"/>
      <c r="LU27" s="94"/>
      <c r="LZ27" s="81"/>
      <c r="MC27" s="94"/>
      <c r="MH27" s="81"/>
      <c r="MK27" s="94"/>
      <c r="MP27" s="81"/>
      <c r="MS27" s="94"/>
      <c r="MX27" s="81"/>
      <c r="NA27" s="94"/>
      <c r="NF27" s="81"/>
      <c r="NI27" s="94"/>
      <c r="NN27" s="81"/>
      <c r="NQ27" s="94"/>
      <c r="NV27" s="81"/>
      <c r="NY27" s="94"/>
      <c r="OD27" s="81"/>
      <c r="OG27" s="94"/>
      <c r="OL27" s="81"/>
      <c r="OO27" s="94"/>
      <c r="OT27" s="81"/>
      <c r="OW27" s="94"/>
      <c r="PB27" s="81"/>
      <c r="PE27" s="94"/>
      <c r="PJ27" s="81"/>
      <c r="PM27" s="94"/>
      <c r="PR27" s="81"/>
      <c r="PU27" s="94"/>
      <c r="PZ27" s="81"/>
      <c r="QC27" s="94"/>
      <c r="QH27" s="81"/>
      <c r="QK27" s="94"/>
      <c r="QP27" s="81"/>
      <c r="QS27" s="94"/>
      <c r="QX27" s="81"/>
      <c r="RA27" s="94"/>
      <c r="RF27" s="81"/>
      <c r="RI27" s="94"/>
      <c r="RN27" s="81"/>
      <c r="RQ27" s="94"/>
      <c r="RV27" s="81"/>
      <c r="RY27" s="94"/>
      <c r="SD27" s="81"/>
      <c r="SG27" s="94"/>
      <c r="SL27" s="81"/>
      <c r="SO27" s="94"/>
      <c r="ST27" s="81"/>
      <c r="SW27" s="94"/>
      <c r="TB27" s="81"/>
      <c r="TE27" s="94"/>
      <c r="TJ27" s="81"/>
      <c r="TM27" s="94"/>
      <c r="TR27" s="81"/>
      <c r="TU27" s="94"/>
      <c r="TZ27" s="81"/>
      <c r="UC27" s="94"/>
      <c r="UH27" s="81"/>
      <c r="UK27" s="94"/>
      <c r="UP27" s="81"/>
      <c r="US27" s="94"/>
      <c r="UX27" s="81"/>
      <c r="VA27" s="94"/>
      <c r="VF27" s="81"/>
      <c r="VI27" s="94"/>
      <c r="VN27" s="81"/>
      <c r="VQ27" s="94"/>
      <c r="VV27" s="81"/>
      <c r="VY27" s="94"/>
      <c r="WD27" s="81"/>
      <c r="WG27" s="94"/>
      <c r="WL27" s="81"/>
      <c r="WO27" s="94"/>
      <c r="WT27" s="81"/>
      <c r="WW27" s="94"/>
      <c r="XB27" s="81"/>
      <c r="XE27" s="94"/>
      <c r="XJ27" s="81"/>
      <c r="XM27" s="94"/>
      <c r="XR27" s="81"/>
      <c r="XU27" s="94"/>
      <c r="XZ27" s="81"/>
      <c r="YC27" s="94"/>
      <c r="YH27" s="81"/>
      <c r="YK27" s="94"/>
      <c r="YP27" s="81"/>
      <c r="YS27" s="94"/>
      <c r="YX27" s="81"/>
      <c r="ZA27" s="94"/>
      <c r="ZF27" s="81"/>
      <c r="ZI27" s="94"/>
      <c r="ZN27" s="81"/>
      <c r="ZQ27" s="94"/>
      <c r="ZV27" s="81"/>
      <c r="ZY27" s="94"/>
      <c r="AAD27" s="81"/>
      <c r="AAG27" s="94"/>
      <c r="AAL27" s="81"/>
      <c r="AAO27" s="94"/>
      <c r="AAT27" s="81"/>
      <c r="AAW27" s="94"/>
      <c r="ABB27" s="81"/>
      <c r="ABE27" s="94"/>
      <c r="ABJ27" s="81"/>
      <c r="ABM27" s="94"/>
      <c r="ABR27" s="81"/>
      <c r="ABU27" s="94"/>
      <c r="ABZ27" s="81"/>
      <c r="ACC27" s="94"/>
      <c r="ACH27" s="81"/>
      <c r="ACK27" s="94"/>
      <c r="ACP27" s="81"/>
      <c r="ACS27" s="94"/>
      <c r="ACX27" s="81"/>
      <c r="ADA27" s="94"/>
      <c r="ADF27" s="81"/>
      <c r="ADI27" s="94"/>
      <c r="ADN27" s="81"/>
      <c r="ADQ27" s="94"/>
      <c r="ADV27" s="81"/>
      <c r="ADY27" s="94"/>
      <c r="AED27" s="81"/>
      <c r="AEG27" s="94"/>
      <c r="AEL27" s="81"/>
      <c r="AEO27" s="94"/>
      <c r="AET27" s="81"/>
      <c r="AEW27" s="94"/>
      <c r="AFB27" s="81"/>
      <c r="AFE27" s="94"/>
      <c r="AFJ27" s="81"/>
      <c r="AFM27" s="94"/>
      <c r="AFR27" s="81"/>
      <c r="AFU27" s="94"/>
      <c r="AFZ27" s="81"/>
      <c r="AGC27" s="94"/>
      <c r="AGH27" s="81"/>
      <c r="AGK27" s="94"/>
      <c r="AGP27" s="81"/>
      <c r="AGS27" s="94"/>
      <c r="AGX27" s="81"/>
      <c r="AHA27" s="94"/>
      <c r="AHF27" s="81"/>
      <c r="AHI27" s="94"/>
      <c r="AHN27" s="81"/>
      <c r="AHQ27" s="94"/>
      <c r="AHV27" s="81"/>
      <c r="AHY27" s="94"/>
      <c r="AID27" s="81"/>
      <c r="AIG27" s="94"/>
      <c r="AIL27" s="81"/>
      <c r="AIO27" s="94"/>
      <c r="AIT27" s="81"/>
      <c r="AIW27" s="94"/>
      <c r="AJB27" s="81"/>
      <c r="AJE27" s="94"/>
      <c r="AJJ27" s="81"/>
      <c r="AJM27" s="94"/>
      <c r="AJR27" s="81"/>
      <c r="AJU27" s="94"/>
      <c r="AJZ27" s="81"/>
      <c r="AKC27" s="94"/>
      <c r="AKH27" s="81"/>
      <c r="AKK27" s="94"/>
      <c r="AKP27" s="81"/>
      <c r="AKS27" s="94"/>
      <c r="AKX27" s="81"/>
      <c r="ALA27" s="94"/>
      <c r="ALF27" s="81"/>
      <c r="ALI27" s="94"/>
      <c r="ALN27" s="81"/>
      <c r="ALQ27" s="94"/>
      <c r="ALV27" s="81"/>
      <c r="ALY27" s="94"/>
      <c r="AMD27" s="81"/>
      <c r="AMG27" s="94"/>
      <c r="AML27" s="81"/>
      <c r="AMO27" s="94"/>
      <c r="AMT27" s="81"/>
      <c r="AMW27" s="94"/>
      <c r="ANB27" s="81"/>
      <c r="ANE27" s="94"/>
      <c r="ANJ27" s="81"/>
      <c r="ANM27" s="94"/>
      <c r="ANR27" s="81"/>
      <c r="ANU27" s="94"/>
      <c r="ANZ27" s="81"/>
      <c r="AOC27" s="94"/>
      <c r="AOH27" s="81"/>
      <c r="AOK27" s="94"/>
      <c r="AOP27" s="81"/>
      <c r="AOS27" s="94"/>
      <c r="AOX27" s="81"/>
      <c r="APA27" s="94"/>
      <c r="APF27" s="81"/>
      <c r="API27" s="94"/>
      <c r="APN27" s="81"/>
      <c r="APQ27" s="94"/>
      <c r="APV27" s="81"/>
      <c r="APY27" s="94"/>
      <c r="AQD27" s="81"/>
      <c r="AQG27" s="94"/>
      <c r="AQL27" s="81"/>
      <c r="AQO27" s="94"/>
      <c r="AQT27" s="81"/>
      <c r="AQW27" s="94"/>
      <c r="ARB27" s="81"/>
      <c r="ARE27" s="94"/>
      <c r="ARJ27" s="81"/>
      <c r="ARM27" s="94"/>
      <c r="ARR27" s="81"/>
      <c r="ARU27" s="94"/>
      <c r="ARZ27" s="81"/>
      <c r="ASC27" s="94"/>
      <c r="ASH27" s="81"/>
      <c r="ASK27" s="94"/>
      <c r="ASP27" s="81"/>
      <c r="ASS27" s="94"/>
      <c r="ASX27" s="81"/>
      <c r="ATA27" s="94"/>
      <c r="ATF27" s="81"/>
      <c r="ATI27" s="94"/>
      <c r="ATN27" s="81"/>
      <c r="ATQ27" s="94"/>
      <c r="ATV27" s="81"/>
      <c r="ATY27" s="94"/>
      <c r="AUD27" s="81"/>
      <c r="AUG27" s="94"/>
      <c r="AUL27" s="81"/>
      <c r="AUO27" s="94"/>
      <c r="AUT27" s="81"/>
      <c r="AUW27" s="94"/>
      <c r="AVB27" s="81"/>
      <c r="AVE27" s="94"/>
      <c r="AVJ27" s="81"/>
      <c r="AVM27" s="94"/>
      <c r="AVR27" s="81"/>
      <c r="AVU27" s="94"/>
      <c r="AVZ27" s="81"/>
      <c r="AWC27" s="94"/>
      <c r="AWH27" s="81"/>
      <c r="AWK27" s="94"/>
      <c r="AWP27" s="81"/>
      <c r="AWS27" s="94"/>
      <c r="AWX27" s="81"/>
      <c r="AXA27" s="94"/>
      <c r="AXF27" s="81"/>
      <c r="AXI27" s="94"/>
      <c r="AXN27" s="81"/>
      <c r="AXQ27" s="94"/>
      <c r="AXV27" s="81"/>
      <c r="AXY27" s="94"/>
      <c r="AYD27" s="81"/>
      <c r="AYG27" s="94"/>
      <c r="AYL27" s="81"/>
      <c r="AYO27" s="94"/>
      <c r="AYT27" s="81"/>
      <c r="AYW27" s="94"/>
      <c r="AZB27" s="81"/>
      <c r="AZE27" s="94"/>
      <c r="AZJ27" s="81"/>
      <c r="AZM27" s="94"/>
      <c r="AZR27" s="81"/>
      <c r="AZU27" s="94"/>
      <c r="AZZ27" s="81"/>
      <c r="BAC27" s="94"/>
      <c r="BAH27" s="81"/>
      <c r="BAK27" s="94"/>
      <c r="BAP27" s="81"/>
      <c r="BAS27" s="94"/>
      <c r="BAX27" s="81"/>
      <c r="BBA27" s="94"/>
      <c r="BBF27" s="81"/>
      <c r="BBI27" s="94"/>
      <c r="BBN27" s="81"/>
      <c r="BBQ27" s="94"/>
      <c r="BBV27" s="81"/>
      <c r="BBY27" s="94"/>
      <c r="BCD27" s="81"/>
      <c r="BCG27" s="94"/>
      <c r="BCL27" s="81"/>
      <c r="BCO27" s="94"/>
      <c r="BCT27" s="81"/>
      <c r="BCW27" s="94"/>
      <c r="BDB27" s="81"/>
      <c r="BDE27" s="94"/>
      <c r="BDJ27" s="81"/>
      <c r="BDM27" s="94"/>
      <c r="BDR27" s="81"/>
      <c r="BDU27" s="94"/>
      <c r="BDZ27" s="81"/>
      <c r="BEC27" s="94"/>
      <c r="BEH27" s="81"/>
      <c r="BEK27" s="94"/>
      <c r="BEP27" s="81"/>
      <c r="BES27" s="94"/>
      <c r="BEX27" s="81"/>
      <c r="BFA27" s="94"/>
      <c r="BFF27" s="81"/>
      <c r="BFI27" s="94"/>
      <c r="BFN27" s="81"/>
      <c r="BFQ27" s="94"/>
      <c r="BFV27" s="81"/>
      <c r="BFY27" s="94"/>
      <c r="BGD27" s="81"/>
      <c r="BGG27" s="94"/>
      <c r="BGL27" s="81"/>
      <c r="BGO27" s="94"/>
      <c r="BGT27" s="81"/>
      <c r="BGW27" s="94"/>
      <c r="BHB27" s="81"/>
      <c r="BHE27" s="94"/>
      <c r="BHJ27" s="81"/>
      <c r="BHM27" s="94"/>
      <c r="BHR27" s="81"/>
      <c r="BHU27" s="94"/>
      <c r="BHZ27" s="81"/>
      <c r="BIC27" s="94"/>
      <c r="BIH27" s="81"/>
      <c r="BIK27" s="94"/>
      <c r="BIP27" s="81"/>
      <c r="BIS27" s="94"/>
      <c r="BIX27" s="81"/>
      <c r="BJA27" s="94"/>
      <c r="BJF27" s="81"/>
      <c r="BJI27" s="94"/>
      <c r="BJN27" s="81"/>
      <c r="BJQ27" s="94"/>
      <c r="BJV27" s="81"/>
      <c r="BJY27" s="94"/>
      <c r="BKD27" s="81"/>
      <c r="BKG27" s="94"/>
      <c r="BKL27" s="81"/>
      <c r="BKO27" s="94"/>
      <c r="BKT27" s="81"/>
      <c r="BKW27" s="94"/>
      <c r="BLB27" s="81"/>
      <c r="BLE27" s="94"/>
      <c r="BLJ27" s="81"/>
      <c r="BLM27" s="94"/>
      <c r="BLR27" s="81"/>
      <c r="BLU27" s="94"/>
      <c r="BLZ27" s="81"/>
      <c r="BMC27" s="94"/>
      <c r="BMH27" s="81"/>
      <c r="BMK27" s="94"/>
      <c r="BMP27" s="81"/>
      <c r="BMS27" s="94"/>
      <c r="BMX27" s="81"/>
      <c r="BNA27" s="94"/>
      <c r="BNF27" s="81"/>
      <c r="BNI27" s="94"/>
      <c r="BNN27" s="81"/>
      <c r="BNQ27" s="94"/>
      <c r="BNV27" s="81"/>
      <c r="BNY27" s="94"/>
      <c r="BOD27" s="81"/>
      <c r="BOG27" s="94"/>
      <c r="BOL27" s="81"/>
      <c r="BOO27" s="94"/>
      <c r="BOT27" s="81"/>
      <c r="BOW27" s="94"/>
      <c r="BPB27" s="81"/>
      <c r="BPE27" s="94"/>
      <c r="BPJ27" s="81"/>
      <c r="BPM27" s="94"/>
      <c r="BPR27" s="81"/>
      <c r="BPU27" s="94"/>
      <c r="BPZ27" s="81"/>
      <c r="BQC27" s="94"/>
      <c r="BQH27" s="81"/>
      <c r="BQK27" s="94"/>
      <c r="BQP27" s="81"/>
      <c r="BQS27" s="94"/>
      <c r="BQX27" s="81"/>
      <c r="BRA27" s="94"/>
      <c r="BRF27" s="81"/>
      <c r="BRI27" s="94"/>
      <c r="BRN27" s="81"/>
      <c r="BRQ27" s="94"/>
      <c r="BRV27" s="81"/>
      <c r="BRY27" s="94"/>
      <c r="BSD27" s="81"/>
      <c r="BSG27" s="94"/>
      <c r="BSL27" s="81"/>
      <c r="BSO27" s="94"/>
      <c r="BST27" s="81"/>
      <c r="BSW27" s="94"/>
      <c r="BTB27" s="81"/>
      <c r="BTE27" s="94"/>
      <c r="BTJ27" s="81"/>
      <c r="BTM27" s="94"/>
      <c r="BTR27" s="81"/>
      <c r="BTU27" s="94"/>
      <c r="BTZ27" s="81"/>
      <c r="BUC27" s="94"/>
      <c r="BUH27" s="81"/>
      <c r="BUK27" s="94"/>
      <c r="BUP27" s="81"/>
      <c r="BUS27" s="94"/>
      <c r="BUX27" s="81"/>
      <c r="BVA27" s="94"/>
      <c r="BVF27" s="81"/>
      <c r="BVI27" s="94"/>
      <c r="BVN27" s="81"/>
      <c r="BVQ27" s="94"/>
      <c r="BVV27" s="81"/>
      <c r="BVY27" s="94"/>
      <c r="BWD27" s="81"/>
      <c r="BWG27" s="94"/>
      <c r="BWL27" s="81"/>
      <c r="BWO27" s="94"/>
      <c r="BWT27" s="81"/>
      <c r="BWW27" s="94"/>
      <c r="BXB27" s="81"/>
      <c r="BXE27" s="94"/>
      <c r="BXJ27" s="81"/>
      <c r="BXM27" s="94"/>
      <c r="BXR27" s="81"/>
      <c r="BXU27" s="94"/>
      <c r="BXZ27" s="81"/>
      <c r="BYC27" s="94"/>
      <c r="BYH27" s="81"/>
      <c r="BYK27" s="94"/>
      <c r="BYP27" s="81"/>
      <c r="BYS27" s="94"/>
      <c r="BYX27" s="81"/>
      <c r="BZA27" s="94"/>
      <c r="BZF27" s="81"/>
      <c r="BZI27" s="94"/>
      <c r="BZN27" s="81"/>
      <c r="BZQ27" s="94"/>
      <c r="BZV27" s="81"/>
      <c r="BZY27" s="94"/>
      <c r="CAD27" s="81"/>
      <c r="CAG27" s="94"/>
      <c r="CAL27" s="81"/>
      <c r="CAO27" s="94"/>
      <c r="CAT27" s="81"/>
      <c r="CAW27" s="94"/>
      <c r="CBB27" s="81"/>
      <c r="CBE27" s="94"/>
      <c r="CBJ27" s="81"/>
      <c r="CBM27" s="94"/>
      <c r="CBR27" s="81"/>
      <c r="CBU27" s="94"/>
      <c r="CBZ27" s="81"/>
      <c r="CCC27" s="94"/>
      <c r="CCH27" s="81"/>
      <c r="CCK27" s="94"/>
      <c r="CCP27" s="81"/>
      <c r="CCS27" s="94"/>
      <c r="CCX27" s="81"/>
      <c r="CDA27" s="94"/>
      <c r="CDF27" s="81"/>
      <c r="CDI27" s="94"/>
      <c r="CDN27" s="81"/>
      <c r="CDQ27" s="94"/>
      <c r="CDV27" s="81"/>
      <c r="CDY27" s="94"/>
      <c r="CED27" s="81"/>
      <c r="CEG27" s="94"/>
      <c r="CEL27" s="81"/>
      <c r="CEO27" s="94"/>
      <c r="CET27" s="81"/>
      <c r="CEW27" s="94"/>
      <c r="CFB27" s="81"/>
      <c r="CFE27" s="94"/>
      <c r="CFJ27" s="81"/>
      <c r="CFM27" s="94"/>
      <c r="CFR27" s="81"/>
      <c r="CFU27" s="94"/>
      <c r="CFZ27" s="81"/>
      <c r="CGC27" s="94"/>
      <c r="CGH27" s="81"/>
      <c r="CGK27" s="94"/>
      <c r="CGP27" s="81"/>
      <c r="CGS27" s="94"/>
      <c r="CGX27" s="81"/>
      <c r="CHA27" s="94"/>
      <c r="CHF27" s="81"/>
      <c r="CHI27" s="94"/>
      <c r="CHN27" s="81"/>
      <c r="CHQ27" s="94"/>
      <c r="CHV27" s="81"/>
      <c r="CHY27" s="94"/>
      <c r="CID27" s="81"/>
      <c r="CIG27" s="94"/>
      <c r="CIL27" s="81"/>
      <c r="CIO27" s="94"/>
      <c r="CIT27" s="81"/>
      <c r="CIW27" s="94"/>
      <c r="CJB27" s="81"/>
      <c r="CJE27" s="94"/>
      <c r="CJJ27" s="81"/>
      <c r="CJM27" s="94"/>
      <c r="CJR27" s="81"/>
      <c r="CJU27" s="94"/>
      <c r="CJZ27" s="81"/>
      <c r="CKC27" s="94"/>
      <c r="CKH27" s="81"/>
      <c r="CKK27" s="94"/>
      <c r="CKP27" s="81"/>
      <c r="CKS27" s="94"/>
      <c r="CKX27" s="81"/>
      <c r="CLA27" s="94"/>
      <c r="CLF27" s="81"/>
      <c r="CLI27" s="94"/>
      <c r="CLN27" s="81"/>
      <c r="CLQ27" s="94"/>
      <c r="CLV27" s="81"/>
      <c r="CLY27" s="94"/>
      <c r="CMD27" s="81"/>
      <c r="CMG27" s="94"/>
      <c r="CML27" s="81"/>
      <c r="CMO27" s="94"/>
      <c r="CMT27" s="81"/>
      <c r="CMW27" s="94"/>
      <c r="CNB27" s="81"/>
      <c r="CNE27" s="94"/>
      <c r="CNJ27" s="81"/>
      <c r="CNM27" s="94"/>
      <c r="CNR27" s="81"/>
      <c r="CNU27" s="94"/>
      <c r="CNZ27" s="81"/>
      <c r="COC27" s="94"/>
      <c r="COH27" s="81"/>
      <c r="COK27" s="94"/>
      <c r="COP27" s="81"/>
      <c r="COS27" s="94"/>
      <c r="COX27" s="81"/>
      <c r="CPA27" s="94"/>
      <c r="CPF27" s="81"/>
      <c r="CPI27" s="94"/>
      <c r="CPN27" s="81"/>
      <c r="CPQ27" s="94"/>
      <c r="CPV27" s="81"/>
      <c r="CPY27" s="94"/>
      <c r="CQD27" s="81"/>
      <c r="CQG27" s="94"/>
      <c r="CQL27" s="81"/>
      <c r="CQO27" s="94"/>
      <c r="CQT27" s="81"/>
      <c r="CQW27" s="94"/>
      <c r="CRB27" s="81"/>
      <c r="CRE27" s="94"/>
      <c r="CRJ27" s="81"/>
      <c r="CRM27" s="94"/>
      <c r="CRR27" s="81"/>
      <c r="CRU27" s="94"/>
      <c r="CRZ27" s="81"/>
      <c r="CSC27" s="94"/>
      <c r="CSH27" s="81"/>
      <c r="CSK27" s="94"/>
      <c r="CSP27" s="81"/>
      <c r="CSS27" s="94"/>
      <c r="CSX27" s="81"/>
      <c r="CTA27" s="94"/>
      <c r="CTF27" s="81"/>
      <c r="CTI27" s="94"/>
      <c r="CTN27" s="81"/>
      <c r="CTQ27" s="94"/>
      <c r="CTV27" s="81"/>
      <c r="CTY27" s="94"/>
      <c r="CUD27" s="81"/>
      <c r="CUG27" s="94"/>
      <c r="CUL27" s="81"/>
      <c r="CUO27" s="94"/>
      <c r="CUT27" s="81"/>
      <c r="CUW27" s="94"/>
      <c r="CVB27" s="81"/>
      <c r="CVE27" s="94"/>
      <c r="CVJ27" s="81"/>
      <c r="CVM27" s="94"/>
      <c r="CVR27" s="81"/>
      <c r="CVU27" s="94"/>
      <c r="CVZ27" s="81"/>
      <c r="CWC27" s="94"/>
      <c r="CWH27" s="81"/>
      <c r="CWK27" s="94"/>
      <c r="CWP27" s="81"/>
      <c r="CWS27" s="94"/>
      <c r="CWX27" s="81"/>
      <c r="CXA27" s="94"/>
      <c r="CXF27" s="81"/>
      <c r="CXI27" s="94"/>
      <c r="CXN27" s="81"/>
      <c r="CXQ27" s="94"/>
      <c r="CXV27" s="81"/>
      <c r="CXY27" s="94"/>
      <c r="CYD27" s="81"/>
      <c r="CYG27" s="94"/>
      <c r="CYL27" s="81"/>
      <c r="CYO27" s="94"/>
      <c r="CYT27" s="81"/>
      <c r="CYW27" s="94"/>
      <c r="CZB27" s="81"/>
      <c r="CZE27" s="94"/>
      <c r="CZJ27" s="81"/>
      <c r="CZM27" s="94"/>
      <c r="CZR27" s="81"/>
      <c r="CZU27" s="94"/>
      <c r="CZZ27" s="81"/>
      <c r="DAC27" s="94"/>
      <c r="DAH27" s="81"/>
      <c r="DAK27" s="94"/>
      <c r="DAP27" s="81"/>
      <c r="DAS27" s="94"/>
      <c r="DAX27" s="81"/>
      <c r="DBA27" s="94"/>
      <c r="DBF27" s="81"/>
      <c r="DBI27" s="94"/>
      <c r="DBN27" s="81"/>
      <c r="DBQ27" s="94"/>
      <c r="DBV27" s="81"/>
      <c r="DBY27" s="94"/>
      <c r="DCD27" s="81"/>
      <c r="DCG27" s="94"/>
      <c r="DCL27" s="81"/>
      <c r="DCO27" s="94"/>
      <c r="DCT27" s="81"/>
      <c r="DCW27" s="94"/>
      <c r="DDB27" s="81"/>
      <c r="DDE27" s="94"/>
      <c r="DDJ27" s="81"/>
      <c r="DDM27" s="94"/>
      <c r="DDR27" s="81"/>
      <c r="DDU27" s="94"/>
      <c r="DDZ27" s="81"/>
      <c r="DEC27" s="94"/>
      <c r="DEH27" s="81"/>
      <c r="DEK27" s="94"/>
      <c r="DEP27" s="81"/>
      <c r="DES27" s="94"/>
      <c r="DEX27" s="81"/>
      <c r="DFA27" s="94"/>
      <c r="DFF27" s="81"/>
      <c r="DFI27" s="94"/>
      <c r="DFN27" s="81"/>
      <c r="DFQ27" s="94"/>
      <c r="DFV27" s="81"/>
      <c r="DFY27" s="94"/>
      <c r="DGD27" s="81"/>
      <c r="DGG27" s="94"/>
      <c r="DGL27" s="81"/>
      <c r="DGO27" s="94"/>
      <c r="DGT27" s="81"/>
      <c r="DGW27" s="94"/>
      <c r="DHB27" s="81"/>
      <c r="DHE27" s="94"/>
      <c r="DHJ27" s="81"/>
      <c r="DHM27" s="94"/>
      <c r="DHR27" s="81"/>
      <c r="DHU27" s="94"/>
      <c r="DHZ27" s="81"/>
      <c r="DIC27" s="94"/>
      <c r="DIH27" s="81"/>
      <c r="DIK27" s="94"/>
      <c r="DIP27" s="81"/>
      <c r="DIS27" s="94"/>
      <c r="DIX27" s="81"/>
      <c r="DJA27" s="94"/>
      <c r="DJF27" s="81"/>
      <c r="DJI27" s="94"/>
      <c r="DJN27" s="81"/>
      <c r="DJQ27" s="94"/>
      <c r="DJV27" s="81"/>
      <c r="DJY27" s="94"/>
      <c r="DKD27" s="81"/>
      <c r="DKG27" s="94"/>
      <c r="DKL27" s="81"/>
      <c r="DKO27" s="94"/>
      <c r="DKT27" s="81"/>
      <c r="DKW27" s="94"/>
      <c r="DLB27" s="81"/>
      <c r="DLE27" s="94"/>
      <c r="DLJ27" s="81"/>
      <c r="DLM27" s="94"/>
      <c r="DLR27" s="81"/>
      <c r="DLU27" s="94"/>
      <c r="DLZ27" s="81"/>
      <c r="DMC27" s="94"/>
      <c r="DMH27" s="81"/>
      <c r="DMK27" s="94"/>
      <c r="DMP27" s="81"/>
      <c r="DMS27" s="94"/>
      <c r="DMX27" s="81"/>
      <c r="DNA27" s="94"/>
      <c r="DNF27" s="81"/>
      <c r="DNI27" s="94"/>
      <c r="DNN27" s="81"/>
      <c r="DNQ27" s="94"/>
      <c r="DNV27" s="81"/>
      <c r="DNY27" s="94"/>
      <c r="DOD27" s="81"/>
      <c r="DOG27" s="94"/>
      <c r="DOL27" s="81"/>
      <c r="DOO27" s="94"/>
      <c r="DOT27" s="81"/>
      <c r="DOW27" s="94"/>
      <c r="DPB27" s="81"/>
      <c r="DPE27" s="94"/>
      <c r="DPJ27" s="81"/>
      <c r="DPM27" s="94"/>
      <c r="DPR27" s="81"/>
      <c r="DPU27" s="94"/>
      <c r="DPZ27" s="81"/>
      <c r="DQC27" s="94"/>
      <c r="DQH27" s="81"/>
      <c r="DQK27" s="94"/>
      <c r="DQP27" s="81"/>
      <c r="DQS27" s="94"/>
      <c r="DQX27" s="81"/>
      <c r="DRA27" s="94"/>
      <c r="DRF27" s="81"/>
      <c r="DRI27" s="94"/>
      <c r="DRN27" s="81"/>
      <c r="DRQ27" s="94"/>
      <c r="DRV27" s="81"/>
      <c r="DRY27" s="94"/>
      <c r="DSD27" s="81"/>
      <c r="DSG27" s="94"/>
      <c r="DSL27" s="81"/>
      <c r="DSO27" s="94"/>
      <c r="DST27" s="81"/>
      <c r="DSW27" s="94"/>
      <c r="DTB27" s="81"/>
      <c r="DTE27" s="94"/>
      <c r="DTJ27" s="81"/>
      <c r="DTM27" s="94"/>
      <c r="DTR27" s="81"/>
      <c r="DTU27" s="94"/>
      <c r="DTZ27" s="81"/>
      <c r="DUC27" s="94"/>
      <c r="DUH27" s="81"/>
      <c r="DUK27" s="94"/>
      <c r="DUP27" s="81"/>
      <c r="DUS27" s="94"/>
      <c r="DUX27" s="81"/>
      <c r="DVA27" s="94"/>
      <c r="DVF27" s="81"/>
      <c r="DVI27" s="94"/>
      <c r="DVN27" s="81"/>
      <c r="DVQ27" s="94"/>
      <c r="DVV27" s="81"/>
      <c r="DVY27" s="94"/>
      <c r="DWD27" s="81"/>
      <c r="DWG27" s="94"/>
      <c r="DWL27" s="81"/>
      <c r="DWO27" s="94"/>
      <c r="DWT27" s="81"/>
      <c r="DWW27" s="94"/>
      <c r="DXB27" s="81"/>
      <c r="DXE27" s="94"/>
      <c r="DXJ27" s="81"/>
      <c r="DXM27" s="94"/>
      <c r="DXR27" s="81"/>
      <c r="DXU27" s="94"/>
      <c r="DXZ27" s="81"/>
      <c r="DYC27" s="94"/>
      <c r="DYH27" s="81"/>
      <c r="DYK27" s="94"/>
      <c r="DYP27" s="81"/>
      <c r="DYS27" s="94"/>
      <c r="DYX27" s="81"/>
      <c r="DZA27" s="94"/>
      <c r="DZF27" s="81"/>
      <c r="DZI27" s="94"/>
      <c r="DZN27" s="81"/>
      <c r="DZQ27" s="94"/>
      <c r="DZV27" s="81"/>
      <c r="DZY27" s="94"/>
      <c r="EAD27" s="81"/>
      <c r="EAG27" s="94"/>
      <c r="EAL27" s="81"/>
      <c r="EAO27" s="94"/>
      <c r="EAT27" s="81"/>
      <c r="EAW27" s="94"/>
      <c r="EBB27" s="81"/>
      <c r="EBE27" s="94"/>
      <c r="EBJ27" s="81"/>
      <c r="EBM27" s="94"/>
      <c r="EBR27" s="81"/>
      <c r="EBU27" s="94"/>
      <c r="EBZ27" s="81"/>
      <c r="ECC27" s="94"/>
      <c r="ECH27" s="81"/>
      <c r="ECK27" s="94"/>
      <c r="ECP27" s="81"/>
      <c r="ECS27" s="94"/>
      <c r="ECX27" s="81"/>
      <c r="EDA27" s="94"/>
      <c r="EDF27" s="81"/>
      <c r="EDI27" s="94"/>
      <c r="EDN27" s="81"/>
      <c r="EDQ27" s="94"/>
      <c r="EDV27" s="81"/>
      <c r="EDY27" s="94"/>
      <c r="EED27" s="81"/>
      <c r="EEG27" s="94"/>
      <c r="EEL27" s="81"/>
      <c r="EEO27" s="94"/>
      <c r="EET27" s="81"/>
      <c r="EEW27" s="94"/>
      <c r="EFB27" s="81"/>
      <c r="EFE27" s="94"/>
      <c r="EFJ27" s="81"/>
      <c r="EFM27" s="94"/>
      <c r="EFR27" s="81"/>
      <c r="EFU27" s="94"/>
      <c r="EFZ27" s="81"/>
      <c r="EGC27" s="94"/>
      <c r="EGH27" s="81"/>
      <c r="EGK27" s="94"/>
      <c r="EGP27" s="81"/>
      <c r="EGS27" s="94"/>
      <c r="EGX27" s="81"/>
      <c r="EHA27" s="94"/>
      <c r="EHF27" s="81"/>
      <c r="EHI27" s="94"/>
      <c r="EHN27" s="81"/>
      <c r="EHQ27" s="94"/>
      <c r="EHV27" s="81"/>
      <c r="EHY27" s="94"/>
      <c r="EID27" s="81"/>
      <c r="EIG27" s="94"/>
      <c r="EIL27" s="81"/>
      <c r="EIO27" s="94"/>
      <c r="EIT27" s="81"/>
      <c r="EIW27" s="94"/>
      <c r="EJB27" s="81"/>
      <c r="EJE27" s="94"/>
      <c r="EJJ27" s="81"/>
      <c r="EJM27" s="94"/>
      <c r="EJR27" s="81"/>
      <c r="EJU27" s="94"/>
      <c r="EJZ27" s="81"/>
      <c r="EKC27" s="94"/>
      <c r="EKH27" s="81"/>
      <c r="EKK27" s="94"/>
      <c r="EKP27" s="81"/>
      <c r="EKS27" s="94"/>
      <c r="EKX27" s="81"/>
      <c r="ELA27" s="94"/>
      <c r="ELF27" s="81"/>
      <c r="ELI27" s="94"/>
      <c r="ELN27" s="81"/>
      <c r="ELQ27" s="94"/>
      <c r="ELV27" s="81"/>
      <c r="ELY27" s="94"/>
      <c r="EMD27" s="81"/>
      <c r="EMG27" s="94"/>
      <c r="EML27" s="81"/>
      <c r="EMO27" s="94"/>
      <c r="EMT27" s="81"/>
      <c r="EMW27" s="94"/>
      <c r="ENB27" s="81"/>
      <c r="ENE27" s="94"/>
      <c r="ENJ27" s="81"/>
      <c r="ENM27" s="94"/>
      <c r="ENR27" s="81"/>
      <c r="ENU27" s="94"/>
      <c r="ENZ27" s="81"/>
      <c r="EOC27" s="94"/>
      <c r="EOH27" s="81"/>
      <c r="EOK27" s="94"/>
      <c r="EOP27" s="81"/>
      <c r="EOS27" s="94"/>
      <c r="EOX27" s="81"/>
      <c r="EPA27" s="94"/>
      <c r="EPF27" s="81"/>
      <c r="EPI27" s="94"/>
      <c r="EPN27" s="81"/>
      <c r="EPQ27" s="94"/>
      <c r="EPV27" s="81"/>
      <c r="EPY27" s="94"/>
      <c r="EQD27" s="81"/>
      <c r="EQG27" s="94"/>
      <c r="EQL27" s="81"/>
      <c r="EQO27" s="94"/>
      <c r="EQT27" s="81"/>
      <c r="EQW27" s="94"/>
      <c r="ERB27" s="81"/>
      <c r="ERE27" s="94"/>
      <c r="ERJ27" s="81"/>
      <c r="ERM27" s="94"/>
      <c r="ERR27" s="81"/>
      <c r="ERU27" s="94"/>
      <c r="ERZ27" s="81"/>
      <c r="ESC27" s="94"/>
      <c r="ESH27" s="81"/>
      <c r="ESK27" s="94"/>
      <c r="ESP27" s="81"/>
      <c r="ESS27" s="94"/>
      <c r="ESX27" s="81"/>
      <c r="ETA27" s="94"/>
      <c r="ETF27" s="81"/>
      <c r="ETI27" s="94"/>
      <c r="ETN27" s="81"/>
      <c r="ETQ27" s="94"/>
      <c r="ETV27" s="81"/>
      <c r="ETY27" s="94"/>
      <c r="EUD27" s="81"/>
      <c r="EUG27" s="94"/>
      <c r="EUL27" s="81"/>
      <c r="EUO27" s="94"/>
      <c r="EUT27" s="81"/>
      <c r="EUW27" s="94"/>
      <c r="EVB27" s="81"/>
      <c r="EVE27" s="94"/>
      <c r="EVJ27" s="81"/>
      <c r="EVM27" s="94"/>
      <c r="EVR27" s="81"/>
      <c r="EVU27" s="94"/>
      <c r="EVZ27" s="81"/>
      <c r="EWC27" s="94"/>
      <c r="EWH27" s="81"/>
      <c r="EWK27" s="94"/>
      <c r="EWP27" s="81"/>
      <c r="EWS27" s="94"/>
      <c r="EWX27" s="81"/>
      <c r="EXA27" s="94"/>
      <c r="EXF27" s="81"/>
      <c r="EXI27" s="94"/>
      <c r="EXN27" s="81"/>
      <c r="EXQ27" s="94"/>
      <c r="EXV27" s="81"/>
      <c r="EXY27" s="94"/>
      <c r="EYD27" s="81"/>
      <c r="EYG27" s="94"/>
      <c r="EYL27" s="81"/>
      <c r="EYO27" s="94"/>
      <c r="EYT27" s="81"/>
      <c r="EYW27" s="94"/>
      <c r="EZB27" s="81"/>
      <c r="EZE27" s="94"/>
      <c r="EZJ27" s="81"/>
      <c r="EZM27" s="94"/>
      <c r="EZR27" s="81"/>
      <c r="EZU27" s="94"/>
      <c r="EZZ27" s="81"/>
      <c r="FAC27" s="94"/>
      <c r="FAH27" s="81"/>
      <c r="FAK27" s="94"/>
      <c r="FAP27" s="81"/>
      <c r="FAS27" s="94"/>
      <c r="FAX27" s="81"/>
      <c r="FBA27" s="94"/>
      <c r="FBF27" s="81"/>
      <c r="FBI27" s="94"/>
      <c r="FBN27" s="81"/>
      <c r="FBQ27" s="94"/>
      <c r="FBV27" s="81"/>
      <c r="FBY27" s="94"/>
      <c r="FCD27" s="81"/>
      <c r="FCG27" s="94"/>
      <c r="FCL27" s="81"/>
      <c r="FCO27" s="94"/>
      <c r="FCT27" s="81"/>
      <c r="FCW27" s="94"/>
      <c r="FDB27" s="81"/>
      <c r="FDE27" s="94"/>
      <c r="FDJ27" s="81"/>
      <c r="FDM27" s="94"/>
      <c r="FDR27" s="81"/>
      <c r="FDU27" s="94"/>
      <c r="FDZ27" s="81"/>
      <c r="FEC27" s="94"/>
      <c r="FEH27" s="81"/>
      <c r="FEK27" s="94"/>
      <c r="FEP27" s="81"/>
      <c r="FES27" s="94"/>
      <c r="FEX27" s="81"/>
      <c r="FFA27" s="94"/>
      <c r="FFF27" s="81"/>
      <c r="FFI27" s="94"/>
      <c r="FFN27" s="81"/>
      <c r="FFQ27" s="94"/>
      <c r="FFV27" s="81"/>
      <c r="FFY27" s="94"/>
      <c r="FGD27" s="81"/>
      <c r="FGG27" s="94"/>
      <c r="FGL27" s="81"/>
      <c r="FGO27" s="94"/>
      <c r="FGT27" s="81"/>
      <c r="FGW27" s="94"/>
      <c r="FHB27" s="81"/>
      <c r="FHE27" s="94"/>
      <c r="FHJ27" s="81"/>
      <c r="FHM27" s="94"/>
      <c r="FHR27" s="81"/>
      <c r="FHU27" s="94"/>
      <c r="FHZ27" s="81"/>
      <c r="FIC27" s="94"/>
      <c r="FIH27" s="81"/>
      <c r="FIK27" s="94"/>
      <c r="FIP27" s="81"/>
      <c r="FIS27" s="94"/>
      <c r="FIX27" s="81"/>
      <c r="FJA27" s="94"/>
      <c r="FJF27" s="81"/>
      <c r="FJI27" s="94"/>
      <c r="FJN27" s="81"/>
      <c r="FJQ27" s="94"/>
      <c r="FJV27" s="81"/>
      <c r="FJY27" s="94"/>
      <c r="FKD27" s="81"/>
      <c r="FKG27" s="94"/>
      <c r="FKL27" s="81"/>
      <c r="FKO27" s="94"/>
      <c r="FKT27" s="81"/>
      <c r="FKW27" s="94"/>
      <c r="FLB27" s="81"/>
      <c r="FLE27" s="94"/>
      <c r="FLJ27" s="81"/>
      <c r="FLM27" s="94"/>
      <c r="FLR27" s="81"/>
      <c r="FLU27" s="94"/>
      <c r="FLZ27" s="81"/>
      <c r="FMC27" s="94"/>
      <c r="FMH27" s="81"/>
      <c r="FMK27" s="94"/>
      <c r="FMP27" s="81"/>
      <c r="FMS27" s="94"/>
      <c r="FMX27" s="81"/>
      <c r="FNA27" s="94"/>
      <c r="FNF27" s="81"/>
      <c r="FNI27" s="94"/>
      <c r="FNN27" s="81"/>
      <c r="FNQ27" s="94"/>
      <c r="FNV27" s="81"/>
      <c r="FNY27" s="94"/>
      <c r="FOD27" s="81"/>
      <c r="FOG27" s="94"/>
      <c r="FOL27" s="81"/>
      <c r="FOO27" s="94"/>
      <c r="FOT27" s="81"/>
      <c r="FOW27" s="94"/>
      <c r="FPB27" s="81"/>
      <c r="FPE27" s="94"/>
      <c r="FPJ27" s="81"/>
      <c r="FPM27" s="94"/>
      <c r="FPR27" s="81"/>
      <c r="FPU27" s="94"/>
      <c r="FPZ27" s="81"/>
      <c r="FQC27" s="94"/>
      <c r="FQH27" s="81"/>
      <c r="FQK27" s="94"/>
      <c r="FQP27" s="81"/>
      <c r="FQS27" s="94"/>
      <c r="FQX27" s="81"/>
      <c r="FRA27" s="94"/>
      <c r="FRF27" s="81"/>
      <c r="FRI27" s="94"/>
      <c r="FRN27" s="81"/>
      <c r="FRQ27" s="94"/>
      <c r="FRV27" s="81"/>
      <c r="FRY27" s="94"/>
      <c r="FSD27" s="81"/>
      <c r="FSG27" s="94"/>
      <c r="FSL27" s="81"/>
      <c r="FSO27" s="94"/>
      <c r="FST27" s="81"/>
      <c r="FSW27" s="94"/>
      <c r="FTB27" s="81"/>
      <c r="FTE27" s="94"/>
      <c r="FTJ27" s="81"/>
      <c r="FTM27" s="94"/>
      <c r="FTR27" s="81"/>
      <c r="FTU27" s="94"/>
      <c r="FTZ27" s="81"/>
      <c r="FUC27" s="94"/>
      <c r="FUH27" s="81"/>
      <c r="FUK27" s="94"/>
      <c r="FUP27" s="81"/>
      <c r="FUS27" s="94"/>
      <c r="FUX27" s="81"/>
      <c r="FVA27" s="94"/>
      <c r="FVF27" s="81"/>
      <c r="FVI27" s="94"/>
      <c r="FVN27" s="81"/>
      <c r="FVQ27" s="94"/>
      <c r="FVV27" s="81"/>
      <c r="FVY27" s="94"/>
      <c r="FWD27" s="81"/>
      <c r="FWG27" s="94"/>
      <c r="FWL27" s="81"/>
      <c r="FWO27" s="94"/>
      <c r="FWT27" s="81"/>
      <c r="FWW27" s="94"/>
      <c r="FXB27" s="81"/>
      <c r="FXE27" s="94"/>
      <c r="FXJ27" s="81"/>
      <c r="FXM27" s="94"/>
      <c r="FXR27" s="81"/>
      <c r="FXU27" s="94"/>
      <c r="FXZ27" s="81"/>
      <c r="FYC27" s="94"/>
      <c r="FYH27" s="81"/>
      <c r="FYK27" s="94"/>
      <c r="FYP27" s="81"/>
      <c r="FYS27" s="94"/>
      <c r="FYX27" s="81"/>
      <c r="FZA27" s="94"/>
      <c r="FZF27" s="81"/>
      <c r="FZI27" s="94"/>
      <c r="FZN27" s="81"/>
      <c r="FZQ27" s="94"/>
      <c r="FZV27" s="81"/>
      <c r="FZY27" s="94"/>
      <c r="GAD27" s="81"/>
      <c r="GAG27" s="94"/>
      <c r="GAL27" s="81"/>
      <c r="GAO27" s="94"/>
      <c r="GAT27" s="81"/>
      <c r="GAW27" s="94"/>
      <c r="GBB27" s="81"/>
      <c r="GBE27" s="94"/>
      <c r="GBJ27" s="81"/>
      <c r="GBM27" s="94"/>
      <c r="GBR27" s="81"/>
      <c r="GBU27" s="94"/>
      <c r="GBZ27" s="81"/>
      <c r="GCC27" s="94"/>
      <c r="GCH27" s="81"/>
      <c r="GCK27" s="94"/>
      <c r="GCP27" s="81"/>
      <c r="GCS27" s="94"/>
      <c r="GCX27" s="81"/>
      <c r="GDA27" s="94"/>
      <c r="GDF27" s="81"/>
      <c r="GDI27" s="94"/>
      <c r="GDN27" s="81"/>
      <c r="GDQ27" s="94"/>
      <c r="GDV27" s="81"/>
      <c r="GDY27" s="94"/>
      <c r="GED27" s="81"/>
      <c r="GEG27" s="94"/>
      <c r="GEL27" s="81"/>
      <c r="GEO27" s="94"/>
      <c r="GET27" s="81"/>
      <c r="GEW27" s="94"/>
      <c r="GFB27" s="81"/>
      <c r="GFE27" s="94"/>
      <c r="GFJ27" s="81"/>
      <c r="GFM27" s="94"/>
      <c r="GFR27" s="81"/>
      <c r="GFU27" s="94"/>
      <c r="GFZ27" s="81"/>
      <c r="GGC27" s="94"/>
      <c r="GGH27" s="81"/>
      <c r="GGK27" s="94"/>
      <c r="GGP27" s="81"/>
      <c r="GGS27" s="94"/>
      <c r="GGX27" s="81"/>
      <c r="GHA27" s="94"/>
      <c r="GHF27" s="81"/>
      <c r="GHI27" s="94"/>
      <c r="GHN27" s="81"/>
      <c r="GHQ27" s="94"/>
      <c r="GHV27" s="81"/>
      <c r="GHY27" s="94"/>
      <c r="GID27" s="81"/>
      <c r="GIG27" s="94"/>
      <c r="GIL27" s="81"/>
      <c r="GIO27" s="94"/>
      <c r="GIT27" s="81"/>
      <c r="GIW27" s="94"/>
      <c r="GJB27" s="81"/>
      <c r="GJE27" s="94"/>
      <c r="GJJ27" s="81"/>
      <c r="GJM27" s="94"/>
      <c r="GJR27" s="81"/>
      <c r="GJU27" s="94"/>
      <c r="GJZ27" s="81"/>
      <c r="GKC27" s="94"/>
      <c r="GKH27" s="81"/>
      <c r="GKK27" s="94"/>
      <c r="GKP27" s="81"/>
      <c r="GKS27" s="94"/>
      <c r="GKX27" s="81"/>
      <c r="GLA27" s="94"/>
      <c r="GLF27" s="81"/>
      <c r="GLI27" s="94"/>
      <c r="GLN27" s="81"/>
      <c r="GLQ27" s="94"/>
      <c r="GLV27" s="81"/>
      <c r="GLY27" s="94"/>
      <c r="GMD27" s="81"/>
      <c r="GMG27" s="94"/>
      <c r="GML27" s="81"/>
      <c r="GMO27" s="94"/>
      <c r="GMT27" s="81"/>
      <c r="GMW27" s="94"/>
      <c r="GNB27" s="81"/>
      <c r="GNE27" s="94"/>
      <c r="GNJ27" s="81"/>
      <c r="GNM27" s="94"/>
      <c r="GNR27" s="81"/>
      <c r="GNU27" s="94"/>
      <c r="GNZ27" s="81"/>
      <c r="GOC27" s="94"/>
      <c r="GOH27" s="81"/>
      <c r="GOK27" s="94"/>
      <c r="GOP27" s="81"/>
      <c r="GOS27" s="94"/>
      <c r="GOX27" s="81"/>
      <c r="GPA27" s="94"/>
      <c r="GPF27" s="81"/>
      <c r="GPI27" s="94"/>
      <c r="GPN27" s="81"/>
      <c r="GPQ27" s="94"/>
      <c r="GPV27" s="81"/>
      <c r="GPY27" s="94"/>
      <c r="GQD27" s="81"/>
      <c r="GQG27" s="94"/>
      <c r="GQL27" s="81"/>
      <c r="GQO27" s="94"/>
      <c r="GQT27" s="81"/>
      <c r="GQW27" s="94"/>
      <c r="GRB27" s="81"/>
      <c r="GRE27" s="94"/>
      <c r="GRJ27" s="81"/>
      <c r="GRM27" s="94"/>
      <c r="GRR27" s="81"/>
      <c r="GRU27" s="94"/>
      <c r="GRZ27" s="81"/>
      <c r="GSC27" s="94"/>
      <c r="GSH27" s="81"/>
      <c r="GSK27" s="94"/>
      <c r="GSP27" s="81"/>
      <c r="GSS27" s="94"/>
      <c r="GSX27" s="81"/>
      <c r="GTA27" s="94"/>
      <c r="GTF27" s="81"/>
      <c r="GTI27" s="94"/>
      <c r="GTN27" s="81"/>
      <c r="GTQ27" s="94"/>
      <c r="GTV27" s="81"/>
      <c r="GTY27" s="94"/>
      <c r="GUD27" s="81"/>
      <c r="GUG27" s="94"/>
      <c r="GUL27" s="81"/>
      <c r="GUO27" s="94"/>
      <c r="GUT27" s="81"/>
      <c r="GUW27" s="94"/>
      <c r="GVB27" s="81"/>
      <c r="GVE27" s="94"/>
      <c r="GVJ27" s="81"/>
      <c r="GVM27" s="94"/>
      <c r="GVR27" s="81"/>
      <c r="GVU27" s="94"/>
      <c r="GVZ27" s="81"/>
      <c r="GWC27" s="94"/>
      <c r="GWH27" s="81"/>
      <c r="GWK27" s="94"/>
      <c r="GWP27" s="81"/>
      <c r="GWS27" s="94"/>
      <c r="GWX27" s="81"/>
      <c r="GXA27" s="94"/>
      <c r="GXF27" s="81"/>
      <c r="GXI27" s="94"/>
      <c r="GXN27" s="81"/>
      <c r="GXQ27" s="94"/>
      <c r="GXV27" s="81"/>
      <c r="GXY27" s="94"/>
      <c r="GYD27" s="81"/>
      <c r="GYG27" s="94"/>
      <c r="GYL27" s="81"/>
      <c r="GYO27" s="94"/>
      <c r="GYT27" s="81"/>
      <c r="GYW27" s="94"/>
      <c r="GZB27" s="81"/>
      <c r="GZE27" s="94"/>
      <c r="GZJ27" s="81"/>
      <c r="GZM27" s="94"/>
      <c r="GZR27" s="81"/>
      <c r="GZU27" s="94"/>
      <c r="GZZ27" s="81"/>
      <c r="HAC27" s="94"/>
      <c r="HAH27" s="81"/>
      <c r="HAK27" s="94"/>
      <c r="HAP27" s="81"/>
      <c r="HAS27" s="94"/>
      <c r="HAX27" s="81"/>
      <c r="HBA27" s="94"/>
      <c r="HBF27" s="81"/>
      <c r="HBI27" s="94"/>
      <c r="HBN27" s="81"/>
      <c r="HBQ27" s="94"/>
      <c r="HBV27" s="81"/>
      <c r="HBY27" s="94"/>
      <c r="HCD27" s="81"/>
      <c r="HCG27" s="94"/>
      <c r="HCL27" s="81"/>
      <c r="HCO27" s="94"/>
      <c r="HCT27" s="81"/>
      <c r="HCW27" s="94"/>
      <c r="HDB27" s="81"/>
      <c r="HDE27" s="94"/>
      <c r="HDJ27" s="81"/>
      <c r="HDM27" s="94"/>
      <c r="HDR27" s="81"/>
      <c r="HDU27" s="94"/>
      <c r="HDZ27" s="81"/>
      <c r="HEC27" s="94"/>
      <c r="HEH27" s="81"/>
      <c r="HEK27" s="94"/>
      <c r="HEP27" s="81"/>
      <c r="HES27" s="94"/>
      <c r="HEX27" s="81"/>
      <c r="HFA27" s="94"/>
      <c r="HFF27" s="81"/>
      <c r="HFI27" s="94"/>
      <c r="HFN27" s="81"/>
      <c r="HFQ27" s="94"/>
      <c r="HFV27" s="81"/>
      <c r="HFY27" s="94"/>
      <c r="HGD27" s="81"/>
      <c r="HGG27" s="94"/>
      <c r="HGL27" s="81"/>
      <c r="HGO27" s="94"/>
      <c r="HGT27" s="81"/>
      <c r="HGW27" s="94"/>
      <c r="HHB27" s="81"/>
      <c r="HHE27" s="94"/>
      <c r="HHJ27" s="81"/>
      <c r="HHM27" s="94"/>
      <c r="HHR27" s="81"/>
      <c r="HHU27" s="94"/>
      <c r="HHZ27" s="81"/>
      <c r="HIC27" s="94"/>
      <c r="HIH27" s="81"/>
      <c r="HIK27" s="94"/>
      <c r="HIP27" s="81"/>
      <c r="HIS27" s="94"/>
      <c r="HIX27" s="81"/>
      <c r="HJA27" s="94"/>
      <c r="HJF27" s="81"/>
      <c r="HJI27" s="94"/>
      <c r="HJN27" s="81"/>
      <c r="HJQ27" s="94"/>
      <c r="HJV27" s="81"/>
      <c r="HJY27" s="94"/>
      <c r="HKD27" s="81"/>
      <c r="HKG27" s="94"/>
      <c r="HKL27" s="81"/>
      <c r="HKO27" s="94"/>
      <c r="HKT27" s="81"/>
      <c r="HKW27" s="94"/>
      <c r="HLB27" s="81"/>
      <c r="HLE27" s="94"/>
      <c r="HLJ27" s="81"/>
      <c r="HLM27" s="94"/>
      <c r="HLR27" s="81"/>
      <c r="HLU27" s="94"/>
      <c r="HLZ27" s="81"/>
      <c r="HMC27" s="94"/>
      <c r="HMH27" s="81"/>
      <c r="HMK27" s="94"/>
      <c r="HMP27" s="81"/>
      <c r="HMS27" s="94"/>
      <c r="HMX27" s="81"/>
      <c r="HNA27" s="94"/>
      <c r="HNF27" s="81"/>
      <c r="HNI27" s="94"/>
      <c r="HNN27" s="81"/>
      <c r="HNQ27" s="94"/>
      <c r="HNV27" s="81"/>
      <c r="HNY27" s="94"/>
      <c r="HOD27" s="81"/>
      <c r="HOG27" s="94"/>
      <c r="HOL27" s="81"/>
      <c r="HOO27" s="94"/>
      <c r="HOT27" s="81"/>
      <c r="HOW27" s="94"/>
      <c r="HPB27" s="81"/>
      <c r="HPE27" s="94"/>
      <c r="HPJ27" s="81"/>
      <c r="HPM27" s="94"/>
      <c r="HPR27" s="81"/>
      <c r="HPU27" s="94"/>
      <c r="HPZ27" s="81"/>
      <c r="HQC27" s="94"/>
      <c r="HQH27" s="81"/>
      <c r="HQK27" s="94"/>
      <c r="HQP27" s="81"/>
      <c r="HQS27" s="94"/>
      <c r="HQX27" s="81"/>
      <c r="HRA27" s="94"/>
      <c r="HRF27" s="81"/>
      <c r="HRI27" s="94"/>
      <c r="HRN27" s="81"/>
      <c r="HRQ27" s="94"/>
      <c r="HRV27" s="81"/>
      <c r="HRY27" s="94"/>
      <c r="HSD27" s="81"/>
      <c r="HSG27" s="94"/>
      <c r="HSL27" s="81"/>
      <c r="HSO27" s="94"/>
      <c r="HST27" s="81"/>
      <c r="HSW27" s="94"/>
      <c r="HTB27" s="81"/>
      <c r="HTE27" s="94"/>
      <c r="HTJ27" s="81"/>
      <c r="HTM27" s="94"/>
      <c r="HTR27" s="81"/>
      <c r="HTU27" s="94"/>
      <c r="HTZ27" s="81"/>
      <c r="HUC27" s="94"/>
      <c r="HUH27" s="81"/>
      <c r="HUK27" s="94"/>
      <c r="HUP27" s="81"/>
      <c r="HUS27" s="94"/>
      <c r="HUX27" s="81"/>
      <c r="HVA27" s="94"/>
      <c r="HVF27" s="81"/>
      <c r="HVI27" s="94"/>
      <c r="HVN27" s="81"/>
      <c r="HVQ27" s="94"/>
      <c r="HVV27" s="81"/>
      <c r="HVY27" s="94"/>
      <c r="HWD27" s="81"/>
      <c r="HWG27" s="94"/>
      <c r="HWL27" s="81"/>
      <c r="HWO27" s="94"/>
      <c r="HWT27" s="81"/>
      <c r="HWW27" s="94"/>
      <c r="HXB27" s="81"/>
      <c r="HXE27" s="94"/>
      <c r="HXJ27" s="81"/>
      <c r="HXM27" s="94"/>
      <c r="HXR27" s="81"/>
      <c r="HXU27" s="94"/>
      <c r="HXZ27" s="81"/>
      <c r="HYC27" s="94"/>
      <c r="HYH27" s="81"/>
      <c r="HYK27" s="94"/>
      <c r="HYP27" s="81"/>
      <c r="HYS27" s="94"/>
      <c r="HYX27" s="81"/>
      <c r="HZA27" s="94"/>
      <c r="HZF27" s="81"/>
      <c r="HZI27" s="94"/>
      <c r="HZN27" s="81"/>
      <c r="HZQ27" s="94"/>
      <c r="HZV27" s="81"/>
      <c r="HZY27" s="94"/>
      <c r="IAD27" s="81"/>
      <c r="IAG27" s="94"/>
      <c r="IAL27" s="81"/>
      <c r="IAO27" s="94"/>
      <c r="IAT27" s="81"/>
      <c r="IAW27" s="94"/>
      <c r="IBB27" s="81"/>
      <c r="IBE27" s="94"/>
      <c r="IBJ27" s="81"/>
      <c r="IBM27" s="94"/>
      <c r="IBR27" s="81"/>
      <c r="IBU27" s="94"/>
      <c r="IBZ27" s="81"/>
      <c r="ICC27" s="94"/>
      <c r="ICH27" s="81"/>
      <c r="ICK27" s="94"/>
      <c r="ICP27" s="81"/>
      <c r="ICS27" s="94"/>
      <c r="ICX27" s="81"/>
      <c r="IDA27" s="94"/>
      <c r="IDF27" s="81"/>
      <c r="IDI27" s="94"/>
      <c r="IDN27" s="81"/>
      <c r="IDQ27" s="94"/>
      <c r="IDV27" s="81"/>
      <c r="IDY27" s="94"/>
      <c r="IED27" s="81"/>
      <c r="IEG27" s="94"/>
      <c r="IEL27" s="81"/>
      <c r="IEO27" s="94"/>
      <c r="IET27" s="81"/>
      <c r="IEW27" s="94"/>
      <c r="IFB27" s="81"/>
      <c r="IFE27" s="94"/>
      <c r="IFJ27" s="81"/>
      <c r="IFM27" s="94"/>
      <c r="IFR27" s="81"/>
      <c r="IFU27" s="94"/>
      <c r="IFZ27" s="81"/>
      <c r="IGC27" s="94"/>
      <c r="IGH27" s="81"/>
      <c r="IGK27" s="94"/>
      <c r="IGP27" s="81"/>
      <c r="IGS27" s="94"/>
      <c r="IGX27" s="81"/>
      <c r="IHA27" s="94"/>
      <c r="IHF27" s="81"/>
      <c r="IHI27" s="94"/>
      <c r="IHN27" s="81"/>
      <c r="IHQ27" s="94"/>
      <c r="IHV27" s="81"/>
      <c r="IHY27" s="94"/>
      <c r="IID27" s="81"/>
      <c r="IIG27" s="94"/>
      <c r="IIL27" s="81"/>
      <c r="IIO27" s="94"/>
      <c r="IIT27" s="81"/>
      <c r="IIW27" s="94"/>
      <c r="IJB27" s="81"/>
      <c r="IJE27" s="94"/>
      <c r="IJJ27" s="81"/>
      <c r="IJM27" s="94"/>
      <c r="IJR27" s="81"/>
      <c r="IJU27" s="94"/>
      <c r="IJZ27" s="81"/>
      <c r="IKC27" s="94"/>
      <c r="IKH27" s="81"/>
      <c r="IKK27" s="94"/>
      <c r="IKP27" s="81"/>
      <c r="IKS27" s="94"/>
      <c r="IKX27" s="81"/>
      <c r="ILA27" s="94"/>
      <c r="ILF27" s="81"/>
      <c r="ILI27" s="94"/>
      <c r="ILN27" s="81"/>
      <c r="ILQ27" s="94"/>
      <c r="ILV27" s="81"/>
      <c r="ILY27" s="94"/>
      <c r="IMD27" s="81"/>
      <c r="IMG27" s="94"/>
      <c r="IML27" s="81"/>
      <c r="IMO27" s="94"/>
      <c r="IMT27" s="81"/>
      <c r="IMW27" s="94"/>
      <c r="INB27" s="81"/>
      <c r="INE27" s="94"/>
      <c r="INJ27" s="81"/>
      <c r="INM27" s="94"/>
      <c r="INR27" s="81"/>
      <c r="INU27" s="94"/>
      <c r="INZ27" s="81"/>
      <c r="IOC27" s="94"/>
      <c r="IOH27" s="81"/>
      <c r="IOK27" s="94"/>
      <c r="IOP27" s="81"/>
      <c r="IOS27" s="94"/>
      <c r="IOX27" s="81"/>
      <c r="IPA27" s="94"/>
      <c r="IPF27" s="81"/>
      <c r="IPI27" s="94"/>
      <c r="IPN27" s="81"/>
      <c r="IPQ27" s="94"/>
      <c r="IPV27" s="81"/>
      <c r="IPY27" s="94"/>
      <c r="IQD27" s="81"/>
      <c r="IQG27" s="94"/>
      <c r="IQL27" s="81"/>
      <c r="IQO27" s="94"/>
      <c r="IQT27" s="81"/>
      <c r="IQW27" s="94"/>
      <c r="IRB27" s="81"/>
      <c r="IRE27" s="94"/>
      <c r="IRJ27" s="81"/>
      <c r="IRM27" s="94"/>
      <c r="IRR27" s="81"/>
      <c r="IRU27" s="94"/>
      <c r="IRZ27" s="81"/>
      <c r="ISC27" s="94"/>
      <c r="ISH27" s="81"/>
      <c r="ISK27" s="94"/>
      <c r="ISP27" s="81"/>
      <c r="ISS27" s="94"/>
      <c r="ISX27" s="81"/>
      <c r="ITA27" s="94"/>
      <c r="ITF27" s="81"/>
      <c r="ITI27" s="94"/>
      <c r="ITN27" s="81"/>
      <c r="ITQ27" s="94"/>
      <c r="ITV27" s="81"/>
      <c r="ITY27" s="94"/>
      <c r="IUD27" s="81"/>
      <c r="IUG27" s="94"/>
      <c r="IUL27" s="81"/>
      <c r="IUO27" s="94"/>
      <c r="IUT27" s="81"/>
      <c r="IUW27" s="94"/>
      <c r="IVB27" s="81"/>
      <c r="IVE27" s="94"/>
      <c r="IVJ27" s="81"/>
      <c r="IVM27" s="94"/>
      <c r="IVR27" s="81"/>
      <c r="IVU27" s="94"/>
      <c r="IVZ27" s="81"/>
      <c r="IWC27" s="94"/>
      <c r="IWH27" s="81"/>
      <c r="IWK27" s="94"/>
      <c r="IWP27" s="81"/>
      <c r="IWS27" s="94"/>
      <c r="IWX27" s="81"/>
      <c r="IXA27" s="94"/>
      <c r="IXF27" s="81"/>
      <c r="IXI27" s="94"/>
      <c r="IXN27" s="81"/>
      <c r="IXQ27" s="94"/>
      <c r="IXV27" s="81"/>
      <c r="IXY27" s="94"/>
      <c r="IYD27" s="81"/>
      <c r="IYG27" s="94"/>
      <c r="IYL27" s="81"/>
      <c r="IYO27" s="94"/>
      <c r="IYT27" s="81"/>
      <c r="IYW27" s="94"/>
      <c r="IZB27" s="81"/>
      <c r="IZE27" s="94"/>
      <c r="IZJ27" s="81"/>
      <c r="IZM27" s="94"/>
      <c r="IZR27" s="81"/>
      <c r="IZU27" s="94"/>
      <c r="IZZ27" s="81"/>
      <c r="JAC27" s="94"/>
      <c r="JAH27" s="81"/>
      <c r="JAK27" s="94"/>
      <c r="JAP27" s="81"/>
      <c r="JAS27" s="94"/>
      <c r="JAX27" s="81"/>
      <c r="JBA27" s="94"/>
      <c r="JBF27" s="81"/>
      <c r="JBI27" s="94"/>
      <c r="JBN27" s="81"/>
      <c r="JBQ27" s="94"/>
      <c r="JBV27" s="81"/>
      <c r="JBY27" s="94"/>
      <c r="JCD27" s="81"/>
      <c r="JCG27" s="94"/>
      <c r="JCL27" s="81"/>
      <c r="JCO27" s="94"/>
      <c r="JCT27" s="81"/>
      <c r="JCW27" s="94"/>
      <c r="JDB27" s="81"/>
      <c r="JDE27" s="94"/>
      <c r="JDJ27" s="81"/>
      <c r="JDM27" s="94"/>
      <c r="JDR27" s="81"/>
      <c r="JDU27" s="94"/>
      <c r="JDZ27" s="81"/>
      <c r="JEC27" s="94"/>
      <c r="JEH27" s="81"/>
      <c r="JEK27" s="94"/>
      <c r="JEP27" s="81"/>
      <c r="JES27" s="94"/>
      <c r="JEX27" s="81"/>
      <c r="JFA27" s="94"/>
      <c r="JFF27" s="81"/>
      <c r="JFI27" s="94"/>
      <c r="JFN27" s="81"/>
      <c r="JFQ27" s="94"/>
      <c r="JFV27" s="81"/>
      <c r="JFY27" s="94"/>
      <c r="JGD27" s="81"/>
      <c r="JGG27" s="94"/>
      <c r="JGL27" s="81"/>
      <c r="JGO27" s="94"/>
      <c r="JGT27" s="81"/>
      <c r="JGW27" s="94"/>
      <c r="JHB27" s="81"/>
      <c r="JHE27" s="94"/>
      <c r="JHJ27" s="81"/>
      <c r="JHM27" s="94"/>
      <c r="JHR27" s="81"/>
      <c r="JHU27" s="94"/>
      <c r="JHZ27" s="81"/>
      <c r="JIC27" s="94"/>
      <c r="JIH27" s="81"/>
      <c r="JIK27" s="94"/>
      <c r="JIP27" s="81"/>
      <c r="JIS27" s="94"/>
      <c r="JIX27" s="81"/>
      <c r="JJA27" s="94"/>
      <c r="JJF27" s="81"/>
      <c r="JJI27" s="94"/>
      <c r="JJN27" s="81"/>
      <c r="JJQ27" s="94"/>
      <c r="JJV27" s="81"/>
      <c r="JJY27" s="94"/>
      <c r="JKD27" s="81"/>
      <c r="JKG27" s="94"/>
      <c r="JKL27" s="81"/>
      <c r="JKO27" s="94"/>
      <c r="JKT27" s="81"/>
      <c r="JKW27" s="94"/>
      <c r="JLB27" s="81"/>
      <c r="JLE27" s="94"/>
      <c r="JLJ27" s="81"/>
      <c r="JLM27" s="94"/>
      <c r="JLR27" s="81"/>
      <c r="JLU27" s="94"/>
      <c r="JLZ27" s="81"/>
      <c r="JMC27" s="94"/>
      <c r="JMH27" s="81"/>
      <c r="JMK27" s="94"/>
      <c r="JMP27" s="81"/>
      <c r="JMS27" s="94"/>
      <c r="JMX27" s="81"/>
      <c r="JNA27" s="94"/>
      <c r="JNF27" s="81"/>
      <c r="JNI27" s="94"/>
      <c r="JNN27" s="81"/>
      <c r="JNQ27" s="94"/>
      <c r="JNV27" s="81"/>
      <c r="JNY27" s="94"/>
      <c r="JOD27" s="81"/>
      <c r="JOG27" s="94"/>
      <c r="JOL27" s="81"/>
      <c r="JOO27" s="94"/>
      <c r="JOT27" s="81"/>
      <c r="JOW27" s="94"/>
      <c r="JPB27" s="81"/>
      <c r="JPE27" s="94"/>
      <c r="JPJ27" s="81"/>
      <c r="JPM27" s="94"/>
      <c r="JPR27" s="81"/>
      <c r="JPU27" s="94"/>
      <c r="JPZ27" s="81"/>
      <c r="JQC27" s="94"/>
      <c r="JQH27" s="81"/>
      <c r="JQK27" s="94"/>
      <c r="JQP27" s="81"/>
      <c r="JQS27" s="94"/>
      <c r="JQX27" s="81"/>
      <c r="JRA27" s="94"/>
      <c r="JRF27" s="81"/>
      <c r="JRI27" s="94"/>
      <c r="JRN27" s="81"/>
      <c r="JRQ27" s="94"/>
      <c r="JRV27" s="81"/>
      <c r="JRY27" s="94"/>
      <c r="JSD27" s="81"/>
      <c r="JSG27" s="94"/>
      <c r="JSL27" s="81"/>
      <c r="JSO27" s="94"/>
      <c r="JST27" s="81"/>
      <c r="JSW27" s="94"/>
      <c r="JTB27" s="81"/>
      <c r="JTE27" s="94"/>
      <c r="JTJ27" s="81"/>
      <c r="JTM27" s="94"/>
      <c r="JTR27" s="81"/>
      <c r="JTU27" s="94"/>
      <c r="JTZ27" s="81"/>
      <c r="JUC27" s="94"/>
      <c r="JUH27" s="81"/>
      <c r="JUK27" s="94"/>
      <c r="JUP27" s="81"/>
      <c r="JUS27" s="94"/>
      <c r="JUX27" s="81"/>
      <c r="JVA27" s="94"/>
      <c r="JVF27" s="81"/>
      <c r="JVI27" s="94"/>
      <c r="JVN27" s="81"/>
      <c r="JVQ27" s="94"/>
      <c r="JVV27" s="81"/>
      <c r="JVY27" s="94"/>
      <c r="JWD27" s="81"/>
      <c r="JWG27" s="94"/>
      <c r="JWL27" s="81"/>
      <c r="JWO27" s="94"/>
      <c r="JWT27" s="81"/>
      <c r="JWW27" s="94"/>
      <c r="JXB27" s="81"/>
      <c r="JXE27" s="94"/>
      <c r="JXJ27" s="81"/>
      <c r="JXM27" s="94"/>
      <c r="JXR27" s="81"/>
      <c r="JXU27" s="94"/>
      <c r="JXZ27" s="81"/>
      <c r="JYC27" s="94"/>
      <c r="JYH27" s="81"/>
      <c r="JYK27" s="94"/>
      <c r="JYP27" s="81"/>
      <c r="JYS27" s="94"/>
      <c r="JYX27" s="81"/>
      <c r="JZA27" s="94"/>
      <c r="JZF27" s="81"/>
      <c r="JZI27" s="94"/>
      <c r="JZN27" s="81"/>
      <c r="JZQ27" s="94"/>
      <c r="JZV27" s="81"/>
      <c r="JZY27" s="94"/>
      <c r="KAD27" s="81"/>
      <c r="KAG27" s="94"/>
      <c r="KAL27" s="81"/>
      <c r="KAO27" s="94"/>
      <c r="KAT27" s="81"/>
      <c r="KAW27" s="94"/>
      <c r="KBB27" s="81"/>
      <c r="KBE27" s="94"/>
      <c r="KBJ27" s="81"/>
      <c r="KBM27" s="94"/>
      <c r="KBR27" s="81"/>
      <c r="KBU27" s="94"/>
      <c r="KBZ27" s="81"/>
      <c r="KCC27" s="94"/>
      <c r="KCH27" s="81"/>
      <c r="KCK27" s="94"/>
      <c r="KCP27" s="81"/>
      <c r="KCS27" s="94"/>
      <c r="KCX27" s="81"/>
      <c r="KDA27" s="94"/>
      <c r="KDF27" s="81"/>
      <c r="KDI27" s="94"/>
      <c r="KDN27" s="81"/>
      <c r="KDQ27" s="94"/>
      <c r="KDV27" s="81"/>
      <c r="KDY27" s="94"/>
      <c r="KED27" s="81"/>
      <c r="KEG27" s="94"/>
      <c r="KEL27" s="81"/>
      <c r="KEO27" s="94"/>
      <c r="KET27" s="81"/>
      <c r="KEW27" s="94"/>
      <c r="KFB27" s="81"/>
      <c r="KFE27" s="94"/>
      <c r="KFJ27" s="81"/>
      <c r="KFM27" s="94"/>
      <c r="KFR27" s="81"/>
      <c r="KFU27" s="94"/>
      <c r="KFZ27" s="81"/>
      <c r="KGC27" s="94"/>
      <c r="KGH27" s="81"/>
      <c r="KGK27" s="94"/>
      <c r="KGP27" s="81"/>
      <c r="KGS27" s="94"/>
      <c r="KGX27" s="81"/>
      <c r="KHA27" s="94"/>
      <c r="KHF27" s="81"/>
      <c r="KHI27" s="94"/>
      <c r="KHN27" s="81"/>
      <c r="KHQ27" s="94"/>
      <c r="KHV27" s="81"/>
      <c r="KHY27" s="94"/>
      <c r="KID27" s="81"/>
      <c r="KIG27" s="94"/>
      <c r="KIL27" s="81"/>
      <c r="KIO27" s="94"/>
      <c r="KIT27" s="81"/>
      <c r="KIW27" s="94"/>
      <c r="KJB27" s="81"/>
      <c r="KJE27" s="94"/>
      <c r="KJJ27" s="81"/>
      <c r="KJM27" s="94"/>
      <c r="KJR27" s="81"/>
      <c r="KJU27" s="94"/>
      <c r="KJZ27" s="81"/>
      <c r="KKC27" s="94"/>
      <c r="KKH27" s="81"/>
      <c r="KKK27" s="94"/>
      <c r="KKP27" s="81"/>
      <c r="KKS27" s="94"/>
      <c r="KKX27" s="81"/>
      <c r="KLA27" s="94"/>
      <c r="KLF27" s="81"/>
      <c r="KLI27" s="94"/>
      <c r="KLN27" s="81"/>
      <c r="KLQ27" s="94"/>
      <c r="KLV27" s="81"/>
      <c r="KLY27" s="94"/>
      <c r="KMD27" s="81"/>
      <c r="KMG27" s="94"/>
      <c r="KML27" s="81"/>
      <c r="KMO27" s="94"/>
      <c r="KMT27" s="81"/>
      <c r="KMW27" s="94"/>
      <c r="KNB27" s="81"/>
      <c r="KNE27" s="94"/>
      <c r="KNJ27" s="81"/>
      <c r="KNM27" s="94"/>
      <c r="KNR27" s="81"/>
      <c r="KNU27" s="94"/>
      <c r="KNZ27" s="81"/>
      <c r="KOC27" s="94"/>
      <c r="KOH27" s="81"/>
      <c r="KOK27" s="94"/>
      <c r="KOP27" s="81"/>
      <c r="KOS27" s="94"/>
      <c r="KOX27" s="81"/>
      <c r="KPA27" s="94"/>
      <c r="KPF27" s="81"/>
      <c r="KPI27" s="94"/>
      <c r="KPN27" s="81"/>
      <c r="KPQ27" s="94"/>
      <c r="KPV27" s="81"/>
      <c r="KPY27" s="94"/>
      <c r="KQD27" s="81"/>
      <c r="KQG27" s="94"/>
      <c r="KQL27" s="81"/>
      <c r="KQO27" s="94"/>
      <c r="KQT27" s="81"/>
      <c r="KQW27" s="94"/>
      <c r="KRB27" s="81"/>
      <c r="KRE27" s="94"/>
      <c r="KRJ27" s="81"/>
      <c r="KRM27" s="94"/>
      <c r="KRR27" s="81"/>
      <c r="KRU27" s="94"/>
      <c r="KRZ27" s="81"/>
      <c r="KSC27" s="94"/>
      <c r="KSH27" s="81"/>
      <c r="KSK27" s="94"/>
      <c r="KSP27" s="81"/>
      <c r="KSS27" s="94"/>
      <c r="KSX27" s="81"/>
      <c r="KTA27" s="94"/>
      <c r="KTF27" s="81"/>
      <c r="KTI27" s="94"/>
      <c r="KTN27" s="81"/>
      <c r="KTQ27" s="94"/>
      <c r="KTV27" s="81"/>
      <c r="KTY27" s="94"/>
      <c r="KUD27" s="81"/>
      <c r="KUG27" s="94"/>
      <c r="KUL27" s="81"/>
      <c r="KUO27" s="94"/>
      <c r="KUT27" s="81"/>
      <c r="KUW27" s="94"/>
      <c r="KVB27" s="81"/>
      <c r="KVE27" s="94"/>
      <c r="KVJ27" s="81"/>
      <c r="KVM27" s="94"/>
      <c r="KVR27" s="81"/>
      <c r="KVU27" s="94"/>
      <c r="KVZ27" s="81"/>
      <c r="KWC27" s="94"/>
      <c r="KWH27" s="81"/>
      <c r="KWK27" s="94"/>
      <c r="KWP27" s="81"/>
      <c r="KWS27" s="94"/>
      <c r="KWX27" s="81"/>
      <c r="KXA27" s="94"/>
      <c r="KXF27" s="81"/>
      <c r="KXI27" s="94"/>
      <c r="KXN27" s="81"/>
      <c r="KXQ27" s="94"/>
      <c r="KXV27" s="81"/>
      <c r="KXY27" s="94"/>
      <c r="KYD27" s="81"/>
      <c r="KYG27" s="94"/>
      <c r="KYL27" s="81"/>
      <c r="KYO27" s="94"/>
      <c r="KYT27" s="81"/>
      <c r="KYW27" s="94"/>
      <c r="KZB27" s="81"/>
      <c r="KZE27" s="94"/>
      <c r="KZJ27" s="81"/>
      <c r="KZM27" s="94"/>
      <c r="KZR27" s="81"/>
      <c r="KZU27" s="94"/>
      <c r="KZZ27" s="81"/>
      <c r="LAC27" s="94"/>
      <c r="LAH27" s="81"/>
      <c r="LAK27" s="94"/>
      <c r="LAP27" s="81"/>
      <c r="LAS27" s="94"/>
      <c r="LAX27" s="81"/>
      <c r="LBA27" s="94"/>
      <c r="LBF27" s="81"/>
      <c r="LBI27" s="94"/>
      <c r="LBN27" s="81"/>
      <c r="LBQ27" s="94"/>
      <c r="LBV27" s="81"/>
      <c r="LBY27" s="94"/>
      <c r="LCD27" s="81"/>
      <c r="LCG27" s="94"/>
      <c r="LCL27" s="81"/>
      <c r="LCO27" s="94"/>
      <c r="LCT27" s="81"/>
      <c r="LCW27" s="94"/>
      <c r="LDB27" s="81"/>
      <c r="LDE27" s="94"/>
      <c r="LDJ27" s="81"/>
      <c r="LDM27" s="94"/>
      <c r="LDR27" s="81"/>
      <c r="LDU27" s="94"/>
      <c r="LDZ27" s="81"/>
      <c r="LEC27" s="94"/>
      <c r="LEH27" s="81"/>
      <c r="LEK27" s="94"/>
      <c r="LEP27" s="81"/>
      <c r="LES27" s="94"/>
      <c r="LEX27" s="81"/>
      <c r="LFA27" s="94"/>
      <c r="LFF27" s="81"/>
      <c r="LFI27" s="94"/>
      <c r="LFN27" s="81"/>
      <c r="LFQ27" s="94"/>
      <c r="LFV27" s="81"/>
      <c r="LFY27" s="94"/>
      <c r="LGD27" s="81"/>
      <c r="LGG27" s="94"/>
      <c r="LGL27" s="81"/>
      <c r="LGO27" s="94"/>
      <c r="LGT27" s="81"/>
      <c r="LGW27" s="94"/>
      <c r="LHB27" s="81"/>
      <c r="LHE27" s="94"/>
      <c r="LHJ27" s="81"/>
      <c r="LHM27" s="94"/>
      <c r="LHR27" s="81"/>
      <c r="LHU27" s="94"/>
      <c r="LHZ27" s="81"/>
      <c r="LIC27" s="94"/>
      <c r="LIH27" s="81"/>
      <c r="LIK27" s="94"/>
      <c r="LIP27" s="81"/>
      <c r="LIS27" s="94"/>
      <c r="LIX27" s="81"/>
      <c r="LJA27" s="94"/>
      <c r="LJF27" s="81"/>
      <c r="LJI27" s="94"/>
      <c r="LJN27" s="81"/>
      <c r="LJQ27" s="94"/>
      <c r="LJV27" s="81"/>
      <c r="LJY27" s="94"/>
      <c r="LKD27" s="81"/>
      <c r="LKG27" s="94"/>
      <c r="LKL27" s="81"/>
      <c r="LKO27" s="94"/>
      <c r="LKT27" s="81"/>
      <c r="LKW27" s="94"/>
      <c r="LLB27" s="81"/>
      <c r="LLE27" s="94"/>
      <c r="LLJ27" s="81"/>
      <c r="LLM27" s="94"/>
      <c r="LLR27" s="81"/>
      <c r="LLU27" s="94"/>
      <c r="LLZ27" s="81"/>
      <c r="LMC27" s="94"/>
      <c r="LMH27" s="81"/>
      <c r="LMK27" s="94"/>
      <c r="LMP27" s="81"/>
      <c r="LMS27" s="94"/>
      <c r="LMX27" s="81"/>
      <c r="LNA27" s="94"/>
      <c r="LNF27" s="81"/>
      <c r="LNI27" s="94"/>
      <c r="LNN27" s="81"/>
      <c r="LNQ27" s="94"/>
      <c r="LNV27" s="81"/>
      <c r="LNY27" s="94"/>
      <c r="LOD27" s="81"/>
      <c r="LOG27" s="94"/>
      <c r="LOL27" s="81"/>
      <c r="LOO27" s="94"/>
      <c r="LOT27" s="81"/>
      <c r="LOW27" s="94"/>
      <c r="LPB27" s="81"/>
      <c r="LPE27" s="94"/>
      <c r="LPJ27" s="81"/>
      <c r="LPM27" s="94"/>
      <c r="LPR27" s="81"/>
      <c r="LPU27" s="94"/>
      <c r="LPZ27" s="81"/>
      <c r="LQC27" s="94"/>
      <c r="LQH27" s="81"/>
      <c r="LQK27" s="94"/>
      <c r="LQP27" s="81"/>
      <c r="LQS27" s="94"/>
      <c r="LQX27" s="81"/>
      <c r="LRA27" s="94"/>
      <c r="LRF27" s="81"/>
      <c r="LRI27" s="94"/>
      <c r="LRN27" s="81"/>
      <c r="LRQ27" s="94"/>
      <c r="LRV27" s="81"/>
      <c r="LRY27" s="94"/>
      <c r="LSD27" s="81"/>
      <c r="LSG27" s="94"/>
      <c r="LSL27" s="81"/>
      <c r="LSO27" s="94"/>
      <c r="LST27" s="81"/>
      <c r="LSW27" s="94"/>
      <c r="LTB27" s="81"/>
      <c r="LTE27" s="94"/>
      <c r="LTJ27" s="81"/>
      <c r="LTM27" s="94"/>
      <c r="LTR27" s="81"/>
      <c r="LTU27" s="94"/>
      <c r="LTZ27" s="81"/>
      <c r="LUC27" s="94"/>
      <c r="LUH27" s="81"/>
      <c r="LUK27" s="94"/>
      <c r="LUP27" s="81"/>
      <c r="LUS27" s="94"/>
      <c r="LUX27" s="81"/>
      <c r="LVA27" s="94"/>
      <c r="LVF27" s="81"/>
      <c r="LVI27" s="94"/>
      <c r="LVN27" s="81"/>
      <c r="LVQ27" s="94"/>
      <c r="LVV27" s="81"/>
      <c r="LVY27" s="94"/>
      <c r="LWD27" s="81"/>
      <c r="LWG27" s="94"/>
      <c r="LWL27" s="81"/>
      <c r="LWO27" s="94"/>
      <c r="LWT27" s="81"/>
      <c r="LWW27" s="94"/>
      <c r="LXB27" s="81"/>
      <c r="LXE27" s="94"/>
      <c r="LXJ27" s="81"/>
      <c r="LXM27" s="94"/>
      <c r="LXR27" s="81"/>
      <c r="LXU27" s="94"/>
      <c r="LXZ27" s="81"/>
      <c r="LYC27" s="94"/>
      <c r="LYH27" s="81"/>
      <c r="LYK27" s="94"/>
      <c r="LYP27" s="81"/>
      <c r="LYS27" s="94"/>
      <c r="LYX27" s="81"/>
      <c r="LZA27" s="94"/>
      <c r="LZF27" s="81"/>
      <c r="LZI27" s="94"/>
      <c r="LZN27" s="81"/>
      <c r="LZQ27" s="94"/>
      <c r="LZV27" s="81"/>
      <c r="LZY27" s="94"/>
      <c r="MAD27" s="81"/>
      <c r="MAG27" s="94"/>
      <c r="MAL27" s="81"/>
      <c r="MAO27" s="94"/>
      <c r="MAT27" s="81"/>
      <c r="MAW27" s="94"/>
      <c r="MBB27" s="81"/>
      <c r="MBE27" s="94"/>
      <c r="MBJ27" s="81"/>
      <c r="MBM27" s="94"/>
      <c r="MBR27" s="81"/>
      <c r="MBU27" s="94"/>
      <c r="MBZ27" s="81"/>
      <c r="MCC27" s="94"/>
      <c r="MCH27" s="81"/>
      <c r="MCK27" s="94"/>
      <c r="MCP27" s="81"/>
      <c r="MCS27" s="94"/>
      <c r="MCX27" s="81"/>
      <c r="MDA27" s="94"/>
      <c r="MDF27" s="81"/>
      <c r="MDI27" s="94"/>
      <c r="MDN27" s="81"/>
      <c r="MDQ27" s="94"/>
      <c r="MDV27" s="81"/>
      <c r="MDY27" s="94"/>
      <c r="MED27" s="81"/>
      <c r="MEG27" s="94"/>
      <c r="MEL27" s="81"/>
      <c r="MEO27" s="94"/>
      <c r="MET27" s="81"/>
      <c r="MEW27" s="94"/>
      <c r="MFB27" s="81"/>
      <c r="MFE27" s="94"/>
      <c r="MFJ27" s="81"/>
      <c r="MFM27" s="94"/>
      <c r="MFR27" s="81"/>
      <c r="MFU27" s="94"/>
      <c r="MFZ27" s="81"/>
      <c r="MGC27" s="94"/>
      <c r="MGH27" s="81"/>
      <c r="MGK27" s="94"/>
      <c r="MGP27" s="81"/>
      <c r="MGS27" s="94"/>
      <c r="MGX27" s="81"/>
      <c r="MHA27" s="94"/>
      <c r="MHF27" s="81"/>
      <c r="MHI27" s="94"/>
      <c r="MHN27" s="81"/>
      <c r="MHQ27" s="94"/>
      <c r="MHV27" s="81"/>
      <c r="MHY27" s="94"/>
      <c r="MID27" s="81"/>
      <c r="MIG27" s="94"/>
      <c r="MIL27" s="81"/>
      <c r="MIO27" s="94"/>
      <c r="MIT27" s="81"/>
      <c r="MIW27" s="94"/>
      <c r="MJB27" s="81"/>
      <c r="MJE27" s="94"/>
      <c r="MJJ27" s="81"/>
      <c r="MJM27" s="94"/>
      <c r="MJR27" s="81"/>
      <c r="MJU27" s="94"/>
      <c r="MJZ27" s="81"/>
      <c r="MKC27" s="94"/>
      <c r="MKH27" s="81"/>
      <c r="MKK27" s="94"/>
      <c r="MKP27" s="81"/>
      <c r="MKS27" s="94"/>
      <c r="MKX27" s="81"/>
      <c r="MLA27" s="94"/>
      <c r="MLF27" s="81"/>
      <c r="MLI27" s="94"/>
      <c r="MLN27" s="81"/>
      <c r="MLQ27" s="94"/>
      <c r="MLV27" s="81"/>
      <c r="MLY27" s="94"/>
      <c r="MMD27" s="81"/>
      <c r="MMG27" s="94"/>
      <c r="MML27" s="81"/>
      <c r="MMO27" s="94"/>
      <c r="MMT27" s="81"/>
      <c r="MMW27" s="94"/>
      <c r="MNB27" s="81"/>
      <c r="MNE27" s="94"/>
      <c r="MNJ27" s="81"/>
      <c r="MNM27" s="94"/>
      <c r="MNR27" s="81"/>
      <c r="MNU27" s="94"/>
      <c r="MNZ27" s="81"/>
      <c r="MOC27" s="94"/>
      <c r="MOH27" s="81"/>
      <c r="MOK27" s="94"/>
      <c r="MOP27" s="81"/>
      <c r="MOS27" s="94"/>
      <c r="MOX27" s="81"/>
      <c r="MPA27" s="94"/>
      <c r="MPF27" s="81"/>
      <c r="MPI27" s="94"/>
      <c r="MPN27" s="81"/>
      <c r="MPQ27" s="94"/>
      <c r="MPV27" s="81"/>
      <c r="MPY27" s="94"/>
      <c r="MQD27" s="81"/>
      <c r="MQG27" s="94"/>
      <c r="MQL27" s="81"/>
      <c r="MQO27" s="94"/>
      <c r="MQT27" s="81"/>
      <c r="MQW27" s="94"/>
      <c r="MRB27" s="81"/>
      <c r="MRE27" s="94"/>
      <c r="MRJ27" s="81"/>
      <c r="MRM27" s="94"/>
      <c r="MRR27" s="81"/>
      <c r="MRU27" s="94"/>
      <c r="MRZ27" s="81"/>
      <c r="MSC27" s="94"/>
      <c r="MSH27" s="81"/>
      <c r="MSK27" s="94"/>
      <c r="MSP27" s="81"/>
      <c r="MSS27" s="94"/>
      <c r="MSX27" s="81"/>
      <c r="MTA27" s="94"/>
      <c r="MTF27" s="81"/>
      <c r="MTI27" s="94"/>
      <c r="MTN27" s="81"/>
      <c r="MTQ27" s="94"/>
      <c r="MTV27" s="81"/>
      <c r="MTY27" s="94"/>
      <c r="MUD27" s="81"/>
      <c r="MUG27" s="94"/>
      <c r="MUL27" s="81"/>
      <c r="MUO27" s="94"/>
      <c r="MUT27" s="81"/>
      <c r="MUW27" s="94"/>
      <c r="MVB27" s="81"/>
      <c r="MVE27" s="94"/>
      <c r="MVJ27" s="81"/>
      <c r="MVM27" s="94"/>
      <c r="MVR27" s="81"/>
      <c r="MVU27" s="94"/>
      <c r="MVZ27" s="81"/>
      <c r="MWC27" s="94"/>
      <c r="MWH27" s="81"/>
      <c r="MWK27" s="94"/>
      <c r="MWP27" s="81"/>
      <c r="MWS27" s="94"/>
      <c r="MWX27" s="81"/>
      <c r="MXA27" s="94"/>
      <c r="MXF27" s="81"/>
      <c r="MXI27" s="94"/>
      <c r="MXN27" s="81"/>
      <c r="MXQ27" s="94"/>
      <c r="MXV27" s="81"/>
      <c r="MXY27" s="94"/>
      <c r="MYD27" s="81"/>
      <c r="MYG27" s="94"/>
      <c r="MYL27" s="81"/>
      <c r="MYO27" s="94"/>
      <c r="MYT27" s="81"/>
      <c r="MYW27" s="94"/>
      <c r="MZB27" s="81"/>
      <c r="MZE27" s="94"/>
      <c r="MZJ27" s="81"/>
      <c r="MZM27" s="94"/>
      <c r="MZR27" s="81"/>
      <c r="MZU27" s="94"/>
      <c r="MZZ27" s="81"/>
      <c r="NAC27" s="94"/>
      <c r="NAH27" s="81"/>
      <c r="NAK27" s="94"/>
      <c r="NAP27" s="81"/>
      <c r="NAS27" s="94"/>
      <c r="NAX27" s="81"/>
      <c r="NBA27" s="94"/>
      <c r="NBF27" s="81"/>
      <c r="NBI27" s="94"/>
      <c r="NBN27" s="81"/>
      <c r="NBQ27" s="94"/>
      <c r="NBV27" s="81"/>
      <c r="NBY27" s="94"/>
      <c r="NCD27" s="81"/>
      <c r="NCG27" s="94"/>
      <c r="NCL27" s="81"/>
      <c r="NCO27" s="94"/>
      <c r="NCT27" s="81"/>
      <c r="NCW27" s="94"/>
      <c r="NDB27" s="81"/>
      <c r="NDE27" s="94"/>
      <c r="NDJ27" s="81"/>
      <c r="NDM27" s="94"/>
      <c r="NDR27" s="81"/>
      <c r="NDU27" s="94"/>
      <c r="NDZ27" s="81"/>
      <c r="NEC27" s="94"/>
      <c r="NEH27" s="81"/>
      <c r="NEK27" s="94"/>
      <c r="NEP27" s="81"/>
      <c r="NES27" s="94"/>
      <c r="NEX27" s="81"/>
      <c r="NFA27" s="94"/>
      <c r="NFF27" s="81"/>
      <c r="NFI27" s="94"/>
      <c r="NFN27" s="81"/>
      <c r="NFQ27" s="94"/>
      <c r="NFV27" s="81"/>
      <c r="NFY27" s="94"/>
      <c r="NGD27" s="81"/>
      <c r="NGG27" s="94"/>
      <c r="NGL27" s="81"/>
      <c r="NGO27" s="94"/>
      <c r="NGT27" s="81"/>
      <c r="NGW27" s="94"/>
      <c r="NHB27" s="81"/>
      <c r="NHE27" s="94"/>
      <c r="NHJ27" s="81"/>
      <c r="NHM27" s="94"/>
      <c r="NHR27" s="81"/>
      <c r="NHU27" s="94"/>
      <c r="NHZ27" s="81"/>
      <c r="NIC27" s="94"/>
      <c r="NIH27" s="81"/>
      <c r="NIK27" s="94"/>
      <c r="NIP27" s="81"/>
      <c r="NIS27" s="94"/>
      <c r="NIX27" s="81"/>
      <c r="NJA27" s="94"/>
      <c r="NJF27" s="81"/>
      <c r="NJI27" s="94"/>
      <c r="NJN27" s="81"/>
      <c r="NJQ27" s="94"/>
      <c r="NJV27" s="81"/>
      <c r="NJY27" s="94"/>
      <c r="NKD27" s="81"/>
      <c r="NKG27" s="94"/>
      <c r="NKL27" s="81"/>
      <c r="NKO27" s="94"/>
      <c r="NKT27" s="81"/>
      <c r="NKW27" s="94"/>
      <c r="NLB27" s="81"/>
      <c r="NLE27" s="94"/>
      <c r="NLJ27" s="81"/>
      <c r="NLM27" s="94"/>
      <c r="NLR27" s="81"/>
      <c r="NLU27" s="94"/>
      <c r="NLZ27" s="81"/>
      <c r="NMC27" s="94"/>
      <c r="NMH27" s="81"/>
      <c r="NMK27" s="94"/>
      <c r="NMP27" s="81"/>
      <c r="NMS27" s="94"/>
      <c r="NMX27" s="81"/>
      <c r="NNA27" s="94"/>
      <c r="NNF27" s="81"/>
      <c r="NNI27" s="94"/>
      <c r="NNN27" s="81"/>
      <c r="NNQ27" s="94"/>
      <c r="NNV27" s="81"/>
      <c r="NNY27" s="94"/>
      <c r="NOD27" s="81"/>
      <c r="NOG27" s="94"/>
      <c r="NOL27" s="81"/>
      <c r="NOO27" s="94"/>
      <c r="NOT27" s="81"/>
      <c r="NOW27" s="94"/>
      <c r="NPB27" s="81"/>
      <c r="NPE27" s="94"/>
      <c r="NPJ27" s="81"/>
      <c r="NPM27" s="94"/>
      <c r="NPR27" s="81"/>
      <c r="NPU27" s="94"/>
      <c r="NPZ27" s="81"/>
      <c r="NQC27" s="94"/>
      <c r="NQH27" s="81"/>
      <c r="NQK27" s="94"/>
      <c r="NQP27" s="81"/>
      <c r="NQS27" s="94"/>
      <c r="NQX27" s="81"/>
      <c r="NRA27" s="94"/>
      <c r="NRF27" s="81"/>
      <c r="NRI27" s="94"/>
      <c r="NRN27" s="81"/>
      <c r="NRQ27" s="94"/>
      <c r="NRV27" s="81"/>
      <c r="NRY27" s="94"/>
      <c r="NSD27" s="81"/>
      <c r="NSG27" s="94"/>
      <c r="NSL27" s="81"/>
      <c r="NSO27" s="94"/>
      <c r="NST27" s="81"/>
      <c r="NSW27" s="94"/>
      <c r="NTB27" s="81"/>
      <c r="NTE27" s="94"/>
      <c r="NTJ27" s="81"/>
      <c r="NTM27" s="94"/>
      <c r="NTR27" s="81"/>
      <c r="NTU27" s="94"/>
      <c r="NTZ27" s="81"/>
      <c r="NUC27" s="94"/>
      <c r="NUH27" s="81"/>
      <c r="NUK27" s="94"/>
      <c r="NUP27" s="81"/>
      <c r="NUS27" s="94"/>
      <c r="NUX27" s="81"/>
      <c r="NVA27" s="94"/>
      <c r="NVF27" s="81"/>
      <c r="NVI27" s="94"/>
      <c r="NVN27" s="81"/>
      <c r="NVQ27" s="94"/>
      <c r="NVV27" s="81"/>
      <c r="NVY27" s="94"/>
      <c r="NWD27" s="81"/>
      <c r="NWG27" s="94"/>
      <c r="NWL27" s="81"/>
      <c r="NWO27" s="94"/>
      <c r="NWT27" s="81"/>
      <c r="NWW27" s="94"/>
      <c r="NXB27" s="81"/>
      <c r="NXE27" s="94"/>
      <c r="NXJ27" s="81"/>
      <c r="NXM27" s="94"/>
      <c r="NXR27" s="81"/>
      <c r="NXU27" s="94"/>
      <c r="NXZ27" s="81"/>
      <c r="NYC27" s="94"/>
      <c r="NYH27" s="81"/>
      <c r="NYK27" s="94"/>
      <c r="NYP27" s="81"/>
      <c r="NYS27" s="94"/>
      <c r="NYX27" s="81"/>
      <c r="NZA27" s="94"/>
      <c r="NZF27" s="81"/>
      <c r="NZI27" s="94"/>
      <c r="NZN27" s="81"/>
      <c r="NZQ27" s="94"/>
      <c r="NZV27" s="81"/>
      <c r="NZY27" s="94"/>
      <c r="OAD27" s="81"/>
      <c r="OAG27" s="94"/>
      <c r="OAL27" s="81"/>
      <c r="OAO27" s="94"/>
      <c r="OAT27" s="81"/>
      <c r="OAW27" s="94"/>
      <c r="OBB27" s="81"/>
      <c r="OBE27" s="94"/>
      <c r="OBJ27" s="81"/>
      <c r="OBM27" s="94"/>
      <c r="OBR27" s="81"/>
      <c r="OBU27" s="94"/>
      <c r="OBZ27" s="81"/>
      <c r="OCC27" s="94"/>
      <c r="OCH27" s="81"/>
      <c r="OCK27" s="94"/>
      <c r="OCP27" s="81"/>
      <c r="OCS27" s="94"/>
      <c r="OCX27" s="81"/>
      <c r="ODA27" s="94"/>
      <c r="ODF27" s="81"/>
      <c r="ODI27" s="94"/>
      <c r="ODN27" s="81"/>
      <c r="ODQ27" s="94"/>
      <c r="ODV27" s="81"/>
      <c r="ODY27" s="94"/>
      <c r="OED27" s="81"/>
      <c r="OEG27" s="94"/>
      <c r="OEL27" s="81"/>
      <c r="OEO27" s="94"/>
      <c r="OET27" s="81"/>
      <c r="OEW27" s="94"/>
      <c r="OFB27" s="81"/>
      <c r="OFE27" s="94"/>
      <c r="OFJ27" s="81"/>
      <c r="OFM27" s="94"/>
      <c r="OFR27" s="81"/>
      <c r="OFU27" s="94"/>
      <c r="OFZ27" s="81"/>
      <c r="OGC27" s="94"/>
      <c r="OGH27" s="81"/>
      <c r="OGK27" s="94"/>
      <c r="OGP27" s="81"/>
      <c r="OGS27" s="94"/>
      <c r="OGX27" s="81"/>
      <c r="OHA27" s="94"/>
      <c r="OHF27" s="81"/>
      <c r="OHI27" s="94"/>
      <c r="OHN27" s="81"/>
      <c r="OHQ27" s="94"/>
      <c r="OHV27" s="81"/>
      <c r="OHY27" s="94"/>
      <c r="OID27" s="81"/>
      <c r="OIG27" s="94"/>
      <c r="OIL27" s="81"/>
      <c r="OIO27" s="94"/>
      <c r="OIT27" s="81"/>
      <c r="OIW27" s="94"/>
      <c r="OJB27" s="81"/>
      <c r="OJE27" s="94"/>
      <c r="OJJ27" s="81"/>
      <c r="OJM27" s="94"/>
      <c r="OJR27" s="81"/>
      <c r="OJU27" s="94"/>
      <c r="OJZ27" s="81"/>
      <c r="OKC27" s="94"/>
      <c r="OKH27" s="81"/>
      <c r="OKK27" s="94"/>
      <c r="OKP27" s="81"/>
      <c r="OKS27" s="94"/>
      <c r="OKX27" s="81"/>
      <c r="OLA27" s="94"/>
      <c r="OLF27" s="81"/>
      <c r="OLI27" s="94"/>
      <c r="OLN27" s="81"/>
      <c r="OLQ27" s="94"/>
      <c r="OLV27" s="81"/>
      <c r="OLY27" s="94"/>
      <c r="OMD27" s="81"/>
      <c r="OMG27" s="94"/>
      <c r="OML27" s="81"/>
      <c r="OMO27" s="94"/>
      <c r="OMT27" s="81"/>
      <c r="OMW27" s="94"/>
      <c r="ONB27" s="81"/>
      <c r="ONE27" s="94"/>
      <c r="ONJ27" s="81"/>
      <c r="ONM27" s="94"/>
      <c r="ONR27" s="81"/>
      <c r="ONU27" s="94"/>
      <c r="ONZ27" s="81"/>
      <c r="OOC27" s="94"/>
      <c r="OOH27" s="81"/>
      <c r="OOK27" s="94"/>
      <c r="OOP27" s="81"/>
      <c r="OOS27" s="94"/>
      <c r="OOX27" s="81"/>
      <c r="OPA27" s="94"/>
      <c r="OPF27" s="81"/>
      <c r="OPI27" s="94"/>
      <c r="OPN27" s="81"/>
      <c r="OPQ27" s="94"/>
      <c r="OPV27" s="81"/>
      <c r="OPY27" s="94"/>
      <c r="OQD27" s="81"/>
      <c r="OQG27" s="94"/>
      <c r="OQL27" s="81"/>
      <c r="OQO27" s="94"/>
      <c r="OQT27" s="81"/>
      <c r="OQW27" s="94"/>
      <c r="ORB27" s="81"/>
      <c r="ORE27" s="94"/>
      <c r="ORJ27" s="81"/>
      <c r="ORM27" s="94"/>
      <c r="ORR27" s="81"/>
      <c r="ORU27" s="94"/>
      <c r="ORZ27" s="81"/>
      <c r="OSC27" s="94"/>
      <c r="OSH27" s="81"/>
      <c r="OSK27" s="94"/>
      <c r="OSP27" s="81"/>
      <c r="OSS27" s="94"/>
      <c r="OSX27" s="81"/>
      <c r="OTA27" s="94"/>
      <c r="OTF27" s="81"/>
      <c r="OTI27" s="94"/>
      <c r="OTN27" s="81"/>
      <c r="OTQ27" s="94"/>
      <c r="OTV27" s="81"/>
      <c r="OTY27" s="94"/>
      <c r="OUD27" s="81"/>
      <c r="OUG27" s="94"/>
      <c r="OUL27" s="81"/>
      <c r="OUO27" s="94"/>
      <c r="OUT27" s="81"/>
      <c r="OUW27" s="94"/>
      <c r="OVB27" s="81"/>
      <c r="OVE27" s="94"/>
      <c r="OVJ27" s="81"/>
      <c r="OVM27" s="94"/>
      <c r="OVR27" s="81"/>
      <c r="OVU27" s="94"/>
      <c r="OVZ27" s="81"/>
      <c r="OWC27" s="94"/>
      <c r="OWH27" s="81"/>
      <c r="OWK27" s="94"/>
      <c r="OWP27" s="81"/>
      <c r="OWS27" s="94"/>
      <c r="OWX27" s="81"/>
      <c r="OXA27" s="94"/>
      <c r="OXF27" s="81"/>
      <c r="OXI27" s="94"/>
      <c r="OXN27" s="81"/>
      <c r="OXQ27" s="94"/>
      <c r="OXV27" s="81"/>
      <c r="OXY27" s="94"/>
      <c r="OYD27" s="81"/>
      <c r="OYG27" s="94"/>
      <c r="OYL27" s="81"/>
      <c r="OYO27" s="94"/>
      <c r="OYT27" s="81"/>
      <c r="OYW27" s="94"/>
      <c r="OZB27" s="81"/>
      <c r="OZE27" s="94"/>
      <c r="OZJ27" s="81"/>
      <c r="OZM27" s="94"/>
      <c r="OZR27" s="81"/>
      <c r="OZU27" s="94"/>
      <c r="OZZ27" s="81"/>
      <c r="PAC27" s="94"/>
      <c r="PAH27" s="81"/>
      <c r="PAK27" s="94"/>
      <c r="PAP27" s="81"/>
      <c r="PAS27" s="94"/>
      <c r="PAX27" s="81"/>
      <c r="PBA27" s="94"/>
      <c r="PBF27" s="81"/>
      <c r="PBI27" s="94"/>
      <c r="PBN27" s="81"/>
      <c r="PBQ27" s="94"/>
      <c r="PBV27" s="81"/>
      <c r="PBY27" s="94"/>
      <c r="PCD27" s="81"/>
      <c r="PCG27" s="94"/>
      <c r="PCL27" s="81"/>
      <c r="PCO27" s="94"/>
      <c r="PCT27" s="81"/>
      <c r="PCW27" s="94"/>
      <c r="PDB27" s="81"/>
      <c r="PDE27" s="94"/>
      <c r="PDJ27" s="81"/>
      <c r="PDM27" s="94"/>
      <c r="PDR27" s="81"/>
      <c r="PDU27" s="94"/>
      <c r="PDZ27" s="81"/>
      <c r="PEC27" s="94"/>
      <c r="PEH27" s="81"/>
      <c r="PEK27" s="94"/>
      <c r="PEP27" s="81"/>
      <c r="PES27" s="94"/>
      <c r="PEX27" s="81"/>
      <c r="PFA27" s="94"/>
      <c r="PFF27" s="81"/>
      <c r="PFI27" s="94"/>
      <c r="PFN27" s="81"/>
      <c r="PFQ27" s="94"/>
      <c r="PFV27" s="81"/>
      <c r="PFY27" s="94"/>
      <c r="PGD27" s="81"/>
      <c r="PGG27" s="94"/>
      <c r="PGL27" s="81"/>
      <c r="PGO27" s="94"/>
      <c r="PGT27" s="81"/>
      <c r="PGW27" s="94"/>
      <c r="PHB27" s="81"/>
      <c r="PHE27" s="94"/>
      <c r="PHJ27" s="81"/>
      <c r="PHM27" s="94"/>
      <c r="PHR27" s="81"/>
      <c r="PHU27" s="94"/>
      <c r="PHZ27" s="81"/>
      <c r="PIC27" s="94"/>
      <c r="PIH27" s="81"/>
      <c r="PIK27" s="94"/>
      <c r="PIP27" s="81"/>
      <c r="PIS27" s="94"/>
      <c r="PIX27" s="81"/>
      <c r="PJA27" s="94"/>
      <c r="PJF27" s="81"/>
      <c r="PJI27" s="94"/>
      <c r="PJN27" s="81"/>
      <c r="PJQ27" s="94"/>
      <c r="PJV27" s="81"/>
      <c r="PJY27" s="94"/>
      <c r="PKD27" s="81"/>
      <c r="PKG27" s="94"/>
      <c r="PKL27" s="81"/>
      <c r="PKO27" s="94"/>
      <c r="PKT27" s="81"/>
      <c r="PKW27" s="94"/>
      <c r="PLB27" s="81"/>
      <c r="PLE27" s="94"/>
      <c r="PLJ27" s="81"/>
      <c r="PLM27" s="94"/>
      <c r="PLR27" s="81"/>
      <c r="PLU27" s="94"/>
      <c r="PLZ27" s="81"/>
      <c r="PMC27" s="94"/>
      <c r="PMH27" s="81"/>
      <c r="PMK27" s="94"/>
      <c r="PMP27" s="81"/>
      <c r="PMS27" s="94"/>
      <c r="PMX27" s="81"/>
      <c r="PNA27" s="94"/>
      <c r="PNF27" s="81"/>
      <c r="PNI27" s="94"/>
      <c r="PNN27" s="81"/>
      <c r="PNQ27" s="94"/>
      <c r="PNV27" s="81"/>
      <c r="PNY27" s="94"/>
      <c r="POD27" s="81"/>
      <c r="POG27" s="94"/>
      <c r="POL27" s="81"/>
      <c r="POO27" s="94"/>
      <c r="POT27" s="81"/>
      <c r="POW27" s="94"/>
      <c r="PPB27" s="81"/>
      <c r="PPE27" s="94"/>
      <c r="PPJ27" s="81"/>
      <c r="PPM27" s="94"/>
      <c r="PPR27" s="81"/>
      <c r="PPU27" s="94"/>
      <c r="PPZ27" s="81"/>
      <c r="PQC27" s="94"/>
      <c r="PQH27" s="81"/>
      <c r="PQK27" s="94"/>
      <c r="PQP27" s="81"/>
      <c r="PQS27" s="94"/>
      <c r="PQX27" s="81"/>
      <c r="PRA27" s="94"/>
      <c r="PRF27" s="81"/>
      <c r="PRI27" s="94"/>
      <c r="PRN27" s="81"/>
      <c r="PRQ27" s="94"/>
      <c r="PRV27" s="81"/>
      <c r="PRY27" s="94"/>
      <c r="PSD27" s="81"/>
      <c r="PSG27" s="94"/>
      <c r="PSL27" s="81"/>
      <c r="PSO27" s="94"/>
      <c r="PST27" s="81"/>
      <c r="PSW27" s="94"/>
      <c r="PTB27" s="81"/>
      <c r="PTE27" s="94"/>
      <c r="PTJ27" s="81"/>
      <c r="PTM27" s="94"/>
      <c r="PTR27" s="81"/>
      <c r="PTU27" s="94"/>
      <c r="PTZ27" s="81"/>
      <c r="PUC27" s="94"/>
      <c r="PUH27" s="81"/>
      <c r="PUK27" s="94"/>
      <c r="PUP27" s="81"/>
      <c r="PUS27" s="94"/>
      <c r="PUX27" s="81"/>
      <c r="PVA27" s="94"/>
      <c r="PVF27" s="81"/>
      <c r="PVI27" s="94"/>
      <c r="PVN27" s="81"/>
      <c r="PVQ27" s="94"/>
      <c r="PVV27" s="81"/>
      <c r="PVY27" s="94"/>
      <c r="PWD27" s="81"/>
      <c r="PWG27" s="94"/>
      <c r="PWL27" s="81"/>
      <c r="PWO27" s="94"/>
      <c r="PWT27" s="81"/>
      <c r="PWW27" s="94"/>
      <c r="PXB27" s="81"/>
      <c r="PXE27" s="94"/>
      <c r="PXJ27" s="81"/>
      <c r="PXM27" s="94"/>
      <c r="PXR27" s="81"/>
      <c r="PXU27" s="94"/>
      <c r="PXZ27" s="81"/>
      <c r="PYC27" s="94"/>
      <c r="PYH27" s="81"/>
      <c r="PYK27" s="94"/>
      <c r="PYP27" s="81"/>
      <c r="PYS27" s="94"/>
      <c r="PYX27" s="81"/>
      <c r="PZA27" s="94"/>
      <c r="PZF27" s="81"/>
      <c r="PZI27" s="94"/>
      <c r="PZN27" s="81"/>
      <c r="PZQ27" s="94"/>
      <c r="PZV27" s="81"/>
      <c r="PZY27" s="94"/>
      <c r="QAD27" s="81"/>
      <c r="QAG27" s="94"/>
      <c r="QAL27" s="81"/>
      <c r="QAO27" s="94"/>
      <c r="QAT27" s="81"/>
      <c r="QAW27" s="94"/>
      <c r="QBB27" s="81"/>
      <c r="QBE27" s="94"/>
      <c r="QBJ27" s="81"/>
      <c r="QBM27" s="94"/>
      <c r="QBR27" s="81"/>
      <c r="QBU27" s="94"/>
      <c r="QBZ27" s="81"/>
      <c r="QCC27" s="94"/>
      <c r="QCH27" s="81"/>
      <c r="QCK27" s="94"/>
      <c r="QCP27" s="81"/>
      <c r="QCS27" s="94"/>
      <c r="QCX27" s="81"/>
      <c r="QDA27" s="94"/>
      <c r="QDF27" s="81"/>
      <c r="QDI27" s="94"/>
      <c r="QDN27" s="81"/>
      <c r="QDQ27" s="94"/>
      <c r="QDV27" s="81"/>
      <c r="QDY27" s="94"/>
      <c r="QED27" s="81"/>
      <c r="QEG27" s="94"/>
      <c r="QEL27" s="81"/>
      <c r="QEO27" s="94"/>
      <c r="QET27" s="81"/>
      <c r="QEW27" s="94"/>
      <c r="QFB27" s="81"/>
      <c r="QFE27" s="94"/>
      <c r="QFJ27" s="81"/>
      <c r="QFM27" s="94"/>
      <c r="QFR27" s="81"/>
      <c r="QFU27" s="94"/>
      <c r="QFZ27" s="81"/>
      <c r="QGC27" s="94"/>
      <c r="QGH27" s="81"/>
      <c r="QGK27" s="94"/>
      <c r="QGP27" s="81"/>
      <c r="QGS27" s="94"/>
      <c r="QGX27" s="81"/>
      <c r="QHA27" s="94"/>
      <c r="QHF27" s="81"/>
      <c r="QHI27" s="94"/>
      <c r="QHN27" s="81"/>
      <c r="QHQ27" s="94"/>
      <c r="QHV27" s="81"/>
      <c r="QHY27" s="94"/>
      <c r="QID27" s="81"/>
      <c r="QIG27" s="94"/>
      <c r="QIL27" s="81"/>
      <c r="QIO27" s="94"/>
      <c r="QIT27" s="81"/>
      <c r="QIW27" s="94"/>
      <c r="QJB27" s="81"/>
      <c r="QJE27" s="94"/>
      <c r="QJJ27" s="81"/>
      <c r="QJM27" s="94"/>
      <c r="QJR27" s="81"/>
      <c r="QJU27" s="94"/>
      <c r="QJZ27" s="81"/>
      <c r="QKC27" s="94"/>
      <c r="QKH27" s="81"/>
      <c r="QKK27" s="94"/>
      <c r="QKP27" s="81"/>
      <c r="QKS27" s="94"/>
      <c r="QKX27" s="81"/>
      <c r="QLA27" s="94"/>
      <c r="QLF27" s="81"/>
      <c r="QLI27" s="94"/>
      <c r="QLN27" s="81"/>
      <c r="QLQ27" s="94"/>
      <c r="QLV27" s="81"/>
      <c r="QLY27" s="94"/>
      <c r="QMD27" s="81"/>
      <c r="QMG27" s="94"/>
      <c r="QML27" s="81"/>
      <c r="QMO27" s="94"/>
      <c r="QMT27" s="81"/>
      <c r="QMW27" s="94"/>
      <c r="QNB27" s="81"/>
      <c r="QNE27" s="94"/>
      <c r="QNJ27" s="81"/>
      <c r="QNM27" s="94"/>
      <c r="QNR27" s="81"/>
      <c r="QNU27" s="94"/>
      <c r="QNZ27" s="81"/>
      <c r="QOC27" s="94"/>
      <c r="QOH27" s="81"/>
      <c r="QOK27" s="94"/>
      <c r="QOP27" s="81"/>
      <c r="QOS27" s="94"/>
      <c r="QOX27" s="81"/>
      <c r="QPA27" s="94"/>
      <c r="QPF27" s="81"/>
      <c r="QPI27" s="94"/>
      <c r="QPN27" s="81"/>
      <c r="QPQ27" s="94"/>
      <c r="QPV27" s="81"/>
      <c r="QPY27" s="94"/>
      <c r="QQD27" s="81"/>
      <c r="QQG27" s="94"/>
      <c r="QQL27" s="81"/>
      <c r="QQO27" s="94"/>
      <c r="QQT27" s="81"/>
      <c r="QQW27" s="94"/>
      <c r="QRB27" s="81"/>
      <c r="QRE27" s="94"/>
      <c r="QRJ27" s="81"/>
      <c r="QRM27" s="94"/>
      <c r="QRR27" s="81"/>
      <c r="QRU27" s="94"/>
      <c r="QRZ27" s="81"/>
      <c r="QSC27" s="94"/>
      <c r="QSH27" s="81"/>
      <c r="QSK27" s="94"/>
      <c r="QSP27" s="81"/>
      <c r="QSS27" s="94"/>
      <c r="QSX27" s="81"/>
      <c r="QTA27" s="94"/>
      <c r="QTF27" s="81"/>
      <c r="QTI27" s="94"/>
      <c r="QTN27" s="81"/>
      <c r="QTQ27" s="94"/>
      <c r="QTV27" s="81"/>
      <c r="QTY27" s="94"/>
      <c r="QUD27" s="81"/>
      <c r="QUG27" s="94"/>
      <c r="QUL27" s="81"/>
      <c r="QUO27" s="94"/>
      <c r="QUT27" s="81"/>
      <c r="QUW27" s="94"/>
      <c r="QVB27" s="81"/>
      <c r="QVE27" s="94"/>
      <c r="QVJ27" s="81"/>
      <c r="QVM27" s="94"/>
      <c r="QVR27" s="81"/>
      <c r="QVU27" s="94"/>
      <c r="QVZ27" s="81"/>
      <c r="QWC27" s="94"/>
      <c r="QWH27" s="81"/>
      <c r="QWK27" s="94"/>
      <c r="QWP27" s="81"/>
      <c r="QWS27" s="94"/>
      <c r="QWX27" s="81"/>
      <c r="QXA27" s="94"/>
      <c r="QXF27" s="81"/>
      <c r="QXI27" s="94"/>
      <c r="QXN27" s="81"/>
      <c r="QXQ27" s="94"/>
      <c r="QXV27" s="81"/>
      <c r="QXY27" s="94"/>
      <c r="QYD27" s="81"/>
      <c r="QYG27" s="94"/>
      <c r="QYL27" s="81"/>
      <c r="QYO27" s="94"/>
      <c r="QYT27" s="81"/>
      <c r="QYW27" s="94"/>
      <c r="QZB27" s="81"/>
      <c r="QZE27" s="94"/>
      <c r="QZJ27" s="81"/>
      <c r="QZM27" s="94"/>
      <c r="QZR27" s="81"/>
      <c r="QZU27" s="94"/>
      <c r="QZZ27" s="81"/>
      <c r="RAC27" s="94"/>
      <c r="RAH27" s="81"/>
      <c r="RAK27" s="94"/>
      <c r="RAP27" s="81"/>
      <c r="RAS27" s="94"/>
      <c r="RAX27" s="81"/>
      <c r="RBA27" s="94"/>
      <c r="RBF27" s="81"/>
      <c r="RBI27" s="94"/>
      <c r="RBN27" s="81"/>
      <c r="RBQ27" s="94"/>
      <c r="RBV27" s="81"/>
      <c r="RBY27" s="94"/>
      <c r="RCD27" s="81"/>
      <c r="RCG27" s="94"/>
      <c r="RCL27" s="81"/>
      <c r="RCO27" s="94"/>
      <c r="RCT27" s="81"/>
      <c r="RCW27" s="94"/>
      <c r="RDB27" s="81"/>
      <c r="RDE27" s="94"/>
      <c r="RDJ27" s="81"/>
      <c r="RDM27" s="94"/>
      <c r="RDR27" s="81"/>
      <c r="RDU27" s="94"/>
      <c r="RDZ27" s="81"/>
      <c r="REC27" s="94"/>
      <c r="REH27" s="81"/>
      <c r="REK27" s="94"/>
      <c r="REP27" s="81"/>
      <c r="RES27" s="94"/>
      <c r="REX27" s="81"/>
      <c r="RFA27" s="94"/>
      <c r="RFF27" s="81"/>
      <c r="RFI27" s="94"/>
      <c r="RFN27" s="81"/>
      <c r="RFQ27" s="94"/>
      <c r="RFV27" s="81"/>
      <c r="RFY27" s="94"/>
      <c r="RGD27" s="81"/>
      <c r="RGG27" s="94"/>
      <c r="RGL27" s="81"/>
      <c r="RGO27" s="94"/>
      <c r="RGT27" s="81"/>
      <c r="RGW27" s="94"/>
      <c r="RHB27" s="81"/>
      <c r="RHE27" s="94"/>
      <c r="RHJ27" s="81"/>
      <c r="RHM27" s="94"/>
      <c r="RHR27" s="81"/>
      <c r="RHU27" s="94"/>
      <c r="RHZ27" s="81"/>
      <c r="RIC27" s="94"/>
      <c r="RIH27" s="81"/>
      <c r="RIK27" s="94"/>
      <c r="RIP27" s="81"/>
      <c r="RIS27" s="94"/>
      <c r="RIX27" s="81"/>
      <c r="RJA27" s="94"/>
      <c r="RJF27" s="81"/>
      <c r="RJI27" s="94"/>
      <c r="RJN27" s="81"/>
      <c r="RJQ27" s="94"/>
      <c r="RJV27" s="81"/>
      <c r="RJY27" s="94"/>
      <c r="RKD27" s="81"/>
      <c r="RKG27" s="94"/>
      <c r="RKL27" s="81"/>
      <c r="RKO27" s="94"/>
      <c r="RKT27" s="81"/>
      <c r="RKW27" s="94"/>
      <c r="RLB27" s="81"/>
      <c r="RLE27" s="94"/>
      <c r="RLJ27" s="81"/>
      <c r="RLM27" s="94"/>
      <c r="RLR27" s="81"/>
      <c r="RLU27" s="94"/>
      <c r="RLZ27" s="81"/>
      <c r="RMC27" s="94"/>
      <c r="RMH27" s="81"/>
      <c r="RMK27" s="94"/>
      <c r="RMP27" s="81"/>
      <c r="RMS27" s="94"/>
      <c r="RMX27" s="81"/>
      <c r="RNA27" s="94"/>
      <c r="RNF27" s="81"/>
      <c r="RNI27" s="94"/>
      <c r="RNN27" s="81"/>
      <c r="RNQ27" s="94"/>
      <c r="RNV27" s="81"/>
      <c r="RNY27" s="94"/>
      <c r="ROD27" s="81"/>
      <c r="ROG27" s="94"/>
      <c r="ROL27" s="81"/>
      <c r="ROO27" s="94"/>
      <c r="ROT27" s="81"/>
      <c r="ROW27" s="94"/>
      <c r="RPB27" s="81"/>
      <c r="RPE27" s="94"/>
      <c r="RPJ27" s="81"/>
      <c r="RPM27" s="94"/>
      <c r="RPR27" s="81"/>
      <c r="RPU27" s="94"/>
      <c r="RPZ27" s="81"/>
      <c r="RQC27" s="94"/>
      <c r="RQH27" s="81"/>
      <c r="RQK27" s="94"/>
      <c r="RQP27" s="81"/>
      <c r="RQS27" s="94"/>
      <c r="RQX27" s="81"/>
      <c r="RRA27" s="94"/>
      <c r="RRF27" s="81"/>
      <c r="RRI27" s="94"/>
      <c r="RRN27" s="81"/>
      <c r="RRQ27" s="94"/>
      <c r="RRV27" s="81"/>
      <c r="RRY27" s="94"/>
      <c r="RSD27" s="81"/>
      <c r="RSG27" s="94"/>
      <c r="RSL27" s="81"/>
      <c r="RSO27" s="94"/>
      <c r="RST27" s="81"/>
      <c r="RSW27" s="94"/>
      <c r="RTB27" s="81"/>
      <c r="RTE27" s="94"/>
      <c r="RTJ27" s="81"/>
      <c r="RTM27" s="94"/>
      <c r="RTR27" s="81"/>
      <c r="RTU27" s="94"/>
      <c r="RTZ27" s="81"/>
      <c r="RUC27" s="94"/>
      <c r="RUH27" s="81"/>
      <c r="RUK27" s="94"/>
      <c r="RUP27" s="81"/>
      <c r="RUS27" s="94"/>
      <c r="RUX27" s="81"/>
      <c r="RVA27" s="94"/>
      <c r="RVF27" s="81"/>
      <c r="RVI27" s="94"/>
      <c r="RVN27" s="81"/>
      <c r="RVQ27" s="94"/>
      <c r="RVV27" s="81"/>
      <c r="RVY27" s="94"/>
      <c r="RWD27" s="81"/>
      <c r="RWG27" s="94"/>
      <c r="RWL27" s="81"/>
      <c r="RWO27" s="94"/>
      <c r="RWT27" s="81"/>
      <c r="RWW27" s="94"/>
      <c r="RXB27" s="81"/>
      <c r="RXE27" s="94"/>
      <c r="RXJ27" s="81"/>
      <c r="RXM27" s="94"/>
      <c r="RXR27" s="81"/>
      <c r="RXU27" s="94"/>
      <c r="RXZ27" s="81"/>
      <c r="RYC27" s="94"/>
      <c r="RYH27" s="81"/>
      <c r="RYK27" s="94"/>
      <c r="RYP27" s="81"/>
      <c r="RYS27" s="94"/>
      <c r="RYX27" s="81"/>
      <c r="RZA27" s="94"/>
      <c r="RZF27" s="81"/>
      <c r="RZI27" s="94"/>
      <c r="RZN27" s="81"/>
      <c r="RZQ27" s="94"/>
      <c r="RZV27" s="81"/>
      <c r="RZY27" s="94"/>
      <c r="SAD27" s="81"/>
      <c r="SAG27" s="94"/>
      <c r="SAL27" s="81"/>
      <c r="SAO27" s="94"/>
      <c r="SAT27" s="81"/>
      <c r="SAW27" s="94"/>
      <c r="SBB27" s="81"/>
      <c r="SBE27" s="94"/>
      <c r="SBJ27" s="81"/>
      <c r="SBM27" s="94"/>
      <c r="SBR27" s="81"/>
      <c r="SBU27" s="94"/>
      <c r="SBZ27" s="81"/>
      <c r="SCC27" s="94"/>
      <c r="SCH27" s="81"/>
      <c r="SCK27" s="94"/>
      <c r="SCP27" s="81"/>
      <c r="SCS27" s="94"/>
      <c r="SCX27" s="81"/>
      <c r="SDA27" s="94"/>
      <c r="SDF27" s="81"/>
      <c r="SDI27" s="94"/>
      <c r="SDN27" s="81"/>
      <c r="SDQ27" s="94"/>
      <c r="SDV27" s="81"/>
      <c r="SDY27" s="94"/>
      <c r="SED27" s="81"/>
      <c r="SEG27" s="94"/>
      <c r="SEL27" s="81"/>
      <c r="SEO27" s="94"/>
      <c r="SET27" s="81"/>
      <c r="SEW27" s="94"/>
      <c r="SFB27" s="81"/>
      <c r="SFE27" s="94"/>
      <c r="SFJ27" s="81"/>
      <c r="SFM27" s="94"/>
      <c r="SFR27" s="81"/>
      <c r="SFU27" s="94"/>
      <c r="SFZ27" s="81"/>
      <c r="SGC27" s="94"/>
      <c r="SGH27" s="81"/>
      <c r="SGK27" s="94"/>
      <c r="SGP27" s="81"/>
      <c r="SGS27" s="94"/>
      <c r="SGX27" s="81"/>
      <c r="SHA27" s="94"/>
      <c r="SHF27" s="81"/>
      <c r="SHI27" s="94"/>
      <c r="SHN27" s="81"/>
      <c r="SHQ27" s="94"/>
      <c r="SHV27" s="81"/>
      <c r="SHY27" s="94"/>
      <c r="SID27" s="81"/>
      <c r="SIG27" s="94"/>
      <c r="SIL27" s="81"/>
      <c r="SIO27" s="94"/>
      <c r="SIT27" s="81"/>
      <c r="SIW27" s="94"/>
      <c r="SJB27" s="81"/>
      <c r="SJE27" s="94"/>
      <c r="SJJ27" s="81"/>
      <c r="SJM27" s="94"/>
      <c r="SJR27" s="81"/>
      <c r="SJU27" s="94"/>
      <c r="SJZ27" s="81"/>
      <c r="SKC27" s="94"/>
      <c r="SKH27" s="81"/>
      <c r="SKK27" s="94"/>
      <c r="SKP27" s="81"/>
      <c r="SKS27" s="94"/>
      <c r="SKX27" s="81"/>
      <c r="SLA27" s="94"/>
      <c r="SLF27" s="81"/>
      <c r="SLI27" s="94"/>
      <c r="SLN27" s="81"/>
      <c r="SLQ27" s="94"/>
      <c r="SLV27" s="81"/>
      <c r="SLY27" s="94"/>
      <c r="SMD27" s="81"/>
      <c r="SMG27" s="94"/>
      <c r="SML27" s="81"/>
      <c r="SMO27" s="94"/>
      <c r="SMT27" s="81"/>
      <c r="SMW27" s="94"/>
      <c r="SNB27" s="81"/>
      <c r="SNE27" s="94"/>
      <c r="SNJ27" s="81"/>
      <c r="SNM27" s="94"/>
      <c r="SNR27" s="81"/>
      <c r="SNU27" s="94"/>
      <c r="SNZ27" s="81"/>
      <c r="SOC27" s="94"/>
      <c r="SOH27" s="81"/>
      <c r="SOK27" s="94"/>
      <c r="SOP27" s="81"/>
      <c r="SOS27" s="94"/>
      <c r="SOX27" s="81"/>
      <c r="SPA27" s="94"/>
      <c r="SPF27" s="81"/>
      <c r="SPI27" s="94"/>
      <c r="SPN27" s="81"/>
      <c r="SPQ27" s="94"/>
      <c r="SPV27" s="81"/>
      <c r="SPY27" s="94"/>
      <c r="SQD27" s="81"/>
      <c r="SQG27" s="94"/>
      <c r="SQL27" s="81"/>
      <c r="SQO27" s="94"/>
      <c r="SQT27" s="81"/>
      <c r="SQW27" s="94"/>
      <c r="SRB27" s="81"/>
      <c r="SRE27" s="94"/>
      <c r="SRJ27" s="81"/>
      <c r="SRM27" s="94"/>
      <c r="SRR27" s="81"/>
      <c r="SRU27" s="94"/>
      <c r="SRZ27" s="81"/>
      <c r="SSC27" s="94"/>
      <c r="SSH27" s="81"/>
      <c r="SSK27" s="94"/>
      <c r="SSP27" s="81"/>
      <c r="SSS27" s="94"/>
      <c r="SSX27" s="81"/>
      <c r="STA27" s="94"/>
      <c r="STF27" s="81"/>
      <c r="STI27" s="94"/>
      <c r="STN27" s="81"/>
      <c r="STQ27" s="94"/>
      <c r="STV27" s="81"/>
      <c r="STY27" s="94"/>
      <c r="SUD27" s="81"/>
      <c r="SUG27" s="94"/>
      <c r="SUL27" s="81"/>
      <c r="SUO27" s="94"/>
      <c r="SUT27" s="81"/>
      <c r="SUW27" s="94"/>
      <c r="SVB27" s="81"/>
      <c r="SVE27" s="94"/>
      <c r="SVJ27" s="81"/>
      <c r="SVM27" s="94"/>
      <c r="SVR27" s="81"/>
      <c r="SVU27" s="94"/>
      <c r="SVZ27" s="81"/>
      <c r="SWC27" s="94"/>
      <c r="SWH27" s="81"/>
      <c r="SWK27" s="94"/>
      <c r="SWP27" s="81"/>
      <c r="SWS27" s="94"/>
      <c r="SWX27" s="81"/>
      <c r="SXA27" s="94"/>
      <c r="SXF27" s="81"/>
      <c r="SXI27" s="94"/>
      <c r="SXN27" s="81"/>
      <c r="SXQ27" s="94"/>
      <c r="SXV27" s="81"/>
      <c r="SXY27" s="94"/>
      <c r="SYD27" s="81"/>
      <c r="SYG27" s="94"/>
      <c r="SYL27" s="81"/>
      <c r="SYO27" s="94"/>
      <c r="SYT27" s="81"/>
      <c r="SYW27" s="94"/>
      <c r="SZB27" s="81"/>
      <c r="SZE27" s="94"/>
      <c r="SZJ27" s="81"/>
      <c r="SZM27" s="94"/>
      <c r="SZR27" s="81"/>
      <c r="SZU27" s="94"/>
      <c r="SZZ27" s="81"/>
      <c r="TAC27" s="94"/>
      <c r="TAH27" s="81"/>
      <c r="TAK27" s="94"/>
      <c r="TAP27" s="81"/>
      <c r="TAS27" s="94"/>
      <c r="TAX27" s="81"/>
      <c r="TBA27" s="94"/>
      <c r="TBF27" s="81"/>
      <c r="TBI27" s="94"/>
      <c r="TBN27" s="81"/>
      <c r="TBQ27" s="94"/>
      <c r="TBV27" s="81"/>
      <c r="TBY27" s="94"/>
      <c r="TCD27" s="81"/>
      <c r="TCG27" s="94"/>
      <c r="TCL27" s="81"/>
      <c r="TCO27" s="94"/>
      <c r="TCT27" s="81"/>
      <c r="TCW27" s="94"/>
      <c r="TDB27" s="81"/>
      <c r="TDE27" s="94"/>
      <c r="TDJ27" s="81"/>
      <c r="TDM27" s="94"/>
      <c r="TDR27" s="81"/>
      <c r="TDU27" s="94"/>
      <c r="TDZ27" s="81"/>
      <c r="TEC27" s="94"/>
      <c r="TEH27" s="81"/>
      <c r="TEK27" s="94"/>
      <c r="TEP27" s="81"/>
      <c r="TES27" s="94"/>
      <c r="TEX27" s="81"/>
      <c r="TFA27" s="94"/>
      <c r="TFF27" s="81"/>
      <c r="TFI27" s="94"/>
      <c r="TFN27" s="81"/>
      <c r="TFQ27" s="94"/>
      <c r="TFV27" s="81"/>
      <c r="TFY27" s="94"/>
      <c r="TGD27" s="81"/>
      <c r="TGG27" s="94"/>
      <c r="TGL27" s="81"/>
      <c r="TGO27" s="94"/>
      <c r="TGT27" s="81"/>
      <c r="TGW27" s="94"/>
      <c r="THB27" s="81"/>
      <c r="THE27" s="94"/>
      <c r="THJ27" s="81"/>
      <c r="THM27" s="94"/>
      <c r="THR27" s="81"/>
      <c r="THU27" s="94"/>
      <c r="THZ27" s="81"/>
      <c r="TIC27" s="94"/>
      <c r="TIH27" s="81"/>
      <c r="TIK27" s="94"/>
      <c r="TIP27" s="81"/>
      <c r="TIS27" s="94"/>
      <c r="TIX27" s="81"/>
      <c r="TJA27" s="94"/>
      <c r="TJF27" s="81"/>
      <c r="TJI27" s="94"/>
      <c r="TJN27" s="81"/>
      <c r="TJQ27" s="94"/>
      <c r="TJV27" s="81"/>
      <c r="TJY27" s="94"/>
      <c r="TKD27" s="81"/>
      <c r="TKG27" s="94"/>
      <c r="TKL27" s="81"/>
      <c r="TKO27" s="94"/>
      <c r="TKT27" s="81"/>
      <c r="TKW27" s="94"/>
      <c r="TLB27" s="81"/>
      <c r="TLE27" s="94"/>
      <c r="TLJ27" s="81"/>
      <c r="TLM27" s="94"/>
      <c r="TLR27" s="81"/>
      <c r="TLU27" s="94"/>
      <c r="TLZ27" s="81"/>
      <c r="TMC27" s="94"/>
      <c r="TMH27" s="81"/>
      <c r="TMK27" s="94"/>
      <c r="TMP27" s="81"/>
      <c r="TMS27" s="94"/>
      <c r="TMX27" s="81"/>
      <c r="TNA27" s="94"/>
      <c r="TNF27" s="81"/>
      <c r="TNI27" s="94"/>
      <c r="TNN27" s="81"/>
      <c r="TNQ27" s="94"/>
      <c r="TNV27" s="81"/>
      <c r="TNY27" s="94"/>
      <c r="TOD27" s="81"/>
      <c r="TOG27" s="94"/>
      <c r="TOL27" s="81"/>
      <c r="TOO27" s="94"/>
      <c r="TOT27" s="81"/>
      <c r="TOW27" s="94"/>
      <c r="TPB27" s="81"/>
      <c r="TPE27" s="94"/>
      <c r="TPJ27" s="81"/>
      <c r="TPM27" s="94"/>
      <c r="TPR27" s="81"/>
      <c r="TPU27" s="94"/>
      <c r="TPZ27" s="81"/>
      <c r="TQC27" s="94"/>
      <c r="TQH27" s="81"/>
      <c r="TQK27" s="94"/>
      <c r="TQP27" s="81"/>
      <c r="TQS27" s="94"/>
      <c r="TQX27" s="81"/>
      <c r="TRA27" s="94"/>
      <c r="TRF27" s="81"/>
      <c r="TRI27" s="94"/>
      <c r="TRN27" s="81"/>
      <c r="TRQ27" s="94"/>
      <c r="TRV27" s="81"/>
      <c r="TRY27" s="94"/>
      <c r="TSD27" s="81"/>
      <c r="TSG27" s="94"/>
      <c r="TSL27" s="81"/>
      <c r="TSO27" s="94"/>
      <c r="TST27" s="81"/>
      <c r="TSW27" s="94"/>
      <c r="TTB27" s="81"/>
      <c r="TTE27" s="94"/>
      <c r="TTJ27" s="81"/>
      <c r="TTM27" s="94"/>
      <c r="TTR27" s="81"/>
      <c r="TTU27" s="94"/>
      <c r="TTZ27" s="81"/>
      <c r="TUC27" s="94"/>
      <c r="TUH27" s="81"/>
      <c r="TUK27" s="94"/>
      <c r="TUP27" s="81"/>
      <c r="TUS27" s="94"/>
      <c r="TUX27" s="81"/>
      <c r="TVA27" s="94"/>
      <c r="TVF27" s="81"/>
      <c r="TVI27" s="94"/>
      <c r="TVN27" s="81"/>
      <c r="TVQ27" s="94"/>
      <c r="TVV27" s="81"/>
      <c r="TVY27" s="94"/>
      <c r="TWD27" s="81"/>
      <c r="TWG27" s="94"/>
      <c r="TWL27" s="81"/>
      <c r="TWO27" s="94"/>
      <c r="TWT27" s="81"/>
      <c r="TWW27" s="94"/>
      <c r="TXB27" s="81"/>
      <c r="TXE27" s="94"/>
      <c r="TXJ27" s="81"/>
      <c r="TXM27" s="94"/>
      <c r="TXR27" s="81"/>
      <c r="TXU27" s="94"/>
      <c r="TXZ27" s="81"/>
      <c r="TYC27" s="94"/>
      <c r="TYH27" s="81"/>
      <c r="TYK27" s="94"/>
      <c r="TYP27" s="81"/>
      <c r="TYS27" s="94"/>
      <c r="TYX27" s="81"/>
      <c r="TZA27" s="94"/>
      <c r="TZF27" s="81"/>
      <c r="TZI27" s="94"/>
      <c r="TZN27" s="81"/>
      <c r="TZQ27" s="94"/>
      <c r="TZV27" s="81"/>
      <c r="TZY27" s="94"/>
      <c r="UAD27" s="81"/>
      <c r="UAG27" s="94"/>
      <c r="UAL27" s="81"/>
      <c r="UAO27" s="94"/>
      <c r="UAT27" s="81"/>
      <c r="UAW27" s="94"/>
      <c r="UBB27" s="81"/>
      <c r="UBE27" s="94"/>
      <c r="UBJ27" s="81"/>
      <c r="UBM27" s="94"/>
      <c r="UBR27" s="81"/>
      <c r="UBU27" s="94"/>
      <c r="UBZ27" s="81"/>
      <c r="UCC27" s="94"/>
      <c r="UCH27" s="81"/>
      <c r="UCK27" s="94"/>
      <c r="UCP27" s="81"/>
      <c r="UCS27" s="94"/>
      <c r="UCX27" s="81"/>
      <c r="UDA27" s="94"/>
      <c r="UDF27" s="81"/>
      <c r="UDI27" s="94"/>
      <c r="UDN27" s="81"/>
      <c r="UDQ27" s="94"/>
      <c r="UDV27" s="81"/>
      <c r="UDY27" s="94"/>
      <c r="UED27" s="81"/>
      <c r="UEG27" s="94"/>
      <c r="UEL27" s="81"/>
      <c r="UEO27" s="94"/>
      <c r="UET27" s="81"/>
      <c r="UEW27" s="94"/>
      <c r="UFB27" s="81"/>
      <c r="UFE27" s="94"/>
      <c r="UFJ27" s="81"/>
      <c r="UFM27" s="94"/>
      <c r="UFR27" s="81"/>
      <c r="UFU27" s="94"/>
      <c r="UFZ27" s="81"/>
      <c r="UGC27" s="94"/>
      <c r="UGH27" s="81"/>
      <c r="UGK27" s="94"/>
      <c r="UGP27" s="81"/>
      <c r="UGS27" s="94"/>
      <c r="UGX27" s="81"/>
      <c r="UHA27" s="94"/>
      <c r="UHF27" s="81"/>
      <c r="UHI27" s="94"/>
      <c r="UHN27" s="81"/>
      <c r="UHQ27" s="94"/>
      <c r="UHV27" s="81"/>
      <c r="UHY27" s="94"/>
      <c r="UID27" s="81"/>
      <c r="UIG27" s="94"/>
      <c r="UIL27" s="81"/>
      <c r="UIO27" s="94"/>
      <c r="UIT27" s="81"/>
      <c r="UIW27" s="94"/>
      <c r="UJB27" s="81"/>
      <c r="UJE27" s="94"/>
      <c r="UJJ27" s="81"/>
      <c r="UJM27" s="94"/>
      <c r="UJR27" s="81"/>
      <c r="UJU27" s="94"/>
      <c r="UJZ27" s="81"/>
      <c r="UKC27" s="94"/>
      <c r="UKH27" s="81"/>
      <c r="UKK27" s="94"/>
      <c r="UKP27" s="81"/>
      <c r="UKS27" s="94"/>
      <c r="UKX27" s="81"/>
      <c r="ULA27" s="94"/>
      <c r="ULF27" s="81"/>
      <c r="ULI27" s="94"/>
      <c r="ULN27" s="81"/>
      <c r="ULQ27" s="94"/>
      <c r="ULV27" s="81"/>
      <c r="ULY27" s="94"/>
      <c r="UMD27" s="81"/>
      <c r="UMG27" s="94"/>
      <c r="UML27" s="81"/>
      <c r="UMO27" s="94"/>
      <c r="UMT27" s="81"/>
      <c r="UMW27" s="94"/>
      <c r="UNB27" s="81"/>
      <c r="UNE27" s="94"/>
      <c r="UNJ27" s="81"/>
      <c r="UNM27" s="94"/>
      <c r="UNR27" s="81"/>
      <c r="UNU27" s="94"/>
      <c r="UNZ27" s="81"/>
      <c r="UOC27" s="94"/>
      <c r="UOH27" s="81"/>
      <c r="UOK27" s="94"/>
      <c r="UOP27" s="81"/>
      <c r="UOS27" s="94"/>
      <c r="UOX27" s="81"/>
      <c r="UPA27" s="94"/>
      <c r="UPF27" s="81"/>
      <c r="UPI27" s="94"/>
      <c r="UPN27" s="81"/>
      <c r="UPQ27" s="94"/>
      <c r="UPV27" s="81"/>
      <c r="UPY27" s="94"/>
      <c r="UQD27" s="81"/>
      <c r="UQG27" s="94"/>
      <c r="UQL27" s="81"/>
      <c r="UQO27" s="94"/>
      <c r="UQT27" s="81"/>
      <c r="UQW27" s="94"/>
      <c r="URB27" s="81"/>
      <c r="URE27" s="94"/>
      <c r="URJ27" s="81"/>
      <c r="URM27" s="94"/>
      <c r="URR27" s="81"/>
      <c r="URU27" s="94"/>
      <c r="URZ27" s="81"/>
      <c r="USC27" s="94"/>
      <c r="USH27" s="81"/>
      <c r="USK27" s="94"/>
      <c r="USP27" s="81"/>
      <c r="USS27" s="94"/>
      <c r="USX27" s="81"/>
      <c r="UTA27" s="94"/>
      <c r="UTF27" s="81"/>
      <c r="UTI27" s="94"/>
      <c r="UTN27" s="81"/>
      <c r="UTQ27" s="94"/>
      <c r="UTV27" s="81"/>
      <c r="UTY27" s="94"/>
      <c r="UUD27" s="81"/>
      <c r="UUG27" s="94"/>
      <c r="UUL27" s="81"/>
      <c r="UUO27" s="94"/>
      <c r="UUT27" s="81"/>
      <c r="UUW27" s="94"/>
      <c r="UVB27" s="81"/>
      <c r="UVE27" s="94"/>
      <c r="UVJ27" s="81"/>
      <c r="UVM27" s="94"/>
      <c r="UVR27" s="81"/>
      <c r="UVU27" s="94"/>
      <c r="UVZ27" s="81"/>
      <c r="UWC27" s="94"/>
      <c r="UWH27" s="81"/>
      <c r="UWK27" s="94"/>
      <c r="UWP27" s="81"/>
      <c r="UWS27" s="94"/>
      <c r="UWX27" s="81"/>
      <c r="UXA27" s="94"/>
      <c r="UXF27" s="81"/>
      <c r="UXI27" s="94"/>
      <c r="UXN27" s="81"/>
      <c r="UXQ27" s="94"/>
      <c r="UXV27" s="81"/>
      <c r="UXY27" s="94"/>
      <c r="UYD27" s="81"/>
      <c r="UYG27" s="94"/>
      <c r="UYL27" s="81"/>
      <c r="UYO27" s="94"/>
      <c r="UYT27" s="81"/>
      <c r="UYW27" s="94"/>
      <c r="UZB27" s="81"/>
      <c r="UZE27" s="94"/>
      <c r="UZJ27" s="81"/>
      <c r="UZM27" s="94"/>
      <c r="UZR27" s="81"/>
      <c r="UZU27" s="94"/>
      <c r="UZZ27" s="81"/>
      <c r="VAC27" s="94"/>
      <c r="VAH27" s="81"/>
      <c r="VAK27" s="94"/>
      <c r="VAP27" s="81"/>
      <c r="VAS27" s="94"/>
      <c r="VAX27" s="81"/>
      <c r="VBA27" s="94"/>
      <c r="VBF27" s="81"/>
      <c r="VBI27" s="94"/>
      <c r="VBN27" s="81"/>
      <c r="VBQ27" s="94"/>
      <c r="VBV27" s="81"/>
      <c r="VBY27" s="94"/>
      <c r="VCD27" s="81"/>
      <c r="VCG27" s="94"/>
      <c r="VCL27" s="81"/>
      <c r="VCO27" s="94"/>
      <c r="VCT27" s="81"/>
      <c r="VCW27" s="94"/>
      <c r="VDB27" s="81"/>
      <c r="VDE27" s="94"/>
      <c r="VDJ27" s="81"/>
      <c r="VDM27" s="94"/>
      <c r="VDR27" s="81"/>
      <c r="VDU27" s="94"/>
      <c r="VDZ27" s="81"/>
      <c r="VEC27" s="94"/>
      <c r="VEH27" s="81"/>
      <c r="VEK27" s="94"/>
      <c r="VEP27" s="81"/>
      <c r="VES27" s="94"/>
      <c r="VEX27" s="81"/>
      <c r="VFA27" s="94"/>
      <c r="VFF27" s="81"/>
      <c r="VFI27" s="94"/>
      <c r="VFN27" s="81"/>
      <c r="VFQ27" s="94"/>
      <c r="VFV27" s="81"/>
      <c r="VFY27" s="94"/>
      <c r="VGD27" s="81"/>
      <c r="VGG27" s="94"/>
      <c r="VGL27" s="81"/>
      <c r="VGO27" s="94"/>
      <c r="VGT27" s="81"/>
      <c r="VGW27" s="94"/>
      <c r="VHB27" s="81"/>
      <c r="VHE27" s="94"/>
      <c r="VHJ27" s="81"/>
      <c r="VHM27" s="94"/>
      <c r="VHR27" s="81"/>
      <c r="VHU27" s="94"/>
      <c r="VHZ27" s="81"/>
      <c r="VIC27" s="94"/>
      <c r="VIH27" s="81"/>
      <c r="VIK27" s="94"/>
      <c r="VIP27" s="81"/>
      <c r="VIS27" s="94"/>
      <c r="VIX27" s="81"/>
      <c r="VJA27" s="94"/>
      <c r="VJF27" s="81"/>
      <c r="VJI27" s="94"/>
      <c r="VJN27" s="81"/>
      <c r="VJQ27" s="94"/>
      <c r="VJV27" s="81"/>
      <c r="VJY27" s="94"/>
      <c r="VKD27" s="81"/>
      <c r="VKG27" s="94"/>
      <c r="VKL27" s="81"/>
      <c r="VKO27" s="94"/>
      <c r="VKT27" s="81"/>
      <c r="VKW27" s="94"/>
      <c r="VLB27" s="81"/>
      <c r="VLE27" s="94"/>
      <c r="VLJ27" s="81"/>
      <c r="VLM27" s="94"/>
      <c r="VLR27" s="81"/>
      <c r="VLU27" s="94"/>
      <c r="VLZ27" s="81"/>
      <c r="VMC27" s="94"/>
      <c r="VMH27" s="81"/>
      <c r="VMK27" s="94"/>
      <c r="VMP27" s="81"/>
      <c r="VMS27" s="94"/>
      <c r="VMX27" s="81"/>
      <c r="VNA27" s="94"/>
      <c r="VNF27" s="81"/>
      <c r="VNI27" s="94"/>
      <c r="VNN27" s="81"/>
      <c r="VNQ27" s="94"/>
      <c r="VNV27" s="81"/>
      <c r="VNY27" s="94"/>
      <c r="VOD27" s="81"/>
      <c r="VOG27" s="94"/>
      <c r="VOL27" s="81"/>
      <c r="VOO27" s="94"/>
      <c r="VOT27" s="81"/>
      <c r="VOW27" s="94"/>
      <c r="VPB27" s="81"/>
      <c r="VPE27" s="94"/>
      <c r="VPJ27" s="81"/>
      <c r="VPM27" s="94"/>
      <c r="VPR27" s="81"/>
      <c r="VPU27" s="94"/>
      <c r="VPZ27" s="81"/>
      <c r="VQC27" s="94"/>
      <c r="VQH27" s="81"/>
      <c r="VQK27" s="94"/>
      <c r="VQP27" s="81"/>
      <c r="VQS27" s="94"/>
      <c r="VQX27" s="81"/>
      <c r="VRA27" s="94"/>
      <c r="VRF27" s="81"/>
      <c r="VRI27" s="94"/>
      <c r="VRN27" s="81"/>
      <c r="VRQ27" s="94"/>
      <c r="VRV27" s="81"/>
      <c r="VRY27" s="94"/>
      <c r="VSD27" s="81"/>
      <c r="VSG27" s="94"/>
      <c r="VSL27" s="81"/>
      <c r="VSO27" s="94"/>
      <c r="VST27" s="81"/>
      <c r="VSW27" s="94"/>
      <c r="VTB27" s="81"/>
      <c r="VTE27" s="94"/>
      <c r="VTJ27" s="81"/>
      <c r="VTM27" s="94"/>
      <c r="VTR27" s="81"/>
      <c r="VTU27" s="94"/>
      <c r="VTZ27" s="81"/>
      <c r="VUC27" s="94"/>
      <c r="VUH27" s="81"/>
      <c r="VUK27" s="94"/>
      <c r="VUP27" s="81"/>
      <c r="VUS27" s="94"/>
      <c r="VUX27" s="81"/>
      <c r="VVA27" s="94"/>
      <c r="VVF27" s="81"/>
      <c r="VVI27" s="94"/>
      <c r="VVN27" s="81"/>
      <c r="VVQ27" s="94"/>
      <c r="VVV27" s="81"/>
      <c r="VVY27" s="94"/>
      <c r="VWD27" s="81"/>
      <c r="VWG27" s="94"/>
      <c r="VWL27" s="81"/>
      <c r="VWO27" s="94"/>
      <c r="VWT27" s="81"/>
      <c r="VWW27" s="94"/>
      <c r="VXB27" s="81"/>
      <c r="VXE27" s="94"/>
      <c r="VXJ27" s="81"/>
      <c r="VXM27" s="94"/>
      <c r="VXR27" s="81"/>
      <c r="VXU27" s="94"/>
      <c r="VXZ27" s="81"/>
      <c r="VYC27" s="94"/>
      <c r="VYH27" s="81"/>
      <c r="VYK27" s="94"/>
      <c r="VYP27" s="81"/>
      <c r="VYS27" s="94"/>
      <c r="VYX27" s="81"/>
      <c r="VZA27" s="94"/>
      <c r="VZF27" s="81"/>
      <c r="VZI27" s="94"/>
      <c r="VZN27" s="81"/>
      <c r="VZQ27" s="94"/>
      <c r="VZV27" s="81"/>
      <c r="VZY27" s="94"/>
      <c r="WAD27" s="81"/>
      <c r="WAG27" s="94"/>
      <c r="WAL27" s="81"/>
      <c r="WAO27" s="94"/>
      <c r="WAT27" s="81"/>
      <c r="WAW27" s="94"/>
      <c r="WBB27" s="81"/>
      <c r="WBE27" s="94"/>
      <c r="WBJ27" s="81"/>
      <c r="WBM27" s="94"/>
      <c r="WBR27" s="81"/>
      <c r="WBU27" s="94"/>
      <c r="WBZ27" s="81"/>
      <c r="WCC27" s="94"/>
      <c r="WCH27" s="81"/>
      <c r="WCK27" s="94"/>
      <c r="WCP27" s="81"/>
      <c r="WCS27" s="94"/>
      <c r="WCX27" s="81"/>
      <c r="WDA27" s="94"/>
      <c r="WDF27" s="81"/>
      <c r="WDI27" s="94"/>
      <c r="WDN27" s="81"/>
      <c r="WDQ27" s="94"/>
      <c r="WDV27" s="81"/>
      <c r="WDY27" s="94"/>
      <c r="WED27" s="81"/>
      <c r="WEG27" s="94"/>
      <c r="WEL27" s="81"/>
      <c r="WEO27" s="94"/>
      <c r="WET27" s="81"/>
      <c r="WEW27" s="94"/>
      <c r="WFB27" s="81"/>
      <c r="WFE27" s="94"/>
      <c r="WFJ27" s="81"/>
      <c r="WFM27" s="94"/>
      <c r="WFR27" s="81"/>
      <c r="WFU27" s="94"/>
      <c r="WFZ27" s="81"/>
      <c r="WGC27" s="94"/>
      <c r="WGH27" s="81"/>
      <c r="WGK27" s="94"/>
      <c r="WGP27" s="81"/>
      <c r="WGS27" s="94"/>
      <c r="WGX27" s="81"/>
      <c r="WHA27" s="94"/>
      <c r="WHF27" s="81"/>
      <c r="WHI27" s="94"/>
      <c r="WHN27" s="81"/>
      <c r="WHQ27" s="94"/>
      <c r="WHV27" s="81"/>
      <c r="WHY27" s="94"/>
      <c r="WID27" s="81"/>
      <c r="WIG27" s="94"/>
      <c r="WIL27" s="81"/>
      <c r="WIO27" s="94"/>
      <c r="WIT27" s="81"/>
      <c r="WIW27" s="94"/>
      <c r="WJB27" s="81"/>
      <c r="WJE27" s="94"/>
      <c r="WJJ27" s="81"/>
      <c r="WJM27" s="94"/>
      <c r="WJR27" s="81"/>
      <c r="WJU27" s="94"/>
      <c r="WJZ27" s="81"/>
      <c r="WKC27" s="94"/>
      <c r="WKH27" s="81"/>
      <c r="WKK27" s="94"/>
      <c r="WKP27" s="81"/>
      <c r="WKS27" s="94"/>
      <c r="WKX27" s="81"/>
      <c r="WLA27" s="94"/>
      <c r="WLF27" s="81"/>
      <c r="WLI27" s="94"/>
      <c r="WLN27" s="81"/>
      <c r="WLQ27" s="94"/>
      <c r="WLV27" s="81"/>
      <c r="WLY27" s="94"/>
      <c r="WMD27" s="81"/>
      <c r="WMG27" s="94"/>
      <c r="WML27" s="81"/>
      <c r="WMO27" s="94"/>
      <c r="WMT27" s="81"/>
      <c r="WMW27" s="94"/>
      <c r="WNB27" s="81"/>
      <c r="WNE27" s="94"/>
      <c r="WNJ27" s="81"/>
      <c r="WNM27" s="94"/>
      <c r="WNR27" s="81"/>
      <c r="WNU27" s="94"/>
      <c r="WNZ27" s="81"/>
      <c r="WOC27" s="94"/>
      <c r="WOH27" s="81"/>
      <c r="WOK27" s="94"/>
      <c r="WOP27" s="81"/>
      <c r="WOS27" s="94"/>
      <c r="WOX27" s="81"/>
      <c r="WPA27" s="94"/>
      <c r="WPF27" s="81"/>
      <c r="WPI27" s="94"/>
      <c r="WPN27" s="81"/>
      <c r="WPQ27" s="94"/>
      <c r="WPV27" s="81"/>
      <c r="WPY27" s="94"/>
      <c r="WQD27" s="81"/>
      <c r="WQG27" s="94"/>
      <c r="WQL27" s="81"/>
      <c r="WQO27" s="94"/>
      <c r="WQT27" s="81"/>
      <c r="WQW27" s="94"/>
      <c r="WRB27" s="81"/>
      <c r="WRE27" s="94"/>
      <c r="WRJ27" s="81"/>
      <c r="WRM27" s="94"/>
      <c r="WRR27" s="81"/>
      <c r="WRU27" s="94"/>
      <c r="WRZ27" s="81"/>
      <c r="WSC27" s="94"/>
      <c r="WSH27" s="81"/>
      <c r="WSK27" s="94"/>
      <c r="WSP27" s="81"/>
      <c r="WSS27" s="94"/>
      <c r="WSX27" s="81"/>
      <c r="WTA27" s="94"/>
      <c r="WTF27" s="81"/>
      <c r="WTI27" s="94"/>
      <c r="WTN27" s="81"/>
      <c r="WTQ27" s="94"/>
      <c r="WTV27" s="81"/>
      <c r="WTY27" s="94"/>
      <c r="WUD27" s="81"/>
      <c r="WUG27" s="94"/>
      <c r="WUL27" s="81"/>
      <c r="WUO27" s="94"/>
      <c r="WUT27" s="81"/>
      <c r="WUW27" s="94"/>
      <c r="WVB27" s="81"/>
      <c r="WVE27" s="94"/>
      <c r="WVJ27" s="81"/>
    </row>
    <row r="28" spans="1:16132" s="69" customFormat="1" ht="57">
      <c r="A28" s="90" t="s">
        <v>74</v>
      </c>
      <c r="B28" s="91" t="s">
        <v>75</v>
      </c>
      <c r="C28" s="91" t="s">
        <v>76</v>
      </c>
      <c r="D28" s="92" t="s">
        <v>9</v>
      </c>
      <c r="E28" s="92" t="s">
        <v>77</v>
      </c>
      <c r="F28" s="91" t="s">
        <v>78</v>
      </c>
      <c r="G28" s="93" t="s">
        <v>79</v>
      </c>
      <c r="H28" s="91"/>
      <c r="I28" s="91"/>
      <c r="J28" s="91" t="s">
        <v>80</v>
      </c>
      <c r="K28" s="91"/>
      <c r="L28" s="91"/>
      <c r="M28" s="142"/>
      <c r="R28" s="81"/>
      <c r="U28" s="94"/>
      <c r="Z28" s="81"/>
      <c r="AC28" s="94"/>
      <c r="AH28" s="81"/>
      <c r="AK28" s="94"/>
      <c r="AP28" s="81"/>
      <c r="AS28" s="94"/>
      <c r="AX28" s="81"/>
      <c r="BA28" s="94"/>
      <c r="BF28" s="81"/>
      <c r="BI28" s="94"/>
      <c r="BN28" s="81"/>
      <c r="BQ28" s="94"/>
      <c r="BV28" s="81"/>
      <c r="BY28" s="94"/>
      <c r="CD28" s="81"/>
      <c r="CG28" s="94"/>
      <c r="CL28" s="81"/>
      <c r="CO28" s="94"/>
      <c r="CT28" s="81"/>
      <c r="CW28" s="94"/>
      <c r="DB28" s="81"/>
      <c r="DE28" s="94"/>
      <c r="DJ28" s="81"/>
      <c r="DM28" s="94"/>
      <c r="DR28" s="81"/>
      <c r="DU28" s="94"/>
      <c r="DZ28" s="81"/>
      <c r="EC28" s="94"/>
      <c r="EH28" s="81"/>
      <c r="EK28" s="94"/>
      <c r="EP28" s="81"/>
      <c r="ES28" s="94"/>
      <c r="EX28" s="81"/>
      <c r="FA28" s="94"/>
      <c r="FF28" s="81"/>
      <c r="FI28" s="94"/>
      <c r="FN28" s="81"/>
      <c r="FQ28" s="94"/>
      <c r="FV28" s="81"/>
      <c r="FY28" s="94"/>
      <c r="GD28" s="81"/>
      <c r="GG28" s="94"/>
      <c r="GL28" s="81"/>
      <c r="GO28" s="94"/>
      <c r="GT28" s="81"/>
      <c r="GW28" s="94"/>
      <c r="HB28" s="81"/>
      <c r="HE28" s="94"/>
      <c r="HJ28" s="81"/>
      <c r="HM28" s="94"/>
      <c r="HR28" s="81"/>
      <c r="HU28" s="94"/>
      <c r="HZ28" s="81"/>
      <c r="IC28" s="94"/>
      <c r="IH28" s="81"/>
      <c r="IK28" s="94"/>
      <c r="IP28" s="81"/>
      <c r="IS28" s="94"/>
      <c r="IX28" s="81"/>
      <c r="JA28" s="94"/>
      <c r="JF28" s="81"/>
      <c r="JI28" s="94"/>
      <c r="JN28" s="81"/>
      <c r="JQ28" s="94"/>
      <c r="JV28" s="81"/>
      <c r="JY28" s="94"/>
      <c r="KD28" s="81"/>
      <c r="KG28" s="94"/>
      <c r="KL28" s="81"/>
      <c r="KO28" s="94"/>
      <c r="KT28" s="81"/>
      <c r="KW28" s="94"/>
      <c r="LB28" s="81"/>
      <c r="LE28" s="94"/>
      <c r="LJ28" s="81"/>
      <c r="LM28" s="94"/>
      <c r="LR28" s="81"/>
      <c r="LU28" s="94"/>
      <c r="LZ28" s="81"/>
      <c r="MC28" s="94"/>
      <c r="MH28" s="81"/>
      <c r="MK28" s="94"/>
      <c r="MP28" s="81"/>
      <c r="MS28" s="94"/>
      <c r="MX28" s="81"/>
      <c r="NA28" s="94"/>
      <c r="NF28" s="81"/>
      <c r="NI28" s="94"/>
      <c r="NN28" s="81"/>
      <c r="NQ28" s="94"/>
      <c r="NV28" s="81"/>
      <c r="NY28" s="94"/>
      <c r="OD28" s="81"/>
      <c r="OG28" s="94"/>
      <c r="OL28" s="81"/>
      <c r="OO28" s="94"/>
      <c r="OT28" s="81"/>
      <c r="OW28" s="94"/>
      <c r="PB28" s="81"/>
      <c r="PE28" s="94"/>
      <c r="PJ28" s="81"/>
      <c r="PM28" s="94"/>
      <c r="PR28" s="81"/>
      <c r="PU28" s="94"/>
      <c r="PZ28" s="81"/>
      <c r="QC28" s="94"/>
      <c r="QH28" s="81"/>
      <c r="QK28" s="94"/>
      <c r="QP28" s="81"/>
      <c r="QS28" s="94"/>
      <c r="QX28" s="81"/>
      <c r="RA28" s="94"/>
      <c r="RF28" s="81"/>
      <c r="RI28" s="94"/>
      <c r="RN28" s="81"/>
      <c r="RQ28" s="94"/>
      <c r="RV28" s="81"/>
      <c r="RY28" s="94"/>
      <c r="SD28" s="81"/>
      <c r="SG28" s="94"/>
      <c r="SL28" s="81"/>
      <c r="SO28" s="94"/>
      <c r="ST28" s="81"/>
      <c r="SW28" s="94"/>
      <c r="TB28" s="81"/>
      <c r="TE28" s="94"/>
      <c r="TJ28" s="81"/>
      <c r="TM28" s="94"/>
      <c r="TR28" s="81"/>
      <c r="TU28" s="94"/>
      <c r="TZ28" s="81"/>
      <c r="UC28" s="94"/>
      <c r="UH28" s="81"/>
      <c r="UK28" s="94"/>
      <c r="UP28" s="81"/>
      <c r="US28" s="94"/>
      <c r="UX28" s="81"/>
      <c r="VA28" s="94"/>
      <c r="VF28" s="81"/>
      <c r="VI28" s="94"/>
      <c r="VN28" s="81"/>
      <c r="VQ28" s="94"/>
      <c r="VV28" s="81"/>
      <c r="VY28" s="94"/>
      <c r="WD28" s="81"/>
      <c r="WG28" s="94"/>
      <c r="WL28" s="81"/>
      <c r="WO28" s="94"/>
      <c r="WT28" s="81"/>
      <c r="WW28" s="94"/>
      <c r="XB28" s="81"/>
      <c r="XE28" s="94"/>
      <c r="XJ28" s="81"/>
      <c r="XM28" s="94"/>
      <c r="XR28" s="81"/>
      <c r="XU28" s="94"/>
      <c r="XZ28" s="81"/>
      <c r="YC28" s="94"/>
      <c r="YH28" s="81"/>
      <c r="YK28" s="94"/>
      <c r="YP28" s="81"/>
      <c r="YS28" s="94"/>
      <c r="YX28" s="81"/>
      <c r="ZA28" s="94"/>
      <c r="ZF28" s="81"/>
      <c r="ZI28" s="94"/>
      <c r="ZN28" s="81"/>
      <c r="ZQ28" s="94"/>
      <c r="ZV28" s="81"/>
      <c r="ZY28" s="94"/>
      <c r="AAD28" s="81"/>
      <c r="AAG28" s="94"/>
      <c r="AAL28" s="81"/>
      <c r="AAO28" s="94"/>
      <c r="AAT28" s="81"/>
      <c r="AAW28" s="94"/>
      <c r="ABB28" s="81"/>
      <c r="ABE28" s="94"/>
      <c r="ABJ28" s="81"/>
      <c r="ABM28" s="94"/>
      <c r="ABR28" s="81"/>
      <c r="ABU28" s="94"/>
      <c r="ABZ28" s="81"/>
      <c r="ACC28" s="94"/>
      <c r="ACH28" s="81"/>
      <c r="ACK28" s="94"/>
      <c r="ACP28" s="81"/>
      <c r="ACS28" s="94"/>
      <c r="ACX28" s="81"/>
      <c r="ADA28" s="94"/>
      <c r="ADF28" s="81"/>
      <c r="ADI28" s="94"/>
      <c r="ADN28" s="81"/>
      <c r="ADQ28" s="94"/>
      <c r="ADV28" s="81"/>
      <c r="ADY28" s="94"/>
      <c r="AED28" s="81"/>
      <c r="AEG28" s="94"/>
      <c r="AEL28" s="81"/>
      <c r="AEO28" s="94"/>
      <c r="AET28" s="81"/>
      <c r="AEW28" s="94"/>
      <c r="AFB28" s="81"/>
      <c r="AFE28" s="94"/>
      <c r="AFJ28" s="81"/>
      <c r="AFM28" s="94"/>
      <c r="AFR28" s="81"/>
      <c r="AFU28" s="94"/>
      <c r="AFZ28" s="81"/>
      <c r="AGC28" s="94"/>
      <c r="AGH28" s="81"/>
      <c r="AGK28" s="94"/>
      <c r="AGP28" s="81"/>
      <c r="AGS28" s="94"/>
      <c r="AGX28" s="81"/>
      <c r="AHA28" s="94"/>
      <c r="AHF28" s="81"/>
      <c r="AHI28" s="94"/>
      <c r="AHN28" s="81"/>
      <c r="AHQ28" s="94"/>
      <c r="AHV28" s="81"/>
      <c r="AHY28" s="94"/>
      <c r="AID28" s="81"/>
      <c r="AIG28" s="94"/>
      <c r="AIL28" s="81"/>
      <c r="AIO28" s="94"/>
      <c r="AIT28" s="81"/>
      <c r="AIW28" s="94"/>
      <c r="AJB28" s="81"/>
      <c r="AJE28" s="94"/>
      <c r="AJJ28" s="81"/>
      <c r="AJM28" s="94"/>
      <c r="AJR28" s="81"/>
      <c r="AJU28" s="94"/>
      <c r="AJZ28" s="81"/>
      <c r="AKC28" s="94"/>
      <c r="AKH28" s="81"/>
      <c r="AKK28" s="94"/>
      <c r="AKP28" s="81"/>
      <c r="AKS28" s="94"/>
      <c r="AKX28" s="81"/>
      <c r="ALA28" s="94"/>
      <c r="ALF28" s="81"/>
      <c r="ALI28" s="94"/>
      <c r="ALN28" s="81"/>
      <c r="ALQ28" s="94"/>
      <c r="ALV28" s="81"/>
      <c r="ALY28" s="94"/>
      <c r="AMD28" s="81"/>
      <c r="AMG28" s="94"/>
      <c r="AML28" s="81"/>
      <c r="AMO28" s="94"/>
      <c r="AMT28" s="81"/>
      <c r="AMW28" s="94"/>
      <c r="ANB28" s="81"/>
      <c r="ANE28" s="94"/>
      <c r="ANJ28" s="81"/>
      <c r="ANM28" s="94"/>
      <c r="ANR28" s="81"/>
      <c r="ANU28" s="94"/>
      <c r="ANZ28" s="81"/>
      <c r="AOC28" s="94"/>
      <c r="AOH28" s="81"/>
      <c r="AOK28" s="94"/>
      <c r="AOP28" s="81"/>
      <c r="AOS28" s="94"/>
      <c r="AOX28" s="81"/>
      <c r="APA28" s="94"/>
      <c r="APF28" s="81"/>
      <c r="API28" s="94"/>
      <c r="APN28" s="81"/>
      <c r="APQ28" s="94"/>
      <c r="APV28" s="81"/>
      <c r="APY28" s="94"/>
      <c r="AQD28" s="81"/>
      <c r="AQG28" s="94"/>
      <c r="AQL28" s="81"/>
      <c r="AQO28" s="94"/>
      <c r="AQT28" s="81"/>
      <c r="AQW28" s="94"/>
      <c r="ARB28" s="81"/>
      <c r="ARE28" s="94"/>
      <c r="ARJ28" s="81"/>
      <c r="ARM28" s="94"/>
      <c r="ARR28" s="81"/>
      <c r="ARU28" s="94"/>
      <c r="ARZ28" s="81"/>
      <c r="ASC28" s="94"/>
      <c r="ASH28" s="81"/>
      <c r="ASK28" s="94"/>
      <c r="ASP28" s="81"/>
      <c r="ASS28" s="94"/>
      <c r="ASX28" s="81"/>
      <c r="ATA28" s="94"/>
      <c r="ATF28" s="81"/>
      <c r="ATI28" s="94"/>
      <c r="ATN28" s="81"/>
      <c r="ATQ28" s="94"/>
      <c r="ATV28" s="81"/>
      <c r="ATY28" s="94"/>
      <c r="AUD28" s="81"/>
      <c r="AUG28" s="94"/>
      <c r="AUL28" s="81"/>
      <c r="AUO28" s="94"/>
      <c r="AUT28" s="81"/>
      <c r="AUW28" s="94"/>
      <c r="AVB28" s="81"/>
      <c r="AVE28" s="94"/>
      <c r="AVJ28" s="81"/>
      <c r="AVM28" s="94"/>
      <c r="AVR28" s="81"/>
      <c r="AVU28" s="94"/>
      <c r="AVZ28" s="81"/>
      <c r="AWC28" s="94"/>
      <c r="AWH28" s="81"/>
      <c r="AWK28" s="94"/>
      <c r="AWP28" s="81"/>
      <c r="AWS28" s="94"/>
      <c r="AWX28" s="81"/>
      <c r="AXA28" s="94"/>
      <c r="AXF28" s="81"/>
      <c r="AXI28" s="94"/>
      <c r="AXN28" s="81"/>
      <c r="AXQ28" s="94"/>
      <c r="AXV28" s="81"/>
      <c r="AXY28" s="94"/>
      <c r="AYD28" s="81"/>
      <c r="AYG28" s="94"/>
      <c r="AYL28" s="81"/>
      <c r="AYO28" s="94"/>
      <c r="AYT28" s="81"/>
      <c r="AYW28" s="94"/>
      <c r="AZB28" s="81"/>
      <c r="AZE28" s="94"/>
      <c r="AZJ28" s="81"/>
      <c r="AZM28" s="94"/>
      <c r="AZR28" s="81"/>
      <c r="AZU28" s="94"/>
      <c r="AZZ28" s="81"/>
      <c r="BAC28" s="94"/>
      <c r="BAH28" s="81"/>
      <c r="BAK28" s="94"/>
      <c r="BAP28" s="81"/>
      <c r="BAS28" s="94"/>
      <c r="BAX28" s="81"/>
      <c r="BBA28" s="94"/>
      <c r="BBF28" s="81"/>
      <c r="BBI28" s="94"/>
      <c r="BBN28" s="81"/>
      <c r="BBQ28" s="94"/>
      <c r="BBV28" s="81"/>
      <c r="BBY28" s="94"/>
      <c r="BCD28" s="81"/>
      <c r="BCG28" s="94"/>
      <c r="BCL28" s="81"/>
      <c r="BCO28" s="94"/>
      <c r="BCT28" s="81"/>
      <c r="BCW28" s="94"/>
      <c r="BDB28" s="81"/>
      <c r="BDE28" s="94"/>
      <c r="BDJ28" s="81"/>
      <c r="BDM28" s="94"/>
      <c r="BDR28" s="81"/>
      <c r="BDU28" s="94"/>
      <c r="BDZ28" s="81"/>
      <c r="BEC28" s="94"/>
      <c r="BEH28" s="81"/>
      <c r="BEK28" s="94"/>
      <c r="BEP28" s="81"/>
      <c r="BES28" s="94"/>
      <c r="BEX28" s="81"/>
      <c r="BFA28" s="94"/>
      <c r="BFF28" s="81"/>
      <c r="BFI28" s="94"/>
      <c r="BFN28" s="81"/>
      <c r="BFQ28" s="94"/>
      <c r="BFV28" s="81"/>
      <c r="BFY28" s="94"/>
      <c r="BGD28" s="81"/>
      <c r="BGG28" s="94"/>
      <c r="BGL28" s="81"/>
      <c r="BGO28" s="94"/>
      <c r="BGT28" s="81"/>
      <c r="BGW28" s="94"/>
      <c r="BHB28" s="81"/>
      <c r="BHE28" s="94"/>
      <c r="BHJ28" s="81"/>
      <c r="BHM28" s="94"/>
      <c r="BHR28" s="81"/>
      <c r="BHU28" s="94"/>
      <c r="BHZ28" s="81"/>
      <c r="BIC28" s="94"/>
      <c r="BIH28" s="81"/>
      <c r="BIK28" s="94"/>
      <c r="BIP28" s="81"/>
      <c r="BIS28" s="94"/>
      <c r="BIX28" s="81"/>
      <c r="BJA28" s="94"/>
      <c r="BJF28" s="81"/>
      <c r="BJI28" s="94"/>
      <c r="BJN28" s="81"/>
      <c r="BJQ28" s="94"/>
      <c r="BJV28" s="81"/>
      <c r="BJY28" s="94"/>
      <c r="BKD28" s="81"/>
      <c r="BKG28" s="94"/>
      <c r="BKL28" s="81"/>
      <c r="BKO28" s="94"/>
      <c r="BKT28" s="81"/>
      <c r="BKW28" s="94"/>
      <c r="BLB28" s="81"/>
      <c r="BLE28" s="94"/>
      <c r="BLJ28" s="81"/>
      <c r="BLM28" s="94"/>
      <c r="BLR28" s="81"/>
      <c r="BLU28" s="94"/>
      <c r="BLZ28" s="81"/>
      <c r="BMC28" s="94"/>
      <c r="BMH28" s="81"/>
      <c r="BMK28" s="94"/>
      <c r="BMP28" s="81"/>
      <c r="BMS28" s="94"/>
      <c r="BMX28" s="81"/>
      <c r="BNA28" s="94"/>
      <c r="BNF28" s="81"/>
      <c r="BNI28" s="94"/>
      <c r="BNN28" s="81"/>
      <c r="BNQ28" s="94"/>
      <c r="BNV28" s="81"/>
      <c r="BNY28" s="94"/>
      <c r="BOD28" s="81"/>
      <c r="BOG28" s="94"/>
      <c r="BOL28" s="81"/>
      <c r="BOO28" s="94"/>
      <c r="BOT28" s="81"/>
      <c r="BOW28" s="94"/>
      <c r="BPB28" s="81"/>
      <c r="BPE28" s="94"/>
      <c r="BPJ28" s="81"/>
      <c r="BPM28" s="94"/>
      <c r="BPR28" s="81"/>
      <c r="BPU28" s="94"/>
      <c r="BPZ28" s="81"/>
      <c r="BQC28" s="94"/>
      <c r="BQH28" s="81"/>
      <c r="BQK28" s="94"/>
      <c r="BQP28" s="81"/>
      <c r="BQS28" s="94"/>
      <c r="BQX28" s="81"/>
      <c r="BRA28" s="94"/>
      <c r="BRF28" s="81"/>
      <c r="BRI28" s="94"/>
      <c r="BRN28" s="81"/>
      <c r="BRQ28" s="94"/>
      <c r="BRV28" s="81"/>
      <c r="BRY28" s="94"/>
      <c r="BSD28" s="81"/>
      <c r="BSG28" s="94"/>
      <c r="BSL28" s="81"/>
      <c r="BSO28" s="94"/>
      <c r="BST28" s="81"/>
      <c r="BSW28" s="94"/>
      <c r="BTB28" s="81"/>
      <c r="BTE28" s="94"/>
      <c r="BTJ28" s="81"/>
      <c r="BTM28" s="94"/>
      <c r="BTR28" s="81"/>
      <c r="BTU28" s="94"/>
      <c r="BTZ28" s="81"/>
      <c r="BUC28" s="94"/>
      <c r="BUH28" s="81"/>
      <c r="BUK28" s="94"/>
      <c r="BUP28" s="81"/>
      <c r="BUS28" s="94"/>
      <c r="BUX28" s="81"/>
      <c r="BVA28" s="94"/>
      <c r="BVF28" s="81"/>
      <c r="BVI28" s="94"/>
      <c r="BVN28" s="81"/>
      <c r="BVQ28" s="94"/>
      <c r="BVV28" s="81"/>
      <c r="BVY28" s="94"/>
      <c r="BWD28" s="81"/>
      <c r="BWG28" s="94"/>
      <c r="BWL28" s="81"/>
      <c r="BWO28" s="94"/>
      <c r="BWT28" s="81"/>
      <c r="BWW28" s="94"/>
      <c r="BXB28" s="81"/>
      <c r="BXE28" s="94"/>
      <c r="BXJ28" s="81"/>
      <c r="BXM28" s="94"/>
      <c r="BXR28" s="81"/>
      <c r="BXU28" s="94"/>
      <c r="BXZ28" s="81"/>
      <c r="BYC28" s="94"/>
      <c r="BYH28" s="81"/>
      <c r="BYK28" s="94"/>
      <c r="BYP28" s="81"/>
      <c r="BYS28" s="94"/>
      <c r="BYX28" s="81"/>
      <c r="BZA28" s="94"/>
      <c r="BZF28" s="81"/>
      <c r="BZI28" s="94"/>
      <c r="BZN28" s="81"/>
      <c r="BZQ28" s="94"/>
      <c r="BZV28" s="81"/>
      <c r="BZY28" s="94"/>
      <c r="CAD28" s="81"/>
      <c r="CAG28" s="94"/>
      <c r="CAL28" s="81"/>
      <c r="CAO28" s="94"/>
      <c r="CAT28" s="81"/>
      <c r="CAW28" s="94"/>
      <c r="CBB28" s="81"/>
      <c r="CBE28" s="94"/>
      <c r="CBJ28" s="81"/>
      <c r="CBM28" s="94"/>
      <c r="CBR28" s="81"/>
      <c r="CBU28" s="94"/>
      <c r="CBZ28" s="81"/>
      <c r="CCC28" s="94"/>
      <c r="CCH28" s="81"/>
      <c r="CCK28" s="94"/>
      <c r="CCP28" s="81"/>
      <c r="CCS28" s="94"/>
      <c r="CCX28" s="81"/>
      <c r="CDA28" s="94"/>
      <c r="CDF28" s="81"/>
      <c r="CDI28" s="94"/>
      <c r="CDN28" s="81"/>
      <c r="CDQ28" s="94"/>
      <c r="CDV28" s="81"/>
      <c r="CDY28" s="94"/>
      <c r="CED28" s="81"/>
      <c r="CEG28" s="94"/>
      <c r="CEL28" s="81"/>
      <c r="CEO28" s="94"/>
      <c r="CET28" s="81"/>
      <c r="CEW28" s="94"/>
      <c r="CFB28" s="81"/>
      <c r="CFE28" s="94"/>
      <c r="CFJ28" s="81"/>
      <c r="CFM28" s="94"/>
      <c r="CFR28" s="81"/>
      <c r="CFU28" s="94"/>
      <c r="CFZ28" s="81"/>
      <c r="CGC28" s="94"/>
      <c r="CGH28" s="81"/>
      <c r="CGK28" s="94"/>
      <c r="CGP28" s="81"/>
      <c r="CGS28" s="94"/>
      <c r="CGX28" s="81"/>
      <c r="CHA28" s="94"/>
      <c r="CHF28" s="81"/>
      <c r="CHI28" s="94"/>
      <c r="CHN28" s="81"/>
      <c r="CHQ28" s="94"/>
      <c r="CHV28" s="81"/>
      <c r="CHY28" s="94"/>
      <c r="CID28" s="81"/>
      <c r="CIG28" s="94"/>
      <c r="CIL28" s="81"/>
      <c r="CIO28" s="94"/>
      <c r="CIT28" s="81"/>
      <c r="CIW28" s="94"/>
      <c r="CJB28" s="81"/>
      <c r="CJE28" s="94"/>
      <c r="CJJ28" s="81"/>
      <c r="CJM28" s="94"/>
      <c r="CJR28" s="81"/>
      <c r="CJU28" s="94"/>
      <c r="CJZ28" s="81"/>
      <c r="CKC28" s="94"/>
      <c r="CKH28" s="81"/>
      <c r="CKK28" s="94"/>
      <c r="CKP28" s="81"/>
      <c r="CKS28" s="94"/>
      <c r="CKX28" s="81"/>
      <c r="CLA28" s="94"/>
      <c r="CLF28" s="81"/>
      <c r="CLI28" s="94"/>
      <c r="CLN28" s="81"/>
      <c r="CLQ28" s="94"/>
      <c r="CLV28" s="81"/>
      <c r="CLY28" s="94"/>
      <c r="CMD28" s="81"/>
      <c r="CMG28" s="94"/>
      <c r="CML28" s="81"/>
      <c r="CMO28" s="94"/>
      <c r="CMT28" s="81"/>
      <c r="CMW28" s="94"/>
      <c r="CNB28" s="81"/>
      <c r="CNE28" s="94"/>
      <c r="CNJ28" s="81"/>
      <c r="CNM28" s="94"/>
      <c r="CNR28" s="81"/>
      <c r="CNU28" s="94"/>
      <c r="CNZ28" s="81"/>
      <c r="COC28" s="94"/>
      <c r="COH28" s="81"/>
      <c r="COK28" s="94"/>
      <c r="COP28" s="81"/>
      <c r="COS28" s="94"/>
      <c r="COX28" s="81"/>
      <c r="CPA28" s="94"/>
      <c r="CPF28" s="81"/>
      <c r="CPI28" s="94"/>
      <c r="CPN28" s="81"/>
      <c r="CPQ28" s="94"/>
      <c r="CPV28" s="81"/>
      <c r="CPY28" s="94"/>
      <c r="CQD28" s="81"/>
      <c r="CQG28" s="94"/>
      <c r="CQL28" s="81"/>
      <c r="CQO28" s="94"/>
      <c r="CQT28" s="81"/>
      <c r="CQW28" s="94"/>
      <c r="CRB28" s="81"/>
      <c r="CRE28" s="94"/>
      <c r="CRJ28" s="81"/>
      <c r="CRM28" s="94"/>
      <c r="CRR28" s="81"/>
      <c r="CRU28" s="94"/>
      <c r="CRZ28" s="81"/>
      <c r="CSC28" s="94"/>
      <c r="CSH28" s="81"/>
      <c r="CSK28" s="94"/>
      <c r="CSP28" s="81"/>
      <c r="CSS28" s="94"/>
      <c r="CSX28" s="81"/>
      <c r="CTA28" s="94"/>
      <c r="CTF28" s="81"/>
      <c r="CTI28" s="94"/>
      <c r="CTN28" s="81"/>
      <c r="CTQ28" s="94"/>
      <c r="CTV28" s="81"/>
      <c r="CTY28" s="94"/>
      <c r="CUD28" s="81"/>
      <c r="CUG28" s="94"/>
      <c r="CUL28" s="81"/>
      <c r="CUO28" s="94"/>
      <c r="CUT28" s="81"/>
      <c r="CUW28" s="94"/>
      <c r="CVB28" s="81"/>
      <c r="CVE28" s="94"/>
      <c r="CVJ28" s="81"/>
      <c r="CVM28" s="94"/>
      <c r="CVR28" s="81"/>
      <c r="CVU28" s="94"/>
      <c r="CVZ28" s="81"/>
      <c r="CWC28" s="94"/>
      <c r="CWH28" s="81"/>
      <c r="CWK28" s="94"/>
      <c r="CWP28" s="81"/>
      <c r="CWS28" s="94"/>
      <c r="CWX28" s="81"/>
      <c r="CXA28" s="94"/>
      <c r="CXF28" s="81"/>
      <c r="CXI28" s="94"/>
      <c r="CXN28" s="81"/>
      <c r="CXQ28" s="94"/>
      <c r="CXV28" s="81"/>
      <c r="CXY28" s="94"/>
      <c r="CYD28" s="81"/>
      <c r="CYG28" s="94"/>
      <c r="CYL28" s="81"/>
      <c r="CYO28" s="94"/>
      <c r="CYT28" s="81"/>
      <c r="CYW28" s="94"/>
      <c r="CZB28" s="81"/>
      <c r="CZE28" s="94"/>
      <c r="CZJ28" s="81"/>
      <c r="CZM28" s="94"/>
      <c r="CZR28" s="81"/>
      <c r="CZU28" s="94"/>
      <c r="CZZ28" s="81"/>
      <c r="DAC28" s="94"/>
      <c r="DAH28" s="81"/>
      <c r="DAK28" s="94"/>
      <c r="DAP28" s="81"/>
      <c r="DAS28" s="94"/>
      <c r="DAX28" s="81"/>
      <c r="DBA28" s="94"/>
      <c r="DBF28" s="81"/>
      <c r="DBI28" s="94"/>
      <c r="DBN28" s="81"/>
      <c r="DBQ28" s="94"/>
      <c r="DBV28" s="81"/>
      <c r="DBY28" s="94"/>
      <c r="DCD28" s="81"/>
      <c r="DCG28" s="94"/>
      <c r="DCL28" s="81"/>
      <c r="DCO28" s="94"/>
      <c r="DCT28" s="81"/>
      <c r="DCW28" s="94"/>
      <c r="DDB28" s="81"/>
      <c r="DDE28" s="94"/>
      <c r="DDJ28" s="81"/>
      <c r="DDM28" s="94"/>
      <c r="DDR28" s="81"/>
      <c r="DDU28" s="94"/>
      <c r="DDZ28" s="81"/>
      <c r="DEC28" s="94"/>
      <c r="DEH28" s="81"/>
      <c r="DEK28" s="94"/>
      <c r="DEP28" s="81"/>
      <c r="DES28" s="94"/>
      <c r="DEX28" s="81"/>
      <c r="DFA28" s="94"/>
      <c r="DFF28" s="81"/>
      <c r="DFI28" s="94"/>
      <c r="DFN28" s="81"/>
      <c r="DFQ28" s="94"/>
      <c r="DFV28" s="81"/>
      <c r="DFY28" s="94"/>
      <c r="DGD28" s="81"/>
      <c r="DGG28" s="94"/>
      <c r="DGL28" s="81"/>
      <c r="DGO28" s="94"/>
      <c r="DGT28" s="81"/>
      <c r="DGW28" s="94"/>
      <c r="DHB28" s="81"/>
      <c r="DHE28" s="94"/>
      <c r="DHJ28" s="81"/>
      <c r="DHM28" s="94"/>
      <c r="DHR28" s="81"/>
      <c r="DHU28" s="94"/>
      <c r="DHZ28" s="81"/>
      <c r="DIC28" s="94"/>
      <c r="DIH28" s="81"/>
      <c r="DIK28" s="94"/>
      <c r="DIP28" s="81"/>
      <c r="DIS28" s="94"/>
      <c r="DIX28" s="81"/>
      <c r="DJA28" s="94"/>
      <c r="DJF28" s="81"/>
      <c r="DJI28" s="94"/>
      <c r="DJN28" s="81"/>
      <c r="DJQ28" s="94"/>
      <c r="DJV28" s="81"/>
      <c r="DJY28" s="94"/>
      <c r="DKD28" s="81"/>
      <c r="DKG28" s="94"/>
      <c r="DKL28" s="81"/>
      <c r="DKO28" s="94"/>
      <c r="DKT28" s="81"/>
      <c r="DKW28" s="94"/>
      <c r="DLB28" s="81"/>
      <c r="DLE28" s="94"/>
      <c r="DLJ28" s="81"/>
      <c r="DLM28" s="94"/>
      <c r="DLR28" s="81"/>
      <c r="DLU28" s="94"/>
      <c r="DLZ28" s="81"/>
      <c r="DMC28" s="94"/>
      <c r="DMH28" s="81"/>
      <c r="DMK28" s="94"/>
      <c r="DMP28" s="81"/>
      <c r="DMS28" s="94"/>
      <c r="DMX28" s="81"/>
      <c r="DNA28" s="94"/>
      <c r="DNF28" s="81"/>
      <c r="DNI28" s="94"/>
      <c r="DNN28" s="81"/>
      <c r="DNQ28" s="94"/>
      <c r="DNV28" s="81"/>
      <c r="DNY28" s="94"/>
      <c r="DOD28" s="81"/>
      <c r="DOG28" s="94"/>
      <c r="DOL28" s="81"/>
      <c r="DOO28" s="94"/>
      <c r="DOT28" s="81"/>
      <c r="DOW28" s="94"/>
      <c r="DPB28" s="81"/>
      <c r="DPE28" s="94"/>
      <c r="DPJ28" s="81"/>
      <c r="DPM28" s="94"/>
      <c r="DPR28" s="81"/>
      <c r="DPU28" s="94"/>
      <c r="DPZ28" s="81"/>
      <c r="DQC28" s="94"/>
      <c r="DQH28" s="81"/>
      <c r="DQK28" s="94"/>
      <c r="DQP28" s="81"/>
      <c r="DQS28" s="94"/>
      <c r="DQX28" s="81"/>
      <c r="DRA28" s="94"/>
      <c r="DRF28" s="81"/>
      <c r="DRI28" s="94"/>
      <c r="DRN28" s="81"/>
      <c r="DRQ28" s="94"/>
      <c r="DRV28" s="81"/>
      <c r="DRY28" s="94"/>
      <c r="DSD28" s="81"/>
      <c r="DSG28" s="94"/>
      <c r="DSL28" s="81"/>
      <c r="DSO28" s="94"/>
      <c r="DST28" s="81"/>
      <c r="DSW28" s="94"/>
      <c r="DTB28" s="81"/>
      <c r="DTE28" s="94"/>
      <c r="DTJ28" s="81"/>
      <c r="DTM28" s="94"/>
      <c r="DTR28" s="81"/>
      <c r="DTU28" s="94"/>
      <c r="DTZ28" s="81"/>
      <c r="DUC28" s="94"/>
      <c r="DUH28" s="81"/>
      <c r="DUK28" s="94"/>
      <c r="DUP28" s="81"/>
      <c r="DUS28" s="94"/>
      <c r="DUX28" s="81"/>
      <c r="DVA28" s="94"/>
      <c r="DVF28" s="81"/>
      <c r="DVI28" s="94"/>
      <c r="DVN28" s="81"/>
      <c r="DVQ28" s="94"/>
      <c r="DVV28" s="81"/>
      <c r="DVY28" s="94"/>
      <c r="DWD28" s="81"/>
      <c r="DWG28" s="94"/>
      <c r="DWL28" s="81"/>
      <c r="DWO28" s="94"/>
      <c r="DWT28" s="81"/>
      <c r="DWW28" s="94"/>
      <c r="DXB28" s="81"/>
      <c r="DXE28" s="94"/>
      <c r="DXJ28" s="81"/>
      <c r="DXM28" s="94"/>
      <c r="DXR28" s="81"/>
      <c r="DXU28" s="94"/>
      <c r="DXZ28" s="81"/>
      <c r="DYC28" s="94"/>
      <c r="DYH28" s="81"/>
      <c r="DYK28" s="94"/>
      <c r="DYP28" s="81"/>
      <c r="DYS28" s="94"/>
      <c r="DYX28" s="81"/>
      <c r="DZA28" s="94"/>
      <c r="DZF28" s="81"/>
      <c r="DZI28" s="94"/>
      <c r="DZN28" s="81"/>
      <c r="DZQ28" s="94"/>
      <c r="DZV28" s="81"/>
      <c r="DZY28" s="94"/>
      <c r="EAD28" s="81"/>
      <c r="EAG28" s="94"/>
      <c r="EAL28" s="81"/>
      <c r="EAO28" s="94"/>
      <c r="EAT28" s="81"/>
      <c r="EAW28" s="94"/>
      <c r="EBB28" s="81"/>
      <c r="EBE28" s="94"/>
      <c r="EBJ28" s="81"/>
      <c r="EBM28" s="94"/>
      <c r="EBR28" s="81"/>
      <c r="EBU28" s="94"/>
      <c r="EBZ28" s="81"/>
      <c r="ECC28" s="94"/>
      <c r="ECH28" s="81"/>
      <c r="ECK28" s="94"/>
      <c r="ECP28" s="81"/>
      <c r="ECS28" s="94"/>
      <c r="ECX28" s="81"/>
      <c r="EDA28" s="94"/>
      <c r="EDF28" s="81"/>
      <c r="EDI28" s="94"/>
      <c r="EDN28" s="81"/>
      <c r="EDQ28" s="94"/>
      <c r="EDV28" s="81"/>
      <c r="EDY28" s="94"/>
      <c r="EED28" s="81"/>
      <c r="EEG28" s="94"/>
      <c r="EEL28" s="81"/>
      <c r="EEO28" s="94"/>
      <c r="EET28" s="81"/>
      <c r="EEW28" s="94"/>
      <c r="EFB28" s="81"/>
      <c r="EFE28" s="94"/>
      <c r="EFJ28" s="81"/>
      <c r="EFM28" s="94"/>
      <c r="EFR28" s="81"/>
      <c r="EFU28" s="94"/>
      <c r="EFZ28" s="81"/>
      <c r="EGC28" s="94"/>
      <c r="EGH28" s="81"/>
      <c r="EGK28" s="94"/>
      <c r="EGP28" s="81"/>
      <c r="EGS28" s="94"/>
      <c r="EGX28" s="81"/>
      <c r="EHA28" s="94"/>
      <c r="EHF28" s="81"/>
      <c r="EHI28" s="94"/>
      <c r="EHN28" s="81"/>
      <c r="EHQ28" s="94"/>
      <c r="EHV28" s="81"/>
      <c r="EHY28" s="94"/>
      <c r="EID28" s="81"/>
      <c r="EIG28" s="94"/>
      <c r="EIL28" s="81"/>
      <c r="EIO28" s="94"/>
      <c r="EIT28" s="81"/>
      <c r="EIW28" s="94"/>
      <c r="EJB28" s="81"/>
      <c r="EJE28" s="94"/>
      <c r="EJJ28" s="81"/>
      <c r="EJM28" s="94"/>
      <c r="EJR28" s="81"/>
      <c r="EJU28" s="94"/>
      <c r="EJZ28" s="81"/>
      <c r="EKC28" s="94"/>
      <c r="EKH28" s="81"/>
      <c r="EKK28" s="94"/>
      <c r="EKP28" s="81"/>
      <c r="EKS28" s="94"/>
      <c r="EKX28" s="81"/>
      <c r="ELA28" s="94"/>
      <c r="ELF28" s="81"/>
      <c r="ELI28" s="94"/>
      <c r="ELN28" s="81"/>
      <c r="ELQ28" s="94"/>
      <c r="ELV28" s="81"/>
      <c r="ELY28" s="94"/>
      <c r="EMD28" s="81"/>
      <c r="EMG28" s="94"/>
      <c r="EML28" s="81"/>
      <c r="EMO28" s="94"/>
      <c r="EMT28" s="81"/>
      <c r="EMW28" s="94"/>
      <c r="ENB28" s="81"/>
      <c r="ENE28" s="94"/>
      <c r="ENJ28" s="81"/>
      <c r="ENM28" s="94"/>
      <c r="ENR28" s="81"/>
      <c r="ENU28" s="94"/>
      <c r="ENZ28" s="81"/>
      <c r="EOC28" s="94"/>
      <c r="EOH28" s="81"/>
      <c r="EOK28" s="94"/>
      <c r="EOP28" s="81"/>
      <c r="EOS28" s="94"/>
      <c r="EOX28" s="81"/>
      <c r="EPA28" s="94"/>
      <c r="EPF28" s="81"/>
      <c r="EPI28" s="94"/>
      <c r="EPN28" s="81"/>
      <c r="EPQ28" s="94"/>
      <c r="EPV28" s="81"/>
      <c r="EPY28" s="94"/>
      <c r="EQD28" s="81"/>
      <c r="EQG28" s="94"/>
      <c r="EQL28" s="81"/>
      <c r="EQO28" s="94"/>
      <c r="EQT28" s="81"/>
      <c r="EQW28" s="94"/>
      <c r="ERB28" s="81"/>
      <c r="ERE28" s="94"/>
      <c r="ERJ28" s="81"/>
      <c r="ERM28" s="94"/>
      <c r="ERR28" s="81"/>
      <c r="ERU28" s="94"/>
      <c r="ERZ28" s="81"/>
      <c r="ESC28" s="94"/>
      <c r="ESH28" s="81"/>
      <c r="ESK28" s="94"/>
      <c r="ESP28" s="81"/>
      <c r="ESS28" s="94"/>
      <c r="ESX28" s="81"/>
      <c r="ETA28" s="94"/>
      <c r="ETF28" s="81"/>
      <c r="ETI28" s="94"/>
      <c r="ETN28" s="81"/>
      <c r="ETQ28" s="94"/>
      <c r="ETV28" s="81"/>
      <c r="ETY28" s="94"/>
      <c r="EUD28" s="81"/>
      <c r="EUG28" s="94"/>
      <c r="EUL28" s="81"/>
      <c r="EUO28" s="94"/>
      <c r="EUT28" s="81"/>
      <c r="EUW28" s="94"/>
      <c r="EVB28" s="81"/>
      <c r="EVE28" s="94"/>
      <c r="EVJ28" s="81"/>
      <c r="EVM28" s="94"/>
      <c r="EVR28" s="81"/>
      <c r="EVU28" s="94"/>
      <c r="EVZ28" s="81"/>
      <c r="EWC28" s="94"/>
      <c r="EWH28" s="81"/>
      <c r="EWK28" s="94"/>
      <c r="EWP28" s="81"/>
      <c r="EWS28" s="94"/>
      <c r="EWX28" s="81"/>
      <c r="EXA28" s="94"/>
      <c r="EXF28" s="81"/>
      <c r="EXI28" s="94"/>
      <c r="EXN28" s="81"/>
      <c r="EXQ28" s="94"/>
      <c r="EXV28" s="81"/>
      <c r="EXY28" s="94"/>
      <c r="EYD28" s="81"/>
      <c r="EYG28" s="94"/>
      <c r="EYL28" s="81"/>
      <c r="EYO28" s="94"/>
      <c r="EYT28" s="81"/>
      <c r="EYW28" s="94"/>
      <c r="EZB28" s="81"/>
      <c r="EZE28" s="94"/>
      <c r="EZJ28" s="81"/>
      <c r="EZM28" s="94"/>
      <c r="EZR28" s="81"/>
      <c r="EZU28" s="94"/>
      <c r="EZZ28" s="81"/>
      <c r="FAC28" s="94"/>
      <c r="FAH28" s="81"/>
      <c r="FAK28" s="94"/>
      <c r="FAP28" s="81"/>
      <c r="FAS28" s="94"/>
      <c r="FAX28" s="81"/>
      <c r="FBA28" s="94"/>
      <c r="FBF28" s="81"/>
      <c r="FBI28" s="94"/>
      <c r="FBN28" s="81"/>
      <c r="FBQ28" s="94"/>
      <c r="FBV28" s="81"/>
      <c r="FBY28" s="94"/>
      <c r="FCD28" s="81"/>
      <c r="FCG28" s="94"/>
      <c r="FCL28" s="81"/>
      <c r="FCO28" s="94"/>
      <c r="FCT28" s="81"/>
      <c r="FCW28" s="94"/>
      <c r="FDB28" s="81"/>
      <c r="FDE28" s="94"/>
      <c r="FDJ28" s="81"/>
      <c r="FDM28" s="94"/>
      <c r="FDR28" s="81"/>
      <c r="FDU28" s="94"/>
      <c r="FDZ28" s="81"/>
      <c r="FEC28" s="94"/>
      <c r="FEH28" s="81"/>
      <c r="FEK28" s="94"/>
      <c r="FEP28" s="81"/>
      <c r="FES28" s="94"/>
      <c r="FEX28" s="81"/>
      <c r="FFA28" s="94"/>
      <c r="FFF28" s="81"/>
      <c r="FFI28" s="94"/>
      <c r="FFN28" s="81"/>
      <c r="FFQ28" s="94"/>
      <c r="FFV28" s="81"/>
      <c r="FFY28" s="94"/>
      <c r="FGD28" s="81"/>
      <c r="FGG28" s="94"/>
      <c r="FGL28" s="81"/>
      <c r="FGO28" s="94"/>
      <c r="FGT28" s="81"/>
      <c r="FGW28" s="94"/>
      <c r="FHB28" s="81"/>
      <c r="FHE28" s="94"/>
      <c r="FHJ28" s="81"/>
      <c r="FHM28" s="94"/>
      <c r="FHR28" s="81"/>
      <c r="FHU28" s="94"/>
      <c r="FHZ28" s="81"/>
      <c r="FIC28" s="94"/>
      <c r="FIH28" s="81"/>
      <c r="FIK28" s="94"/>
      <c r="FIP28" s="81"/>
      <c r="FIS28" s="94"/>
      <c r="FIX28" s="81"/>
      <c r="FJA28" s="94"/>
      <c r="FJF28" s="81"/>
      <c r="FJI28" s="94"/>
      <c r="FJN28" s="81"/>
      <c r="FJQ28" s="94"/>
      <c r="FJV28" s="81"/>
      <c r="FJY28" s="94"/>
      <c r="FKD28" s="81"/>
      <c r="FKG28" s="94"/>
      <c r="FKL28" s="81"/>
      <c r="FKO28" s="94"/>
      <c r="FKT28" s="81"/>
      <c r="FKW28" s="94"/>
      <c r="FLB28" s="81"/>
      <c r="FLE28" s="94"/>
      <c r="FLJ28" s="81"/>
      <c r="FLM28" s="94"/>
      <c r="FLR28" s="81"/>
      <c r="FLU28" s="94"/>
      <c r="FLZ28" s="81"/>
      <c r="FMC28" s="94"/>
      <c r="FMH28" s="81"/>
      <c r="FMK28" s="94"/>
      <c r="FMP28" s="81"/>
      <c r="FMS28" s="94"/>
      <c r="FMX28" s="81"/>
      <c r="FNA28" s="94"/>
      <c r="FNF28" s="81"/>
      <c r="FNI28" s="94"/>
      <c r="FNN28" s="81"/>
      <c r="FNQ28" s="94"/>
      <c r="FNV28" s="81"/>
      <c r="FNY28" s="94"/>
      <c r="FOD28" s="81"/>
      <c r="FOG28" s="94"/>
      <c r="FOL28" s="81"/>
      <c r="FOO28" s="94"/>
      <c r="FOT28" s="81"/>
      <c r="FOW28" s="94"/>
      <c r="FPB28" s="81"/>
      <c r="FPE28" s="94"/>
      <c r="FPJ28" s="81"/>
      <c r="FPM28" s="94"/>
      <c r="FPR28" s="81"/>
      <c r="FPU28" s="94"/>
      <c r="FPZ28" s="81"/>
      <c r="FQC28" s="94"/>
      <c r="FQH28" s="81"/>
      <c r="FQK28" s="94"/>
      <c r="FQP28" s="81"/>
      <c r="FQS28" s="94"/>
      <c r="FQX28" s="81"/>
      <c r="FRA28" s="94"/>
      <c r="FRF28" s="81"/>
      <c r="FRI28" s="94"/>
      <c r="FRN28" s="81"/>
      <c r="FRQ28" s="94"/>
      <c r="FRV28" s="81"/>
      <c r="FRY28" s="94"/>
      <c r="FSD28" s="81"/>
      <c r="FSG28" s="94"/>
      <c r="FSL28" s="81"/>
      <c r="FSO28" s="94"/>
      <c r="FST28" s="81"/>
      <c r="FSW28" s="94"/>
      <c r="FTB28" s="81"/>
      <c r="FTE28" s="94"/>
      <c r="FTJ28" s="81"/>
      <c r="FTM28" s="94"/>
      <c r="FTR28" s="81"/>
      <c r="FTU28" s="94"/>
      <c r="FTZ28" s="81"/>
      <c r="FUC28" s="94"/>
      <c r="FUH28" s="81"/>
      <c r="FUK28" s="94"/>
      <c r="FUP28" s="81"/>
      <c r="FUS28" s="94"/>
      <c r="FUX28" s="81"/>
      <c r="FVA28" s="94"/>
      <c r="FVF28" s="81"/>
      <c r="FVI28" s="94"/>
      <c r="FVN28" s="81"/>
      <c r="FVQ28" s="94"/>
      <c r="FVV28" s="81"/>
      <c r="FVY28" s="94"/>
      <c r="FWD28" s="81"/>
      <c r="FWG28" s="94"/>
      <c r="FWL28" s="81"/>
      <c r="FWO28" s="94"/>
      <c r="FWT28" s="81"/>
      <c r="FWW28" s="94"/>
      <c r="FXB28" s="81"/>
      <c r="FXE28" s="94"/>
      <c r="FXJ28" s="81"/>
      <c r="FXM28" s="94"/>
      <c r="FXR28" s="81"/>
      <c r="FXU28" s="94"/>
      <c r="FXZ28" s="81"/>
      <c r="FYC28" s="94"/>
      <c r="FYH28" s="81"/>
      <c r="FYK28" s="94"/>
      <c r="FYP28" s="81"/>
      <c r="FYS28" s="94"/>
      <c r="FYX28" s="81"/>
      <c r="FZA28" s="94"/>
      <c r="FZF28" s="81"/>
      <c r="FZI28" s="94"/>
      <c r="FZN28" s="81"/>
      <c r="FZQ28" s="94"/>
      <c r="FZV28" s="81"/>
      <c r="FZY28" s="94"/>
      <c r="GAD28" s="81"/>
      <c r="GAG28" s="94"/>
      <c r="GAL28" s="81"/>
      <c r="GAO28" s="94"/>
      <c r="GAT28" s="81"/>
      <c r="GAW28" s="94"/>
      <c r="GBB28" s="81"/>
      <c r="GBE28" s="94"/>
      <c r="GBJ28" s="81"/>
      <c r="GBM28" s="94"/>
      <c r="GBR28" s="81"/>
      <c r="GBU28" s="94"/>
      <c r="GBZ28" s="81"/>
      <c r="GCC28" s="94"/>
      <c r="GCH28" s="81"/>
      <c r="GCK28" s="94"/>
      <c r="GCP28" s="81"/>
      <c r="GCS28" s="94"/>
      <c r="GCX28" s="81"/>
      <c r="GDA28" s="94"/>
      <c r="GDF28" s="81"/>
      <c r="GDI28" s="94"/>
      <c r="GDN28" s="81"/>
      <c r="GDQ28" s="94"/>
      <c r="GDV28" s="81"/>
      <c r="GDY28" s="94"/>
      <c r="GED28" s="81"/>
      <c r="GEG28" s="94"/>
      <c r="GEL28" s="81"/>
      <c r="GEO28" s="94"/>
      <c r="GET28" s="81"/>
      <c r="GEW28" s="94"/>
      <c r="GFB28" s="81"/>
      <c r="GFE28" s="94"/>
      <c r="GFJ28" s="81"/>
      <c r="GFM28" s="94"/>
      <c r="GFR28" s="81"/>
      <c r="GFU28" s="94"/>
      <c r="GFZ28" s="81"/>
      <c r="GGC28" s="94"/>
      <c r="GGH28" s="81"/>
      <c r="GGK28" s="94"/>
      <c r="GGP28" s="81"/>
      <c r="GGS28" s="94"/>
      <c r="GGX28" s="81"/>
      <c r="GHA28" s="94"/>
      <c r="GHF28" s="81"/>
      <c r="GHI28" s="94"/>
      <c r="GHN28" s="81"/>
      <c r="GHQ28" s="94"/>
      <c r="GHV28" s="81"/>
      <c r="GHY28" s="94"/>
      <c r="GID28" s="81"/>
      <c r="GIG28" s="94"/>
      <c r="GIL28" s="81"/>
      <c r="GIO28" s="94"/>
      <c r="GIT28" s="81"/>
      <c r="GIW28" s="94"/>
      <c r="GJB28" s="81"/>
      <c r="GJE28" s="94"/>
      <c r="GJJ28" s="81"/>
      <c r="GJM28" s="94"/>
      <c r="GJR28" s="81"/>
      <c r="GJU28" s="94"/>
      <c r="GJZ28" s="81"/>
      <c r="GKC28" s="94"/>
      <c r="GKH28" s="81"/>
      <c r="GKK28" s="94"/>
      <c r="GKP28" s="81"/>
      <c r="GKS28" s="94"/>
      <c r="GKX28" s="81"/>
      <c r="GLA28" s="94"/>
      <c r="GLF28" s="81"/>
      <c r="GLI28" s="94"/>
      <c r="GLN28" s="81"/>
      <c r="GLQ28" s="94"/>
      <c r="GLV28" s="81"/>
      <c r="GLY28" s="94"/>
      <c r="GMD28" s="81"/>
      <c r="GMG28" s="94"/>
      <c r="GML28" s="81"/>
      <c r="GMO28" s="94"/>
      <c r="GMT28" s="81"/>
      <c r="GMW28" s="94"/>
      <c r="GNB28" s="81"/>
      <c r="GNE28" s="94"/>
      <c r="GNJ28" s="81"/>
      <c r="GNM28" s="94"/>
      <c r="GNR28" s="81"/>
      <c r="GNU28" s="94"/>
      <c r="GNZ28" s="81"/>
      <c r="GOC28" s="94"/>
      <c r="GOH28" s="81"/>
      <c r="GOK28" s="94"/>
      <c r="GOP28" s="81"/>
      <c r="GOS28" s="94"/>
      <c r="GOX28" s="81"/>
      <c r="GPA28" s="94"/>
      <c r="GPF28" s="81"/>
      <c r="GPI28" s="94"/>
      <c r="GPN28" s="81"/>
      <c r="GPQ28" s="94"/>
      <c r="GPV28" s="81"/>
      <c r="GPY28" s="94"/>
      <c r="GQD28" s="81"/>
      <c r="GQG28" s="94"/>
      <c r="GQL28" s="81"/>
      <c r="GQO28" s="94"/>
      <c r="GQT28" s="81"/>
      <c r="GQW28" s="94"/>
      <c r="GRB28" s="81"/>
      <c r="GRE28" s="94"/>
      <c r="GRJ28" s="81"/>
      <c r="GRM28" s="94"/>
      <c r="GRR28" s="81"/>
      <c r="GRU28" s="94"/>
      <c r="GRZ28" s="81"/>
      <c r="GSC28" s="94"/>
      <c r="GSH28" s="81"/>
      <c r="GSK28" s="94"/>
      <c r="GSP28" s="81"/>
      <c r="GSS28" s="94"/>
      <c r="GSX28" s="81"/>
      <c r="GTA28" s="94"/>
      <c r="GTF28" s="81"/>
      <c r="GTI28" s="94"/>
      <c r="GTN28" s="81"/>
      <c r="GTQ28" s="94"/>
      <c r="GTV28" s="81"/>
      <c r="GTY28" s="94"/>
      <c r="GUD28" s="81"/>
      <c r="GUG28" s="94"/>
      <c r="GUL28" s="81"/>
      <c r="GUO28" s="94"/>
      <c r="GUT28" s="81"/>
      <c r="GUW28" s="94"/>
      <c r="GVB28" s="81"/>
      <c r="GVE28" s="94"/>
      <c r="GVJ28" s="81"/>
      <c r="GVM28" s="94"/>
      <c r="GVR28" s="81"/>
      <c r="GVU28" s="94"/>
      <c r="GVZ28" s="81"/>
      <c r="GWC28" s="94"/>
      <c r="GWH28" s="81"/>
      <c r="GWK28" s="94"/>
      <c r="GWP28" s="81"/>
      <c r="GWS28" s="94"/>
      <c r="GWX28" s="81"/>
      <c r="GXA28" s="94"/>
      <c r="GXF28" s="81"/>
      <c r="GXI28" s="94"/>
      <c r="GXN28" s="81"/>
      <c r="GXQ28" s="94"/>
      <c r="GXV28" s="81"/>
      <c r="GXY28" s="94"/>
      <c r="GYD28" s="81"/>
      <c r="GYG28" s="94"/>
      <c r="GYL28" s="81"/>
      <c r="GYO28" s="94"/>
      <c r="GYT28" s="81"/>
      <c r="GYW28" s="94"/>
      <c r="GZB28" s="81"/>
      <c r="GZE28" s="94"/>
      <c r="GZJ28" s="81"/>
      <c r="GZM28" s="94"/>
      <c r="GZR28" s="81"/>
      <c r="GZU28" s="94"/>
      <c r="GZZ28" s="81"/>
      <c r="HAC28" s="94"/>
      <c r="HAH28" s="81"/>
      <c r="HAK28" s="94"/>
      <c r="HAP28" s="81"/>
      <c r="HAS28" s="94"/>
      <c r="HAX28" s="81"/>
      <c r="HBA28" s="94"/>
      <c r="HBF28" s="81"/>
      <c r="HBI28" s="94"/>
      <c r="HBN28" s="81"/>
      <c r="HBQ28" s="94"/>
      <c r="HBV28" s="81"/>
      <c r="HBY28" s="94"/>
      <c r="HCD28" s="81"/>
      <c r="HCG28" s="94"/>
      <c r="HCL28" s="81"/>
      <c r="HCO28" s="94"/>
      <c r="HCT28" s="81"/>
      <c r="HCW28" s="94"/>
      <c r="HDB28" s="81"/>
      <c r="HDE28" s="94"/>
      <c r="HDJ28" s="81"/>
      <c r="HDM28" s="94"/>
      <c r="HDR28" s="81"/>
      <c r="HDU28" s="94"/>
      <c r="HDZ28" s="81"/>
      <c r="HEC28" s="94"/>
      <c r="HEH28" s="81"/>
      <c r="HEK28" s="94"/>
      <c r="HEP28" s="81"/>
      <c r="HES28" s="94"/>
      <c r="HEX28" s="81"/>
      <c r="HFA28" s="94"/>
      <c r="HFF28" s="81"/>
      <c r="HFI28" s="94"/>
      <c r="HFN28" s="81"/>
      <c r="HFQ28" s="94"/>
      <c r="HFV28" s="81"/>
      <c r="HFY28" s="94"/>
      <c r="HGD28" s="81"/>
      <c r="HGG28" s="94"/>
      <c r="HGL28" s="81"/>
      <c r="HGO28" s="94"/>
      <c r="HGT28" s="81"/>
      <c r="HGW28" s="94"/>
      <c r="HHB28" s="81"/>
      <c r="HHE28" s="94"/>
      <c r="HHJ28" s="81"/>
      <c r="HHM28" s="94"/>
      <c r="HHR28" s="81"/>
      <c r="HHU28" s="94"/>
      <c r="HHZ28" s="81"/>
      <c r="HIC28" s="94"/>
      <c r="HIH28" s="81"/>
      <c r="HIK28" s="94"/>
      <c r="HIP28" s="81"/>
      <c r="HIS28" s="94"/>
      <c r="HIX28" s="81"/>
      <c r="HJA28" s="94"/>
      <c r="HJF28" s="81"/>
      <c r="HJI28" s="94"/>
      <c r="HJN28" s="81"/>
      <c r="HJQ28" s="94"/>
      <c r="HJV28" s="81"/>
      <c r="HJY28" s="94"/>
      <c r="HKD28" s="81"/>
      <c r="HKG28" s="94"/>
      <c r="HKL28" s="81"/>
      <c r="HKO28" s="94"/>
      <c r="HKT28" s="81"/>
      <c r="HKW28" s="94"/>
      <c r="HLB28" s="81"/>
      <c r="HLE28" s="94"/>
      <c r="HLJ28" s="81"/>
      <c r="HLM28" s="94"/>
      <c r="HLR28" s="81"/>
      <c r="HLU28" s="94"/>
      <c r="HLZ28" s="81"/>
      <c r="HMC28" s="94"/>
      <c r="HMH28" s="81"/>
      <c r="HMK28" s="94"/>
      <c r="HMP28" s="81"/>
      <c r="HMS28" s="94"/>
      <c r="HMX28" s="81"/>
      <c r="HNA28" s="94"/>
      <c r="HNF28" s="81"/>
      <c r="HNI28" s="94"/>
      <c r="HNN28" s="81"/>
      <c r="HNQ28" s="94"/>
      <c r="HNV28" s="81"/>
      <c r="HNY28" s="94"/>
      <c r="HOD28" s="81"/>
      <c r="HOG28" s="94"/>
      <c r="HOL28" s="81"/>
      <c r="HOO28" s="94"/>
      <c r="HOT28" s="81"/>
      <c r="HOW28" s="94"/>
      <c r="HPB28" s="81"/>
      <c r="HPE28" s="94"/>
      <c r="HPJ28" s="81"/>
      <c r="HPM28" s="94"/>
      <c r="HPR28" s="81"/>
      <c r="HPU28" s="94"/>
      <c r="HPZ28" s="81"/>
      <c r="HQC28" s="94"/>
      <c r="HQH28" s="81"/>
      <c r="HQK28" s="94"/>
      <c r="HQP28" s="81"/>
      <c r="HQS28" s="94"/>
      <c r="HQX28" s="81"/>
      <c r="HRA28" s="94"/>
      <c r="HRF28" s="81"/>
      <c r="HRI28" s="94"/>
      <c r="HRN28" s="81"/>
      <c r="HRQ28" s="94"/>
      <c r="HRV28" s="81"/>
      <c r="HRY28" s="94"/>
      <c r="HSD28" s="81"/>
      <c r="HSG28" s="94"/>
      <c r="HSL28" s="81"/>
      <c r="HSO28" s="94"/>
      <c r="HST28" s="81"/>
      <c r="HSW28" s="94"/>
      <c r="HTB28" s="81"/>
      <c r="HTE28" s="94"/>
      <c r="HTJ28" s="81"/>
      <c r="HTM28" s="94"/>
      <c r="HTR28" s="81"/>
      <c r="HTU28" s="94"/>
      <c r="HTZ28" s="81"/>
      <c r="HUC28" s="94"/>
      <c r="HUH28" s="81"/>
      <c r="HUK28" s="94"/>
      <c r="HUP28" s="81"/>
      <c r="HUS28" s="94"/>
      <c r="HUX28" s="81"/>
      <c r="HVA28" s="94"/>
      <c r="HVF28" s="81"/>
      <c r="HVI28" s="94"/>
      <c r="HVN28" s="81"/>
      <c r="HVQ28" s="94"/>
      <c r="HVV28" s="81"/>
      <c r="HVY28" s="94"/>
      <c r="HWD28" s="81"/>
      <c r="HWG28" s="94"/>
      <c r="HWL28" s="81"/>
      <c r="HWO28" s="94"/>
      <c r="HWT28" s="81"/>
      <c r="HWW28" s="94"/>
      <c r="HXB28" s="81"/>
      <c r="HXE28" s="94"/>
      <c r="HXJ28" s="81"/>
      <c r="HXM28" s="94"/>
      <c r="HXR28" s="81"/>
      <c r="HXU28" s="94"/>
      <c r="HXZ28" s="81"/>
      <c r="HYC28" s="94"/>
      <c r="HYH28" s="81"/>
      <c r="HYK28" s="94"/>
      <c r="HYP28" s="81"/>
      <c r="HYS28" s="94"/>
      <c r="HYX28" s="81"/>
      <c r="HZA28" s="94"/>
      <c r="HZF28" s="81"/>
      <c r="HZI28" s="94"/>
      <c r="HZN28" s="81"/>
      <c r="HZQ28" s="94"/>
      <c r="HZV28" s="81"/>
      <c r="HZY28" s="94"/>
      <c r="IAD28" s="81"/>
      <c r="IAG28" s="94"/>
      <c r="IAL28" s="81"/>
      <c r="IAO28" s="94"/>
      <c r="IAT28" s="81"/>
      <c r="IAW28" s="94"/>
      <c r="IBB28" s="81"/>
      <c r="IBE28" s="94"/>
      <c r="IBJ28" s="81"/>
      <c r="IBM28" s="94"/>
      <c r="IBR28" s="81"/>
      <c r="IBU28" s="94"/>
      <c r="IBZ28" s="81"/>
      <c r="ICC28" s="94"/>
      <c r="ICH28" s="81"/>
      <c r="ICK28" s="94"/>
      <c r="ICP28" s="81"/>
      <c r="ICS28" s="94"/>
      <c r="ICX28" s="81"/>
      <c r="IDA28" s="94"/>
      <c r="IDF28" s="81"/>
      <c r="IDI28" s="94"/>
      <c r="IDN28" s="81"/>
      <c r="IDQ28" s="94"/>
      <c r="IDV28" s="81"/>
      <c r="IDY28" s="94"/>
      <c r="IED28" s="81"/>
      <c r="IEG28" s="94"/>
      <c r="IEL28" s="81"/>
      <c r="IEO28" s="94"/>
      <c r="IET28" s="81"/>
      <c r="IEW28" s="94"/>
      <c r="IFB28" s="81"/>
      <c r="IFE28" s="94"/>
      <c r="IFJ28" s="81"/>
      <c r="IFM28" s="94"/>
      <c r="IFR28" s="81"/>
      <c r="IFU28" s="94"/>
      <c r="IFZ28" s="81"/>
      <c r="IGC28" s="94"/>
      <c r="IGH28" s="81"/>
      <c r="IGK28" s="94"/>
      <c r="IGP28" s="81"/>
      <c r="IGS28" s="94"/>
      <c r="IGX28" s="81"/>
      <c r="IHA28" s="94"/>
      <c r="IHF28" s="81"/>
      <c r="IHI28" s="94"/>
      <c r="IHN28" s="81"/>
      <c r="IHQ28" s="94"/>
      <c r="IHV28" s="81"/>
      <c r="IHY28" s="94"/>
      <c r="IID28" s="81"/>
      <c r="IIG28" s="94"/>
      <c r="IIL28" s="81"/>
      <c r="IIO28" s="94"/>
      <c r="IIT28" s="81"/>
      <c r="IIW28" s="94"/>
      <c r="IJB28" s="81"/>
      <c r="IJE28" s="94"/>
      <c r="IJJ28" s="81"/>
      <c r="IJM28" s="94"/>
      <c r="IJR28" s="81"/>
      <c r="IJU28" s="94"/>
      <c r="IJZ28" s="81"/>
      <c r="IKC28" s="94"/>
      <c r="IKH28" s="81"/>
      <c r="IKK28" s="94"/>
      <c r="IKP28" s="81"/>
      <c r="IKS28" s="94"/>
      <c r="IKX28" s="81"/>
      <c r="ILA28" s="94"/>
      <c r="ILF28" s="81"/>
      <c r="ILI28" s="94"/>
      <c r="ILN28" s="81"/>
      <c r="ILQ28" s="94"/>
      <c r="ILV28" s="81"/>
      <c r="ILY28" s="94"/>
      <c r="IMD28" s="81"/>
      <c r="IMG28" s="94"/>
      <c r="IML28" s="81"/>
      <c r="IMO28" s="94"/>
      <c r="IMT28" s="81"/>
      <c r="IMW28" s="94"/>
      <c r="INB28" s="81"/>
      <c r="INE28" s="94"/>
      <c r="INJ28" s="81"/>
      <c r="INM28" s="94"/>
      <c r="INR28" s="81"/>
      <c r="INU28" s="94"/>
      <c r="INZ28" s="81"/>
      <c r="IOC28" s="94"/>
      <c r="IOH28" s="81"/>
      <c r="IOK28" s="94"/>
      <c r="IOP28" s="81"/>
      <c r="IOS28" s="94"/>
      <c r="IOX28" s="81"/>
      <c r="IPA28" s="94"/>
      <c r="IPF28" s="81"/>
      <c r="IPI28" s="94"/>
      <c r="IPN28" s="81"/>
      <c r="IPQ28" s="94"/>
      <c r="IPV28" s="81"/>
      <c r="IPY28" s="94"/>
      <c r="IQD28" s="81"/>
      <c r="IQG28" s="94"/>
      <c r="IQL28" s="81"/>
      <c r="IQO28" s="94"/>
      <c r="IQT28" s="81"/>
      <c r="IQW28" s="94"/>
      <c r="IRB28" s="81"/>
      <c r="IRE28" s="94"/>
      <c r="IRJ28" s="81"/>
      <c r="IRM28" s="94"/>
      <c r="IRR28" s="81"/>
      <c r="IRU28" s="94"/>
      <c r="IRZ28" s="81"/>
      <c r="ISC28" s="94"/>
      <c r="ISH28" s="81"/>
      <c r="ISK28" s="94"/>
      <c r="ISP28" s="81"/>
      <c r="ISS28" s="94"/>
      <c r="ISX28" s="81"/>
      <c r="ITA28" s="94"/>
      <c r="ITF28" s="81"/>
      <c r="ITI28" s="94"/>
      <c r="ITN28" s="81"/>
      <c r="ITQ28" s="94"/>
      <c r="ITV28" s="81"/>
      <c r="ITY28" s="94"/>
      <c r="IUD28" s="81"/>
      <c r="IUG28" s="94"/>
      <c r="IUL28" s="81"/>
      <c r="IUO28" s="94"/>
      <c r="IUT28" s="81"/>
      <c r="IUW28" s="94"/>
      <c r="IVB28" s="81"/>
      <c r="IVE28" s="94"/>
      <c r="IVJ28" s="81"/>
      <c r="IVM28" s="94"/>
      <c r="IVR28" s="81"/>
      <c r="IVU28" s="94"/>
      <c r="IVZ28" s="81"/>
      <c r="IWC28" s="94"/>
      <c r="IWH28" s="81"/>
      <c r="IWK28" s="94"/>
      <c r="IWP28" s="81"/>
      <c r="IWS28" s="94"/>
      <c r="IWX28" s="81"/>
      <c r="IXA28" s="94"/>
      <c r="IXF28" s="81"/>
      <c r="IXI28" s="94"/>
      <c r="IXN28" s="81"/>
      <c r="IXQ28" s="94"/>
      <c r="IXV28" s="81"/>
      <c r="IXY28" s="94"/>
      <c r="IYD28" s="81"/>
      <c r="IYG28" s="94"/>
      <c r="IYL28" s="81"/>
      <c r="IYO28" s="94"/>
      <c r="IYT28" s="81"/>
      <c r="IYW28" s="94"/>
      <c r="IZB28" s="81"/>
      <c r="IZE28" s="94"/>
      <c r="IZJ28" s="81"/>
      <c r="IZM28" s="94"/>
      <c r="IZR28" s="81"/>
      <c r="IZU28" s="94"/>
      <c r="IZZ28" s="81"/>
      <c r="JAC28" s="94"/>
      <c r="JAH28" s="81"/>
      <c r="JAK28" s="94"/>
      <c r="JAP28" s="81"/>
      <c r="JAS28" s="94"/>
      <c r="JAX28" s="81"/>
      <c r="JBA28" s="94"/>
      <c r="JBF28" s="81"/>
      <c r="JBI28" s="94"/>
      <c r="JBN28" s="81"/>
      <c r="JBQ28" s="94"/>
      <c r="JBV28" s="81"/>
      <c r="JBY28" s="94"/>
      <c r="JCD28" s="81"/>
      <c r="JCG28" s="94"/>
      <c r="JCL28" s="81"/>
      <c r="JCO28" s="94"/>
      <c r="JCT28" s="81"/>
      <c r="JCW28" s="94"/>
      <c r="JDB28" s="81"/>
      <c r="JDE28" s="94"/>
      <c r="JDJ28" s="81"/>
      <c r="JDM28" s="94"/>
      <c r="JDR28" s="81"/>
      <c r="JDU28" s="94"/>
      <c r="JDZ28" s="81"/>
      <c r="JEC28" s="94"/>
      <c r="JEH28" s="81"/>
      <c r="JEK28" s="94"/>
      <c r="JEP28" s="81"/>
      <c r="JES28" s="94"/>
      <c r="JEX28" s="81"/>
      <c r="JFA28" s="94"/>
      <c r="JFF28" s="81"/>
      <c r="JFI28" s="94"/>
      <c r="JFN28" s="81"/>
      <c r="JFQ28" s="94"/>
      <c r="JFV28" s="81"/>
      <c r="JFY28" s="94"/>
      <c r="JGD28" s="81"/>
      <c r="JGG28" s="94"/>
      <c r="JGL28" s="81"/>
      <c r="JGO28" s="94"/>
      <c r="JGT28" s="81"/>
      <c r="JGW28" s="94"/>
      <c r="JHB28" s="81"/>
      <c r="JHE28" s="94"/>
      <c r="JHJ28" s="81"/>
      <c r="JHM28" s="94"/>
      <c r="JHR28" s="81"/>
      <c r="JHU28" s="94"/>
      <c r="JHZ28" s="81"/>
      <c r="JIC28" s="94"/>
      <c r="JIH28" s="81"/>
      <c r="JIK28" s="94"/>
      <c r="JIP28" s="81"/>
      <c r="JIS28" s="94"/>
      <c r="JIX28" s="81"/>
      <c r="JJA28" s="94"/>
      <c r="JJF28" s="81"/>
      <c r="JJI28" s="94"/>
      <c r="JJN28" s="81"/>
      <c r="JJQ28" s="94"/>
      <c r="JJV28" s="81"/>
      <c r="JJY28" s="94"/>
      <c r="JKD28" s="81"/>
      <c r="JKG28" s="94"/>
      <c r="JKL28" s="81"/>
      <c r="JKO28" s="94"/>
      <c r="JKT28" s="81"/>
      <c r="JKW28" s="94"/>
      <c r="JLB28" s="81"/>
      <c r="JLE28" s="94"/>
      <c r="JLJ28" s="81"/>
      <c r="JLM28" s="94"/>
      <c r="JLR28" s="81"/>
      <c r="JLU28" s="94"/>
      <c r="JLZ28" s="81"/>
      <c r="JMC28" s="94"/>
      <c r="JMH28" s="81"/>
      <c r="JMK28" s="94"/>
      <c r="JMP28" s="81"/>
      <c r="JMS28" s="94"/>
      <c r="JMX28" s="81"/>
      <c r="JNA28" s="94"/>
      <c r="JNF28" s="81"/>
      <c r="JNI28" s="94"/>
      <c r="JNN28" s="81"/>
      <c r="JNQ28" s="94"/>
      <c r="JNV28" s="81"/>
      <c r="JNY28" s="94"/>
      <c r="JOD28" s="81"/>
      <c r="JOG28" s="94"/>
      <c r="JOL28" s="81"/>
      <c r="JOO28" s="94"/>
      <c r="JOT28" s="81"/>
      <c r="JOW28" s="94"/>
      <c r="JPB28" s="81"/>
      <c r="JPE28" s="94"/>
      <c r="JPJ28" s="81"/>
      <c r="JPM28" s="94"/>
      <c r="JPR28" s="81"/>
      <c r="JPU28" s="94"/>
      <c r="JPZ28" s="81"/>
      <c r="JQC28" s="94"/>
      <c r="JQH28" s="81"/>
      <c r="JQK28" s="94"/>
      <c r="JQP28" s="81"/>
      <c r="JQS28" s="94"/>
      <c r="JQX28" s="81"/>
      <c r="JRA28" s="94"/>
      <c r="JRF28" s="81"/>
      <c r="JRI28" s="94"/>
      <c r="JRN28" s="81"/>
      <c r="JRQ28" s="94"/>
      <c r="JRV28" s="81"/>
      <c r="JRY28" s="94"/>
      <c r="JSD28" s="81"/>
      <c r="JSG28" s="94"/>
      <c r="JSL28" s="81"/>
      <c r="JSO28" s="94"/>
      <c r="JST28" s="81"/>
      <c r="JSW28" s="94"/>
      <c r="JTB28" s="81"/>
      <c r="JTE28" s="94"/>
      <c r="JTJ28" s="81"/>
      <c r="JTM28" s="94"/>
      <c r="JTR28" s="81"/>
      <c r="JTU28" s="94"/>
      <c r="JTZ28" s="81"/>
      <c r="JUC28" s="94"/>
      <c r="JUH28" s="81"/>
      <c r="JUK28" s="94"/>
      <c r="JUP28" s="81"/>
      <c r="JUS28" s="94"/>
      <c r="JUX28" s="81"/>
      <c r="JVA28" s="94"/>
      <c r="JVF28" s="81"/>
      <c r="JVI28" s="94"/>
      <c r="JVN28" s="81"/>
      <c r="JVQ28" s="94"/>
      <c r="JVV28" s="81"/>
      <c r="JVY28" s="94"/>
      <c r="JWD28" s="81"/>
      <c r="JWG28" s="94"/>
      <c r="JWL28" s="81"/>
      <c r="JWO28" s="94"/>
      <c r="JWT28" s="81"/>
      <c r="JWW28" s="94"/>
      <c r="JXB28" s="81"/>
      <c r="JXE28" s="94"/>
      <c r="JXJ28" s="81"/>
      <c r="JXM28" s="94"/>
      <c r="JXR28" s="81"/>
      <c r="JXU28" s="94"/>
      <c r="JXZ28" s="81"/>
      <c r="JYC28" s="94"/>
      <c r="JYH28" s="81"/>
      <c r="JYK28" s="94"/>
      <c r="JYP28" s="81"/>
      <c r="JYS28" s="94"/>
      <c r="JYX28" s="81"/>
      <c r="JZA28" s="94"/>
      <c r="JZF28" s="81"/>
      <c r="JZI28" s="94"/>
      <c r="JZN28" s="81"/>
      <c r="JZQ28" s="94"/>
      <c r="JZV28" s="81"/>
      <c r="JZY28" s="94"/>
      <c r="KAD28" s="81"/>
      <c r="KAG28" s="94"/>
      <c r="KAL28" s="81"/>
      <c r="KAO28" s="94"/>
      <c r="KAT28" s="81"/>
      <c r="KAW28" s="94"/>
      <c r="KBB28" s="81"/>
      <c r="KBE28" s="94"/>
      <c r="KBJ28" s="81"/>
      <c r="KBM28" s="94"/>
      <c r="KBR28" s="81"/>
      <c r="KBU28" s="94"/>
      <c r="KBZ28" s="81"/>
      <c r="KCC28" s="94"/>
      <c r="KCH28" s="81"/>
      <c r="KCK28" s="94"/>
      <c r="KCP28" s="81"/>
      <c r="KCS28" s="94"/>
      <c r="KCX28" s="81"/>
      <c r="KDA28" s="94"/>
      <c r="KDF28" s="81"/>
      <c r="KDI28" s="94"/>
      <c r="KDN28" s="81"/>
      <c r="KDQ28" s="94"/>
      <c r="KDV28" s="81"/>
      <c r="KDY28" s="94"/>
      <c r="KED28" s="81"/>
      <c r="KEG28" s="94"/>
      <c r="KEL28" s="81"/>
      <c r="KEO28" s="94"/>
      <c r="KET28" s="81"/>
      <c r="KEW28" s="94"/>
      <c r="KFB28" s="81"/>
      <c r="KFE28" s="94"/>
      <c r="KFJ28" s="81"/>
      <c r="KFM28" s="94"/>
      <c r="KFR28" s="81"/>
      <c r="KFU28" s="94"/>
      <c r="KFZ28" s="81"/>
      <c r="KGC28" s="94"/>
      <c r="KGH28" s="81"/>
      <c r="KGK28" s="94"/>
      <c r="KGP28" s="81"/>
      <c r="KGS28" s="94"/>
      <c r="KGX28" s="81"/>
      <c r="KHA28" s="94"/>
      <c r="KHF28" s="81"/>
      <c r="KHI28" s="94"/>
      <c r="KHN28" s="81"/>
      <c r="KHQ28" s="94"/>
      <c r="KHV28" s="81"/>
      <c r="KHY28" s="94"/>
      <c r="KID28" s="81"/>
      <c r="KIG28" s="94"/>
      <c r="KIL28" s="81"/>
      <c r="KIO28" s="94"/>
      <c r="KIT28" s="81"/>
      <c r="KIW28" s="94"/>
      <c r="KJB28" s="81"/>
      <c r="KJE28" s="94"/>
      <c r="KJJ28" s="81"/>
      <c r="KJM28" s="94"/>
      <c r="KJR28" s="81"/>
      <c r="KJU28" s="94"/>
      <c r="KJZ28" s="81"/>
      <c r="KKC28" s="94"/>
      <c r="KKH28" s="81"/>
      <c r="KKK28" s="94"/>
      <c r="KKP28" s="81"/>
      <c r="KKS28" s="94"/>
      <c r="KKX28" s="81"/>
      <c r="KLA28" s="94"/>
      <c r="KLF28" s="81"/>
      <c r="KLI28" s="94"/>
      <c r="KLN28" s="81"/>
      <c r="KLQ28" s="94"/>
      <c r="KLV28" s="81"/>
      <c r="KLY28" s="94"/>
      <c r="KMD28" s="81"/>
      <c r="KMG28" s="94"/>
      <c r="KML28" s="81"/>
      <c r="KMO28" s="94"/>
      <c r="KMT28" s="81"/>
      <c r="KMW28" s="94"/>
      <c r="KNB28" s="81"/>
      <c r="KNE28" s="94"/>
      <c r="KNJ28" s="81"/>
      <c r="KNM28" s="94"/>
      <c r="KNR28" s="81"/>
      <c r="KNU28" s="94"/>
      <c r="KNZ28" s="81"/>
      <c r="KOC28" s="94"/>
      <c r="KOH28" s="81"/>
      <c r="KOK28" s="94"/>
      <c r="KOP28" s="81"/>
      <c r="KOS28" s="94"/>
      <c r="KOX28" s="81"/>
      <c r="KPA28" s="94"/>
      <c r="KPF28" s="81"/>
      <c r="KPI28" s="94"/>
      <c r="KPN28" s="81"/>
      <c r="KPQ28" s="94"/>
      <c r="KPV28" s="81"/>
      <c r="KPY28" s="94"/>
      <c r="KQD28" s="81"/>
      <c r="KQG28" s="94"/>
      <c r="KQL28" s="81"/>
      <c r="KQO28" s="94"/>
      <c r="KQT28" s="81"/>
      <c r="KQW28" s="94"/>
      <c r="KRB28" s="81"/>
      <c r="KRE28" s="94"/>
      <c r="KRJ28" s="81"/>
      <c r="KRM28" s="94"/>
      <c r="KRR28" s="81"/>
      <c r="KRU28" s="94"/>
      <c r="KRZ28" s="81"/>
      <c r="KSC28" s="94"/>
      <c r="KSH28" s="81"/>
      <c r="KSK28" s="94"/>
      <c r="KSP28" s="81"/>
      <c r="KSS28" s="94"/>
      <c r="KSX28" s="81"/>
      <c r="KTA28" s="94"/>
      <c r="KTF28" s="81"/>
      <c r="KTI28" s="94"/>
      <c r="KTN28" s="81"/>
      <c r="KTQ28" s="94"/>
      <c r="KTV28" s="81"/>
      <c r="KTY28" s="94"/>
      <c r="KUD28" s="81"/>
      <c r="KUG28" s="94"/>
      <c r="KUL28" s="81"/>
      <c r="KUO28" s="94"/>
      <c r="KUT28" s="81"/>
      <c r="KUW28" s="94"/>
      <c r="KVB28" s="81"/>
      <c r="KVE28" s="94"/>
      <c r="KVJ28" s="81"/>
      <c r="KVM28" s="94"/>
      <c r="KVR28" s="81"/>
      <c r="KVU28" s="94"/>
      <c r="KVZ28" s="81"/>
      <c r="KWC28" s="94"/>
      <c r="KWH28" s="81"/>
      <c r="KWK28" s="94"/>
      <c r="KWP28" s="81"/>
      <c r="KWS28" s="94"/>
      <c r="KWX28" s="81"/>
      <c r="KXA28" s="94"/>
      <c r="KXF28" s="81"/>
      <c r="KXI28" s="94"/>
      <c r="KXN28" s="81"/>
      <c r="KXQ28" s="94"/>
      <c r="KXV28" s="81"/>
      <c r="KXY28" s="94"/>
      <c r="KYD28" s="81"/>
      <c r="KYG28" s="94"/>
      <c r="KYL28" s="81"/>
      <c r="KYO28" s="94"/>
      <c r="KYT28" s="81"/>
      <c r="KYW28" s="94"/>
      <c r="KZB28" s="81"/>
      <c r="KZE28" s="94"/>
      <c r="KZJ28" s="81"/>
      <c r="KZM28" s="94"/>
      <c r="KZR28" s="81"/>
      <c r="KZU28" s="94"/>
      <c r="KZZ28" s="81"/>
      <c r="LAC28" s="94"/>
      <c r="LAH28" s="81"/>
      <c r="LAK28" s="94"/>
      <c r="LAP28" s="81"/>
      <c r="LAS28" s="94"/>
      <c r="LAX28" s="81"/>
      <c r="LBA28" s="94"/>
      <c r="LBF28" s="81"/>
      <c r="LBI28" s="94"/>
      <c r="LBN28" s="81"/>
      <c r="LBQ28" s="94"/>
      <c r="LBV28" s="81"/>
      <c r="LBY28" s="94"/>
      <c r="LCD28" s="81"/>
      <c r="LCG28" s="94"/>
      <c r="LCL28" s="81"/>
      <c r="LCO28" s="94"/>
      <c r="LCT28" s="81"/>
      <c r="LCW28" s="94"/>
      <c r="LDB28" s="81"/>
      <c r="LDE28" s="94"/>
      <c r="LDJ28" s="81"/>
      <c r="LDM28" s="94"/>
      <c r="LDR28" s="81"/>
      <c r="LDU28" s="94"/>
      <c r="LDZ28" s="81"/>
      <c r="LEC28" s="94"/>
      <c r="LEH28" s="81"/>
      <c r="LEK28" s="94"/>
      <c r="LEP28" s="81"/>
      <c r="LES28" s="94"/>
      <c r="LEX28" s="81"/>
      <c r="LFA28" s="94"/>
      <c r="LFF28" s="81"/>
      <c r="LFI28" s="94"/>
      <c r="LFN28" s="81"/>
      <c r="LFQ28" s="94"/>
      <c r="LFV28" s="81"/>
      <c r="LFY28" s="94"/>
      <c r="LGD28" s="81"/>
      <c r="LGG28" s="94"/>
      <c r="LGL28" s="81"/>
      <c r="LGO28" s="94"/>
      <c r="LGT28" s="81"/>
      <c r="LGW28" s="94"/>
      <c r="LHB28" s="81"/>
      <c r="LHE28" s="94"/>
      <c r="LHJ28" s="81"/>
      <c r="LHM28" s="94"/>
      <c r="LHR28" s="81"/>
      <c r="LHU28" s="94"/>
      <c r="LHZ28" s="81"/>
      <c r="LIC28" s="94"/>
      <c r="LIH28" s="81"/>
      <c r="LIK28" s="94"/>
      <c r="LIP28" s="81"/>
      <c r="LIS28" s="94"/>
      <c r="LIX28" s="81"/>
      <c r="LJA28" s="94"/>
      <c r="LJF28" s="81"/>
      <c r="LJI28" s="94"/>
      <c r="LJN28" s="81"/>
      <c r="LJQ28" s="94"/>
      <c r="LJV28" s="81"/>
      <c r="LJY28" s="94"/>
      <c r="LKD28" s="81"/>
      <c r="LKG28" s="94"/>
      <c r="LKL28" s="81"/>
      <c r="LKO28" s="94"/>
      <c r="LKT28" s="81"/>
      <c r="LKW28" s="94"/>
      <c r="LLB28" s="81"/>
      <c r="LLE28" s="94"/>
      <c r="LLJ28" s="81"/>
      <c r="LLM28" s="94"/>
      <c r="LLR28" s="81"/>
      <c r="LLU28" s="94"/>
      <c r="LLZ28" s="81"/>
      <c r="LMC28" s="94"/>
      <c r="LMH28" s="81"/>
      <c r="LMK28" s="94"/>
      <c r="LMP28" s="81"/>
      <c r="LMS28" s="94"/>
      <c r="LMX28" s="81"/>
      <c r="LNA28" s="94"/>
      <c r="LNF28" s="81"/>
      <c r="LNI28" s="94"/>
      <c r="LNN28" s="81"/>
      <c r="LNQ28" s="94"/>
      <c r="LNV28" s="81"/>
      <c r="LNY28" s="94"/>
      <c r="LOD28" s="81"/>
      <c r="LOG28" s="94"/>
      <c r="LOL28" s="81"/>
      <c r="LOO28" s="94"/>
      <c r="LOT28" s="81"/>
      <c r="LOW28" s="94"/>
      <c r="LPB28" s="81"/>
      <c r="LPE28" s="94"/>
      <c r="LPJ28" s="81"/>
      <c r="LPM28" s="94"/>
      <c r="LPR28" s="81"/>
      <c r="LPU28" s="94"/>
      <c r="LPZ28" s="81"/>
      <c r="LQC28" s="94"/>
      <c r="LQH28" s="81"/>
      <c r="LQK28" s="94"/>
      <c r="LQP28" s="81"/>
      <c r="LQS28" s="94"/>
      <c r="LQX28" s="81"/>
      <c r="LRA28" s="94"/>
      <c r="LRF28" s="81"/>
      <c r="LRI28" s="94"/>
      <c r="LRN28" s="81"/>
      <c r="LRQ28" s="94"/>
      <c r="LRV28" s="81"/>
      <c r="LRY28" s="94"/>
      <c r="LSD28" s="81"/>
      <c r="LSG28" s="94"/>
      <c r="LSL28" s="81"/>
      <c r="LSO28" s="94"/>
      <c r="LST28" s="81"/>
      <c r="LSW28" s="94"/>
      <c r="LTB28" s="81"/>
      <c r="LTE28" s="94"/>
      <c r="LTJ28" s="81"/>
      <c r="LTM28" s="94"/>
      <c r="LTR28" s="81"/>
      <c r="LTU28" s="94"/>
      <c r="LTZ28" s="81"/>
      <c r="LUC28" s="94"/>
      <c r="LUH28" s="81"/>
      <c r="LUK28" s="94"/>
      <c r="LUP28" s="81"/>
      <c r="LUS28" s="94"/>
      <c r="LUX28" s="81"/>
      <c r="LVA28" s="94"/>
      <c r="LVF28" s="81"/>
      <c r="LVI28" s="94"/>
      <c r="LVN28" s="81"/>
      <c r="LVQ28" s="94"/>
      <c r="LVV28" s="81"/>
      <c r="LVY28" s="94"/>
      <c r="LWD28" s="81"/>
      <c r="LWG28" s="94"/>
      <c r="LWL28" s="81"/>
      <c r="LWO28" s="94"/>
      <c r="LWT28" s="81"/>
      <c r="LWW28" s="94"/>
      <c r="LXB28" s="81"/>
      <c r="LXE28" s="94"/>
      <c r="LXJ28" s="81"/>
      <c r="LXM28" s="94"/>
      <c r="LXR28" s="81"/>
      <c r="LXU28" s="94"/>
      <c r="LXZ28" s="81"/>
      <c r="LYC28" s="94"/>
      <c r="LYH28" s="81"/>
      <c r="LYK28" s="94"/>
      <c r="LYP28" s="81"/>
      <c r="LYS28" s="94"/>
      <c r="LYX28" s="81"/>
      <c r="LZA28" s="94"/>
      <c r="LZF28" s="81"/>
      <c r="LZI28" s="94"/>
      <c r="LZN28" s="81"/>
      <c r="LZQ28" s="94"/>
      <c r="LZV28" s="81"/>
      <c r="LZY28" s="94"/>
      <c r="MAD28" s="81"/>
      <c r="MAG28" s="94"/>
      <c r="MAL28" s="81"/>
      <c r="MAO28" s="94"/>
      <c r="MAT28" s="81"/>
      <c r="MAW28" s="94"/>
      <c r="MBB28" s="81"/>
      <c r="MBE28" s="94"/>
      <c r="MBJ28" s="81"/>
      <c r="MBM28" s="94"/>
      <c r="MBR28" s="81"/>
      <c r="MBU28" s="94"/>
      <c r="MBZ28" s="81"/>
      <c r="MCC28" s="94"/>
      <c r="MCH28" s="81"/>
      <c r="MCK28" s="94"/>
      <c r="MCP28" s="81"/>
      <c r="MCS28" s="94"/>
      <c r="MCX28" s="81"/>
      <c r="MDA28" s="94"/>
      <c r="MDF28" s="81"/>
      <c r="MDI28" s="94"/>
      <c r="MDN28" s="81"/>
      <c r="MDQ28" s="94"/>
      <c r="MDV28" s="81"/>
      <c r="MDY28" s="94"/>
      <c r="MED28" s="81"/>
      <c r="MEG28" s="94"/>
      <c r="MEL28" s="81"/>
      <c r="MEO28" s="94"/>
      <c r="MET28" s="81"/>
      <c r="MEW28" s="94"/>
      <c r="MFB28" s="81"/>
      <c r="MFE28" s="94"/>
      <c r="MFJ28" s="81"/>
      <c r="MFM28" s="94"/>
      <c r="MFR28" s="81"/>
      <c r="MFU28" s="94"/>
      <c r="MFZ28" s="81"/>
      <c r="MGC28" s="94"/>
      <c r="MGH28" s="81"/>
      <c r="MGK28" s="94"/>
      <c r="MGP28" s="81"/>
      <c r="MGS28" s="94"/>
      <c r="MGX28" s="81"/>
      <c r="MHA28" s="94"/>
      <c r="MHF28" s="81"/>
      <c r="MHI28" s="94"/>
      <c r="MHN28" s="81"/>
      <c r="MHQ28" s="94"/>
      <c r="MHV28" s="81"/>
      <c r="MHY28" s="94"/>
      <c r="MID28" s="81"/>
      <c r="MIG28" s="94"/>
      <c r="MIL28" s="81"/>
      <c r="MIO28" s="94"/>
      <c r="MIT28" s="81"/>
      <c r="MIW28" s="94"/>
      <c r="MJB28" s="81"/>
      <c r="MJE28" s="94"/>
      <c r="MJJ28" s="81"/>
      <c r="MJM28" s="94"/>
      <c r="MJR28" s="81"/>
      <c r="MJU28" s="94"/>
      <c r="MJZ28" s="81"/>
      <c r="MKC28" s="94"/>
      <c r="MKH28" s="81"/>
      <c r="MKK28" s="94"/>
      <c r="MKP28" s="81"/>
      <c r="MKS28" s="94"/>
      <c r="MKX28" s="81"/>
      <c r="MLA28" s="94"/>
      <c r="MLF28" s="81"/>
      <c r="MLI28" s="94"/>
      <c r="MLN28" s="81"/>
      <c r="MLQ28" s="94"/>
      <c r="MLV28" s="81"/>
      <c r="MLY28" s="94"/>
      <c r="MMD28" s="81"/>
      <c r="MMG28" s="94"/>
      <c r="MML28" s="81"/>
      <c r="MMO28" s="94"/>
      <c r="MMT28" s="81"/>
      <c r="MMW28" s="94"/>
      <c r="MNB28" s="81"/>
      <c r="MNE28" s="94"/>
      <c r="MNJ28" s="81"/>
      <c r="MNM28" s="94"/>
      <c r="MNR28" s="81"/>
      <c r="MNU28" s="94"/>
      <c r="MNZ28" s="81"/>
      <c r="MOC28" s="94"/>
      <c r="MOH28" s="81"/>
      <c r="MOK28" s="94"/>
      <c r="MOP28" s="81"/>
      <c r="MOS28" s="94"/>
      <c r="MOX28" s="81"/>
      <c r="MPA28" s="94"/>
      <c r="MPF28" s="81"/>
      <c r="MPI28" s="94"/>
      <c r="MPN28" s="81"/>
      <c r="MPQ28" s="94"/>
      <c r="MPV28" s="81"/>
      <c r="MPY28" s="94"/>
      <c r="MQD28" s="81"/>
      <c r="MQG28" s="94"/>
      <c r="MQL28" s="81"/>
      <c r="MQO28" s="94"/>
      <c r="MQT28" s="81"/>
      <c r="MQW28" s="94"/>
      <c r="MRB28" s="81"/>
      <c r="MRE28" s="94"/>
      <c r="MRJ28" s="81"/>
      <c r="MRM28" s="94"/>
      <c r="MRR28" s="81"/>
      <c r="MRU28" s="94"/>
      <c r="MRZ28" s="81"/>
      <c r="MSC28" s="94"/>
      <c r="MSH28" s="81"/>
      <c r="MSK28" s="94"/>
      <c r="MSP28" s="81"/>
      <c r="MSS28" s="94"/>
      <c r="MSX28" s="81"/>
      <c r="MTA28" s="94"/>
      <c r="MTF28" s="81"/>
      <c r="MTI28" s="94"/>
      <c r="MTN28" s="81"/>
      <c r="MTQ28" s="94"/>
      <c r="MTV28" s="81"/>
      <c r="MTY28" s="94"/>
      <c r="MUD28" s="81"/>
      <c r="MUG28" s="94"/>
      <c r="MUL28" s="81"/>
      <c r="MUO28" s="94"/>
      <c r="MUT28" s="81"/>
      <c r="MUW28" s="94"/>
      <c r="MVB28" s="81"/>
      <c r="MVE28" s="94"/>
      <c r="MVJ28" s="81"/>
      <c r="MVM28" s="94"/>
      <c r="MVR28" s="81"/>
      <c r="MVU28" s="94"/>
      <c r="MVZ28" s="81"/>
      <c r="MWC28" s="94"/>
      <c r="MWH28" s="81"/>
      <c r="MWK28" s="94"/>
      <c r="MWP28" s="81"/>
      <c r="MWS28" s="94"/>
      <c r="MWX28" s="81"/>
      <c r="MXA28" s="94"/>
      <c r="MXF28" s="81"/>
      <c r="MXI28" s="94"/>
      <c r="MXN28" s="81"/>
      <c r="MXQ28" s="94"/>
      <c r="MXV28" s="81"/>
      <c r="MXY28" s="94"/>
      <c r="MYD28" s="81"/>
      <c r="MYG28" s="94"/>
      <c r="MYL28" s="81"/>
      <c r="MYO28" s="94"/>
      <c r="MYT28" s="81"/>
      <c r="MYW28" s="94"/>
      <c r="MZB28" s="81"/>
      <c r="MZE28" s="94"/>
      <c r="MZJ28" s="81"/>
      <c r="MZM28" s="94"/>
      <c r="MZR28" s="81"/>
      <c r="MZU28" s="94"/>
      <c r="MZZ28" s="81"/>
      <c r="NAC28" s="94"/>
      <c r="NAH28" s="81"/>
      <c r="NAK28" s="94"/>
      <c r="NAP28" s="81"/>
      <c r="NAS28" s="94"/>
      <c r="NAX28" s="81"/>
      <c r="NBA28" s="94"/>
      <c r="NBF28" s="81"/>
      <c r="NBI28" s="94"/>
      <c r="NBN28" s="81"/>
      <c r="NBQ28" s="94"/>
      <c r="NBV28" s="81"/>
      <c r="NBY28" s="94"/>
      <c r="NCD28" s="81"/>
      <c r="NCG28" s="94"/>
      <c r="NCL28" s="81"/>
      <c r="NCO28" s="94"/>
      <c r="NCT28" s="81"/>
      <c r="NCW28" s="94"/>
      <c r="NDB28" s="81"/>
      <c r="NDE28" s="94"/>
      <c r="NDJ28" s="81"/>
      <c r="NDM28" s="94"/>
      <c r="NDR28" s="81"/>
      <c r="NDU28" s="94"/>
      <c r="NDZ28" s="81"/>
      <c r="NEC28" s="94"/>
      <c r="NEH28" s="81"/>
      <c r="NEK28" s="94"/>
      <c r="NEP28" s="81"/>
      <c r="NES28" s="94"/>
      <c r="NEX28" s="81"/>
      <c r="NFA28" s="94"/>
      <c r="NFF28" s="81"/>
      <c r="NFI28" s="94"/>
      <c r="NFN28" s="81"/>
      <c r="NFQ28" s="94"/>
      <c r="NFV28" s="81"/>
      <c r="NFY28" s="94"/>
      <c r="NGD28" s="81"/>
      <c r="NGG28" s="94"/>
      <c r="NGL28" s="81"/>
      <c r="NGO28" s="94"/>
      <c r="NGT28" s="81"/>
      <c r="NGW28" s="94"/>
      <c r="NHB28" s="81"/>
      <c r="NHE28" s="94"/>
      <c r="NHJ28" s="81"/>
      <c r="NHM28" s="94"/>
      <c r="NHR28" s="81"/>
      <c r="NHU28" s="94"/>
      <c r="NHZ28" s="81"/>
      <c r="NIC28" s="94"/>
      <c r="NIH28" s="81"/>
      <c r="NIK28" s="94"/>
      <c r="NIP28" s="81"/>
      <c r="NIS28" s="94"/>
      <c r="NIX28" s="81"/>
      <c r="NJA28" s="94"/>
      <c r="NJF28" s="81"/>
      <c r="NJI28" s="94"/>
      <c r="NJN28" s="81"/>
      <c r="NJQ28" s="94"/>
      <c r="NJV28" s="81"/>
      <c r="NJY28" s="94"/>
      <c r="NKD28" s="81"/>
      <c r="NKG28" s="94"/>
      <c r="NKL28" s="81"/>
      <c r="NKO28" s="94"/>
      <c r="NKT28" s="81"/>
      <c r="NKW28" s="94"/>
      <c r="NLB28" s="81"/>
      <c r="NLE28" s="94"/>
      <c r="NLJ28" s="81"/>
      <c r="NLM28" s="94"/>
      <c r="NLR28" s="81"/>
      <c r="NLU28" s="94"/>
      <c r="NLZ28" s="81"/>
      <c r="NMC28" s="94"/>
      <c r="NMH28" s="81"/>
      <c r="NMK28" s="94"/>
      <c r="NMP28" s="81"/>
      <c r="NMS28" s="94"/>
      <c r="NMX28" s="81"/>
      <c r="NNA28" s="94"/>
      <c r="NNF28" s="81"/>
      <c r="NNI28" s="94"/>
      <c r="NNN28" s="81"/>
      <c r="NNQ28" s="94"/>
      <c r="NNV28" s="81"/>
      <c r="NNY28" s="94"/>
      <c r="NOD28" s="81"/>
      <c r="NOG28" s="94"/>
      <c r="NOL28" s="81"/>
      <c r="NOO28" s="94"/>
      <c r="NOT28" s="81"/>
      <c r="NOW28" s="94"/>
      <c r="NPB28" s="81"/>
      <c r="NPE28" s="94"/>
      <c r="NPJ28" s="81"/>
      <c r="NPM28" s="94"/>
      <c r="NPR28" s="81"/>
      <c r="NPU28" s="94"/>
      <c r="NPZ28" s="81"/>
      <c r="NQC28" s="94"/>
      <c r="NQH28" s="81"/>
      <c r="NQK28" s="94"/>
      <c r="NQP28" s="81"/>
      <c r="NQS28" s="94"/>
      <c r="NQX28" s="81"/>
      <c r="NRA28" s="94"/>
      <c r="NRF28" s="81"/>
      <c r="NRI28" s="94"/>
      <c r="NRN28" s="81"/>
      <c r="NRQ28" s="94"/>
      <c r="NRV28" s="81"/>
      <c r="NRY28" s="94"/>
      <c r="NSD28" s="81"/>
      <c r="NSG28" s="94"/>
      <c r="NSL28" s="81"/>
      <c r="NSO28" s="94"/>
      <c r="NST28" s="81"/>
      <c r="NSW28" s="94"/>
      <c r="NTB28" s="81"/>
      <c r="NTE28" s="94"/>
      <c r="NTJ28" s="81"/>
      <c r="NTM28" s="94"/>
      <c r="NTR28" s="81"/>
      <c r="NTU28" s="94"/>
      <c r="NTZ28" s="81"/>
      <c r="NUC28" s="94"/>
      <c r="NUH28" s="81"/>
      <c r="NUK28" s="94"/>
      <c r="NUP28" s="81"/>
      <c r="NUS28" s="94"/>
      <c r="NUX28" s="81"/>
      <c r="NVA28" s="94"/>
      <c r="NVF28" s="81"/>
      <c r="NVI28" s="94"/>
      <c r="NVN28" s="81"/>
      <c r="NVQ28" s="94"/>
      <c r="NVV28" s="81"/>
      <c r="NVY28" s="94"/>
      <c r="NWD28" s="81"/>
      <c r="NWG28" s="94"/>
      <c r="NWL28" s="81"/>
      <c r="NWO28" s="94"/>
      <c r="NWT28" s="81"/>
      <c r="NWW28" s="94"/>
      <c r="NXB28" s="81"/>
      <c r="NXE28" s="94"/>
      <c r="NXJ28" s="81"/>
      <c r="NXM28" s="94"/>
      <c r="NXR28" s="81"/>
      <c r="NXU28" s="94"/>
      <c r="NXZ28" s="81"/>
      <c r="NYC28" s="94"/>
      <c r="NYH28" s="81"/>
      <c r="NYK28" s="94"/>
      <c r="NYP28" s="81"/>
      <c r="NYS28" s="94"/>
      <c r="NYX28" s="81"/>
      <c r="NZA28" s="94"/>
      <c r="NZF28" s="81"/>
      <c r="NZI28" s="94"/>
      <c r="NZN28" s="81"/>
      <c r="NZQ28" s="94"/>
      <c r="NZV28" s="81"/>
      <c r="NZY28" s="94"/>
      <c r="OAD28" s="81"/>
      <c r="OAG28" s="94"/>
      <c r="OAL28" s="81"/>
      <c r="OAO28" s="94"/>
      <c r="OAT28" s="81"/>
      <c r="OAW28" s="94"/>
      <c r="OBB28" s="81"/>
      <c r="OBE28" s="94"/>
      <c r="OBJ28" s="81"/>
      <c r="OBM28" s="94"/>
      <c r="OBR28" s="81"/>
      <c r="OBU28" s="94"/>
      <c r="OBZ28" s="81"/>
      <c r="OCC28" s="94"/>
      <c r="OCH28" s="81"/>
      <c r="OCK28" s="94"/>
      <c r="OCP28" s="81"/>
      <c r="OCS28" s="94"/>
      <c r="OCX28" s="81"/>
      <c r="ODA28" s="94"/>
      <c r="ODF28" s="81"/>
      <c r="ODI28" s="94"/>
      <c r="ODN28" s="81"/>
      <c r="ODQ28" s="94"/>
      <c r="ODV28" s="81"/>
      <c r="ODY28" s="94"/>
      <c r="OED28" s="81"/>
      <c r="OEG28" s="94"/>
      <c r="OEL28" s="81"/>
      <c r="OEO28" s="94"/>
      <c r="OET28" s="81"/>
      <c r="OEW28" s="94"/>
      <c r="OFB28" s="81"/>
      <c r="OFE28" s="94"/>
      <c r="OFJ28" s="81"/>
      <c r="OFM28" s="94"/>
      <c r="OFR28" s="81"/>
      <c r="OFU28" s="94"/>
      <c r="OFZ28" s="81"/>
      <c r="OGC28" s="94"/>
      <c r="OGH28" s="81"/>
      <c r="OGK28" s="94"/>
      <c r="OGP28" s="81"/>
      <c r="OGS28" s="94"/>
      <c r="OGX28" s="81"/>
      <c r="OHA28" s="94"/>
      <c r="OHF28" s="81"/>
      <c r="OHI28" s="94"/>
      <c r="OHN28" s="81"/>
      <c r="OHQ28" s="94"/>
      <c r="OHV28" s="81"/>
      <c r="OHY28" s="94"/>
      <c r="OID28" s="81"/>
      <c r="OIG28" s="94"/>
      <c r="OIL28" s="81"/>
      <c r="OIO28" s="94"/>
      <c r="OIT28" s="81"/>
      <c r="OIW28" s="94"/>
      <c r="OJB28" s="81"/>
      <c r="OJE28" s="94"/>
      <c r="OJJ28" s="81"/>
      <c r="OJM28" s="94"/>
      <c r="OJR28" s="81"/>
      <c r="OJU28" s="94"/>
      <c r="OJZ28" s="81"/>
      <c r="OKC28" s="94"/>
      <c r="OKH28" s="81"/>
      <c r="OKK28" s="94"/>
      <c r="OKP28" s="81"/>
      <c r="OKS28" s="94"/>
      <c r="OKX28" s="81"/>
      <c r="OLA28" s="94"/>
      <c r="OLF28" s="81"/>
      <c r="OLI28" s="94"/>
      <c r="OLN28" s="81"/>
      <c r="OLQ28" s="94"/>
      <c r="OLV28" s="81"/>
      <c r="OLY28" s="94"/>
      <c r="OMD28" s="81"/>
      <c r="OMG28" s="94"/>
      <c r="OML28" s="81"/>
      <c r="OMO28" s="94"/>
      <c r="OMT28" s="81"/>
      <c r="OMW28" s="94"/>
      <c r="ONB28" s="81"/>
      <c r="ONE28" s="94"/>
      <c r="ONJ28" s="81"/>
      <c r="ONM28" s="94"/>
      <c r="ONR28" s="81"/>
      <c r="ONU28" s="94"/>
      <c r="ONZ28" s="81"/>
      <c r="OOC28" s="94"/>
      <c r="OOH28" s="81"/>
      <c r="OOK28" s="94"/>
      <c r="OOP28" s="81"/>
      <c r="OOS28" s="94"/>
      <c r="OOX28" s="81"/>
      <c r="OPA28" s="94"/>
      <c r="OPF28" s="81"/>
      <c r="OPI28" s="94"/>
      <c r="OPN28" s="81"/>
      <c r="OPQ28" s="94"/>
      <c r="OPV28" s="81"/>
      <c r="OPY28" s="94"/>
      <c r="OQD28" s="81"/>
      <c r="OQG28" s="94"/>
      <c r="OQL28" s="81"/>
      <c r="OQO28" s="94"/>
      <c r="OQT28" s="81"/>
      <c r="OQW28" s="94"/>
      <c r="ORB28" s="81"/>
      <c r="ORE28" s="94"/>
      <c r="ORJ28" s="81"/>
      <c r="ORM28" s="94"/>
      <c r="ORR28" s="81"/>
      <c r="ORU28" s="94"/>
      <c r="ORZ28" s="81"/>
      <c r="OSC28" s="94"/>
      <c r="OSH28" s="81"/>
      <c r="OSK28" s="94"/>
      <c r="OSP28" s="81"/>
      <c r="OSS28" s="94"/>
      <c r="OSX28" s="81"/>
      <c r="OTA28" s="94"/>
      <c r="OTF28" s="81"/>
      <c r="OTI28" s="94"/>
      <c r="OTN28" s="81"/>
      <c r="OTQ28" s="94"/>
      <c r="OTV28" s="81"/>
      <c r="OTY28" s="94"/>
      <c r="OUD28" s="81"/>
      <c r="OUG28" s="94"/>
      <c r="OUL28" s="81"/>
      <c r="OUO28" s="94"/>
      <c r="OUT28" s="81"/>
      <c r="OUW28" s="94"/>
      <c r="OVB28" s="81"/>
      <c r="OVE28" s="94"/>
      <c r="OVJ28" s="81"/>
      <c r="OVM28" s="94"/>
      <c r="OVR28" s="81"/>
      <c r="OVU28" s="94"/>
      <c r="OVZ28" s="81"/>
      <c r="OWC28" s="94"/>
      <c r="OWH28" s="81"/>
      <c r="OWK28" s="94"/>
      <c r="OWP28" s="81"/>
      <c r="OWS28" s="94"/>
      <c r="OWX28" s="81"/>
      <c r="OXA28" s="94"/>
      <c r="OXF28" s="81"/>
      <c r="OXI28" s="94"/>
      <c r="OXN28" s="81"/>
      <c r="OXQ28" s="94"/>
      <c r="OXV28" s="81"/>
      <c r="OXY28" s="94"/>
      <c r="OYD28" s="81"/>
      <c r="OYG28" s="94"/>
      <c r="OYL28" s="81"/>
      <c r="OYO28" s="94"/>
      <c r="OYT28" s="81"/>
      <c r="OYW28" s="94"/>
      <c r="OZB28" s="81"/>
      <c r="OZE28" s="94"/>
      <c r="OZJ28" s="81"/>
      <c r="OZM28" s="94"/>
      <c r="OZR28" s="81"/>
      <c r="OZU28" s="94"/>
      <c r="OZZ28" s="81"/>
      <c r="PAC28" s="94"/>
      <c r="PAH28" s="81"/>
      <c r="PAK28" s="94"/>
      <c r="PAP28" s="81"/>
      <c r="PAS28" s="94"/>
      <c r="PAX28" s="81"/>
      <c r="PBA28" s="94"/>
      <c r="PBF28" s="81"/>
      <c r="PBI28" s="94"/>
      <c r="PBN28" s="81"/>
      <c r="PBQ28" s="94"/>
      <c r="PBV28" s="81"/>
      <c r="PBY28" s="94"/>
      <c r="PCD28" s="81"/>
      <c r="PCG28" s="94"/>
      <c r="PCL28" s="81"/>
      <c r="PCO28" s="94"/>
      <c r="PCT28" s="81"/>
      <c r="PCW28" s="94"/>
      <c r="PDB28" s="81"/>
      <c r="PDE28" s="94"/>
      <c r="PDJ28" s="81"/>
      <c r="PDM28" s="94"/>
      <c r="PDR28" s="81"/>
      <c r="PDU28" s="94"/>
      <c r="PDZ28" s="81"/>
      <c r="PEC28" s="94"/>
      <c r="PEH28" s="81"/>
      <c r="PEK28" s="94"/>
      <c r="PEP28" s="81"/>
      <c r="PES28" s="94"/>
      <c r="PEX28" s="81"/>
      <c r="PFA28" s="94"/>
      <c r="PFF28" s="81"/>
      <c r="PFI28" s="94"/>
      <c r="PFN28" s="81"/>
      <c r="PFQ28" s="94"/>
      <c r="PFV28" s="81"/>
      <c r="PFY28" s="94"/>
      <c r="PGD28" s="81"/>
      <c r="PGG28" s="94"/>
      <c r="PGL28" s="81"/>
      <c r="PGO28" s="94"/>
      <c r="PGT28" s="81"/>
      <c r="PGW28" s="94"/>
      <c r="PHB28" s="81"/>
      <c r="PHE28" s="94"/>
      <c r="PHJ28" s="81"/>
      <c r="PHM28" s="94"/>
      <c r="PHR28" s="81"/>
      <c r="PHU28" s="94"/>
      <c r="PHZ28" s="81"/>
      <c r="PIC28" s="94"/>
      <c r="PIH28" s="81"/>
      <c r="PIK28" s="94"/>
      <c r="PIP28" s="81"/>
      <c r="PIS28" s="94"/>
      <c r="PIX28" s="81"/>
      <c r="PJA28" s="94"/>
      <c r="PJF28" s="81"/>
      <c r="PJI28" s="94"/>
      <c r="PJN28" s="81"/>
      <c r="PJQ28" s="94"/>
      <c r="PJV28" s="81"/>
      <c r="PJY28" s="94"/>
      <c r="PKD28" s="81"/>
      <c r="PKG28" s="94"/>
      <c r="PKL28" s="81"/>
      <c r="PKO28" s="94"/>
      <c r="PKT28" s="81"/>
      <c r="PKW28" s="94"/>
      <c r="PLB28" s="81"/>
      <c r="PLE28" s="94"/>
      <c r="PLJ28" s="81"/>
      <c r="PLM28" s="94"/>
      <c r="PLR28" s="81"/>
      <c r="PLU28" s="94"/>
      <c r="PLZ28" s="81"/>
      <c r="PMC28" s="94"/>
      <c r="PMH28" s="81"/>
      <c r="PMK28" s="94"/>
      <c r="PMP28" s="81"/>
      <c r="PMS28" s="94"/>
      <c r="PMX28" s="81"/>
      <c r="PNA28" s="94"/>
      <c r="PNF28" s="81"/>
      <c r="PNI28" s="94"/>
      <c r="PNN28" s="81"/>
      <c r="PNQ28" s="94"/>
      <c r="PNV28" s="81"/>
      <c r="PNY28" s="94"/>
      <c r="POD28" s="81"/>
      <c r="POG28" s="94"/>
      <c r="POL28" s="81"/>
      <c r="POO28" s="94"/>
      <c r="POT28" s="81"/>
      <c r="POW28" s="94"/>
      <c r="PPB28" s="81"/>
      <c r="PPE28" s="94"/>
      <c r="PPJ28" s="81"/>
      <c r="PPM28" s="94"/>
      <c r="PPR28" s="81"/>
      <c r="PPU28" s="94"/>
      <c r="PPZ28" s="81"/>
      <c r="PQC28" s="94"/>
      <c r="PQH28" s="81"/>
      <c r="PQK28" s="94"/>
      <c r="PQP28" s="81"/>
      <c r="PQS28" s="94"/>
      <c r="PQX28" s="81"/>
      <c r="PRA28" s="94"/>
      <c r="PRF28" s="81"/>
      <c r="PRI28" s="94"/>
      <c r="PRN28" s="81"/>
      <c r="PRQ28" s="94"/>
      <c r="PRV28" s="81"/>
      <c r="PRY28" s="94"/>
      <c r="PSD28" s="81"/>
      <c r="PSG28" s="94"/>
      <c r="PSL28" s="81"/>
      <c r="PSO28" s="94"/>
      <c r="PST28" s="81"/>
      <c r="PSW28" s="94"/>
      <c r="PTB28" s="81"/>
      <c r="PTE28" s="94"/>
      <c r="PTJ28" s="81"/>
      <c r="PTM28" s="94"/>
      <c r="PTR28" s="81"/>
      <c r="PTU28" s="94"/>
      <c r="PTZ28" s="81"/>
      <c r="PUC28" s="94"/>
      <c r="PUH28" s="81"/>
      <c r="PUK28" s="94"/>
      <c r="PUP28" s="81"/>
      <c r="PUS28" s="94"/>
      <c r="PUX28" s="81"/>
      <c r="PVA28" s="94"/>
      <c r="PVF28" s="81"/>
      <c r="PVI28" s="94"/>
      <c r="PVN28" s="81"/>
      <c r="PVQ28" s="94"/>
      <c r="PVV28" s="81"/>
      <c r="PVY28" s="94"/>
      <c r="PWD28" s="81"/>
      <c r="PWG28" s="94"/>
      <c r="PWL28" s="81"/>
      <c r="PWO28" s="94"/>
      <c r="PWT28" s="81"/>
      <c r="PWW28" s="94"/>
      <c r="PXB28" s="81"/>
      <c r="PXE28" s="94"/>
      <c r="PXJ28" s="81"/>
      <c r="PXM28" s="94"/>
      <c r="PXR28" s="81"/>
      <c r="PXU28" s="94"/>
      <c r="PXZ28" s="81"/>
      <c r="PYC28" s="94"/>
      <c r="PYH28" s="81"/>
      <c r="PYK28" s="94"/>
      <c r="PYP28" s="81"/>
      <c r="PYS28" s="94"/>
      <c r="PYX28" s="81"/>
      <c r="PZA28" s="94"/>
      <c r="PZF28" s="81"/>
      <c r="PZI28" s="94"/>
      <c r="PZN28" s="81"/>
      <c r="PZQ28" s="94"/>
      <c r="PZV28" s="81"/>
      <c r="PZY28" s="94"/>
      <c r="QAD28" s="81"/>
      <c r="QAG28" s="94"/>
      <c r="QAL28" s="81"/>
      <c r="QAO28" s="94"/>
      <c r="QAT28" s="81"/>
      <c r="QAW28" s="94"/>
      <c r="QBB28" s="81"/>
      <c r="QBE28" s="94"/>
      <c r="QBJ28" s="81"/>
      <c r="QBM28" s="94"/>
      <c r="QBR28" s="81"/>
      <c r="QBU28" s="94"/>
      <c r="QBZ28" s="81"/>
      <c r="QCC28" s="94"/>
      <c r="QCH28" s="81"/>
      <c r="QCK28" s="94"/>
      <c r="QCP28" s="81"/>
      <c r="QCS28" s="94"/>
      <c r="QCX28" s="81"/>
      <c r="QDA28" s="94"/>
      <c r="QDF28" s="81"/>
      <c r="QDI28" s="94"/>
      <c r="QDN28" s="81"/>
      <c r="QDQ28" s="94"/>
      <c r="QDV28" s="81"/>
      <c r="QDY28" s="94"/>
      <c r="QED28" s="81"/>
      <c r="QEG28" s="94"/>
      <c r="QEL28" s="81"/>
      <c r="QEO28" s="94"/>
      <c r="QET28" s="81"/>
      <c r="QEW28" s="94"/>
      <c r="QFB28" s="81"/>
      <c r="QFE28" s="94"/>
      <c r="QFJ28" s="81"/>
      <c r="QFM28" s="94"/>
      <c r="QFR28" s="81"/>
      <c r="QFU28" s="94"/>
      <c r="QFZ28" s="81"/>
      <c r="QGC28" s="94"/>
      <c r="QGH28" s="81"/>
      <c r="QGK28" s="94"/>
      <c r="QGP28" s="81"/>
      <c r="QGS28" s="94"/>
      <c r="QGX28" s="81"/>
      <c r="QHA28" s="94"/>
      <c r="QHF28" s="81"/>
      <c r="QHI28" s="94"/>
      <c r="QHN28" s="81"/>
      <c r="QHQ28" s="94"/>
      <c r="QHV28" s="81"/>
      <c r="QHY28" s="94"/>
      <c r="QID28" s="81"/>
      <c r="QIG28" s="94"/>
      <c r="QIL28" s="81"/>
      <c r="QIO28" s="94"/>
      <c r="QIT28" s="81"/>
      <c r="QIW28" s="94"/>
      <c r="QJB28" s="81"/>
      <c r="QJE28" s="94"/>
      <c r="QJJ28" s="81"/>
      <c r="QJM28" s="94"/>
      <c r="QJR28" s="81"/>
      <c r="QJU28" s="94"/>
      <c r="QJZ28" s="81"/>
      <c r="QKC28" s="94"/>
      <c r="QKH28" s="81"/>
      <c r="QKK28" s="94"/>
      <c r="QKP28" s="81"/>
      <c r="QKS28" s="94"/>
      <c r="QKX28" s="81"/>
      <c r="QLA28" s="94"/>
      <c r="QLF28" s="81"/>
      <c r="QLI28" s="94"/>
      <c r="QLN28" s="81"/>
      <c r="QLQ28" s="94"/>
      <c r="QLV28" s="81"/>
      <c r="QLY28" s="94"/>
      <c r="QMD28" s="81"/>
      <c r="QMG28" s="94"/>
      <c r="QML28" s="81"/>
      <c r="QMO28" s="94"/>
      <c r="QMT28" s="81"/>
      <c r="QMW28" s="94"/>
      <c r="QNB28" s="81"/>
      <c r="QNE28" s="94"/>
      <c r="QNJ28" s="81"/>
      <c r="QNM28" s="94"/>
      <c r="QNR28" s="81"/>
      <c r="QNU28" s="94"/>
      <c r="QNZ28" s="81"/>
      <c r="QOC28" s="94"/>
      <c r="QOH28" s="81"/>
      <c r="QOK28" s="94"/>
      <c r="QOP28" s="81"/>
      <c r="QOS28" s="94"/>
      <c r="QOX28" s="81"/>
      <c r="QPA28" s="94"/>
      <c r="QPF28" s="81"/>
      <c r="QPI28" s="94"/>
      <c r="QPN28" s="81"/>
      <c r="QPQ28" s="94"/>
      <c r="QPV28" s="81"/>
      <c r="QPY28" s="94"/>
      <c r="QQD28" s="81"/>
      <c r="QQG28" s="94"/>
      <c r="QQL28" s="81"/>
      <c r="QQO28" s="94"/>
      <c r="QQT28" s="81"/>
      <c r="QQW28" s="94"/>
      <c r="QRB28" s="81"/>
      <c r="QRE28" s="94"/>
      <c r="QRJ28" s="81"/>
      <c r="QRM28" s="94"/>
      <c r="QRR28" s="81"/>
      <c r="QRU28" s="94"/>
      <c r="QRZ28" s="81"/>
      <c r="QSC28" s="94"/>
      <c r="QSH28" s="81"/>
      <c r="QSK28" s="94"/>
      <c r="QSP28" s="81"/>
      <c r="QSS28" s="94"/>
      <c r="QSX28" s="81"/>
      <c r="QTA28" s="94"/>
      <c r="QTF28" s="81"/>
      <c r="QTI28" s="94"/>
      <c r="QTN28" s="81"/>
      <c r="QTQ28" s="94"/>
      <c r="QTV28" s="81"/>
      <c r="QTY28" s="94"/>
      <c r="QUD28" s="81"/>
      <c r="QUG28" s="94"/>
      <c r="QUL28" s="81"/>
      <c r="QUO28" s="94"/>
      <c r="QUT28" s="81"/>
      <c r="QUW28" s="94"/>
      <c r="QVB28" s="81"/>
      <c r="QVE28" s="94"/>
      <c r="QVJ28" s="81"/>
      <c r="QVM28" s="94"/>
      <c r="QVR28" s="81"/>
      <c r="QVU28" s="94"/>
      <c r="QVZ28" s="81"/>
      <c r="QWC28" s="94"/>
      <c r="QWH28" s="81"/>
      <c r="QWK28" s="94"/>
      <c r="QWP28" s="81"/>
      <c r="QWS28" s="94"/>
      <c r="QWX28" s="81"/>
      <c r="QXA28" s="94"/>
      <c r="QXF28" s="81"/>
      <c r="QXI28" s="94"/>
      <c r="QXN28" s="81"/>
      <c r="QXQ28" s="94"/>
      <c r="QXV28" s="81"/>
      <c r="QXY28" s="94"/>
      <c r="QYD28" s="81"/>
      <c r="QYG28" s="94"/>
      <c r="QYL28" s="81"/>
      <c r="QYO28" s="94"/>
      <c r="QYT28" s="81"/>
      <c r="QYW28" s="94"/>
      <c r="QZB28" s="81"/>
      <c r="QZE28" s="94"/>
      <c r="QZJ28" s="81"/>
      <c r="QZM28" s="94"/>
      <c r="QZR28" s="81"/>
      <c r="QZU28" s="94"/>
      <c r="QZZ28" s="81"/>
      <c r="RAC28" s="94"/>
      <c r="RAH28" s="81"/>
      <c r="RAK28" s="94"/>
      <c r="RAP28" s="81"/>
      <c r="RAS28" s="94"/>
      <c r="RAX28" s="81"/>
      <c r="RBA28" s="94"/>
      <c r="RBF28" s="81"/>
      <c r="RBI28" s="94"/>
      <c r="RBN28" s="81"/>
      <c r="RBQ28" s="94"/>
      <c r="RBV28" s="81"/>
      <c r="RBY28" s="94"/>
      <c r="RCD28" s="81"/>
      <c r="RCG28" s="94"/>
      <c r="RCL28" s="81"/>
      <c r="RCO28" s="94"/>
      <c r="RCT28" s="81"/>
      <c r="RCW28" s="94"/>
      <c r="RDB28" s="81"/>
      <c r="RDE28" s="94"/>
      <c r="RDJ28" s="81"/>
      <c r="RDM28" s="94"/>
      <c r="RDR28" s="81"/>
      <c r="RDU28" s="94"/>
      <c r="RDZ28" s="81"/>
      <c r="REC28" s="94"/>
      <c r="REH28" s="81"/>
      <c r="REK28" s="94"/>
      <c r="REP28" s="81"/>
      <c r="RES28" s="94"/>
      <c r="REX28" s="81"/>
      <c r="RFA28" s="94"/>
      <c r="RFF28" s="81"/>
      <c r="RFI28" s="94"/>
      <c r="RFN28" s="81"/>
      <c r="RFQ28" s="94"/>
      <c r="RFV28" s="81"/>
      <c r="RFY28" s="94"/>
      <c r="RGD28" s="81"/>
      <c r="RGG28" s="94"/>
      <c r="RGL28" s="81"/>
      <c r="RGO28" s="94"/>
      <c r="RGT28" s="81"/>
      <c r="RGW28" s="94"/>
      <c r="RHB28" s="81"/>
      <c r="RHE28" s="94"/>
      <c r="RHJ28" s="81"/>
      <c r="RHM28" s="94"/>
      <c r="RHR28" s="81"/>
      <c r="RHU28" s="94"/>
      <c r="RHZ28" s="81"/>
      <c r="RIC28" s="94"/>
      <c r="RIH28" s="81"/>
      <c r="RIK28" s="94"/>
      <c r="RIP28" s="81"/>
      <c r="RIS28" s="94"/>
      <c r="RIX28" s="81"/>
      <c r="RJA28" s="94"/>
      <c r="RJF28" s="81"/>
      <c r="RJI28" s="94"/>
      <c r="RJN28" s="81"/>
      <c r="RJQ28" s="94"/>
      <c r="RJV28" s="81"/>
      <c r="RJY28" s="94"/>
      <c r="RKD28" s="81"/>
      <c r="RKG28" s="94"/>
      <c r="RKL28" s="81"/>
      <c r="RKO28" s="94"/>
      <c r="RKT28" s="81"/>
      <c r="RKW28" s="94"/>
      <c r="RLB28" s="81"/>
      <c r="RLE28" s="94"/>
      <c r="RLJ28" s="81"/>
      <c r="RLM28" s="94"/>
      <c r="RLR28" s="81"/>
      <c r="RLU28" s="94"/>
      <c r="RLZ28" s="81"/>
      <c r="RMC28" s="94"/>
      <c r="RMH28" s="81"/>
      <c r="RMK28" s="94"/>
      <c r="RMP28" s="81"/>
      <c r="RMS28" s="94"/>
      <c r="RMX28" s="81"/>
      <c r="RNA28" s="94"/>
      <c r="RNF28" s="81"/>
      <c r="RNI28" s="94"/>
      <c r="RNN28" s="81"/>
      <c r="RNQ28" s="94"/>
      <c r="RNV28" s="81"/>
      <c r="RNY28" s="94"/>
      <c r="ROD28" s="81"/>
      <c r="ROG28" s="94"/>
      <c r="ROL28" s="81"/>
      <c r="ROO28" s="94"/>
      <c r="ROT28" s="81"/>
      <c r="ROW28" s="94"/>
      <c r="RPB28" s="81"/>
      <c r="RPE28" s="94"/>
      <c r="RPJ28" s="81"/>
      <c r="RPM28" s="94"/>
      <c r="RPR28" s="81"/>
      <c r="RPU28" s="94"/>
      <c r="RPZ28" s="81"/>
      <c r="RQC28" s="94"/>
      <c r="RQH28" s="81"/>
      <c r="RQK28" s="94"/>
      <c r="RQP28" s="81"/>
      <c r="RQS28" s="94"/>
      <c r="RQX28" s="81"/>
      <c r="RRA28" s="94"/>
      <c r="RRF28" s="81"/>
      <c r="RRI28" s="94"/>
      <c r="RRN28" s="81"/>
      <c r="RRQ28" s="94"/>
      <c r="RRV28" s="81"/>
      <c r="RRY28" s="94"/>
      <c r="RSD28" s="81"/>
      <c r="RSG28" s="94"/>
      <c r="RSL28" s="81"/>
      <c r="RSO28" s="94"/>
      <c r="RST28" s="81"/>
      <c r="RSW28" s="94"/>
      <c r="RTB28" s="81"/>
      <c r="RTE28" s="94"/>
      <c r="RTJ28" s="81"/>
      <c r="RTM28" s="94"/>
      <c r="RTR28" s="81"/>
      <c r="RTU28" s="94"/>
      <c r="RTZ28" s="81"/>
      <c r="RUC28" s="94"/>
      <c r="RUH28" s="81"/>
      <c r="RUK28" s="94"/>
      <c r="RUP28" s="81"/>
      <c r="RUS28" s="94"/>
      <c r="RUX28" s="81"/>
      <c r="RVA28" s="94"/>
      <c r="RVF28" s="81"/>
      <c r="RVI28" s="94"/>
      <c r="RVN28" s="81"/>
      <c r="RVQ28" s="94"/>
      <c r="RVV28" s="81"/>
      <c r="RVY28" s="94"/>
      <c r="RWD28" s="81"/>
      <c r="RWG28" s="94"/>
      <c r="RWL28" s="81"/>
      <c r="RWO28" s="94"/>
      <c r="RWT28" s="81"/>
      <c r="RWW28" s="94"/>
      <c r="RXB28" s="81"/>
      <c r="RXE28" s="94"/>
      <c r="RXJ28" s="81"/>
      <c r="RXM28" s="94"/>
      <c r="RXR28" s="81"/>
      <c r="RXU28" s="94"/>
      <c r="RXZ28" s="81"/>
      <c r="RYC28" s="94"/>
      <c r="RYH28" s="81"/>
      <c r="RYK28" s="94"/>
      <c r="RYP28" s="81"/>
      <c r="RYS28" s="94"/>
      <c r="RYX28" s="81"/>
      <c r="RZA28" s="94"/>
      <c r="RZF28" s="81"/>
      <c r="RZI28" s="94"/>
      <c r="RZN28" s="81"/>
      <c r="RZQ28" s="94"/>
      <c r="RZV28" s="81"/>
      <c r="RZY28" s="94"/>
      <c r="SAD28" s="81"/>
      <c r="SAG28" s="94"/>
      <c r="SAL28" s="81"/>
      <c r="SAO28" s="94"/>
      <c r="SAT28" s="81"/>
      <c r="SAW28" s="94"/>
      <c r="SBB28" s="81"/>
      <c r="SBE28" s="94"/>
      <c r="SBJ28" s="81"/>
      <c r="SBM28" s="94"/>
      <c r="SBR28" s="81"/>
      <c r="SBU28" s="94"/>
      <c r="SBZ28" s="81"/>
      <c r="SCC28" s="94"/>
      <c r="SCH28" s="81"/>
      <c r="SCK28" s="94"/>
      <c r="SCP28" s="81"/>
      <c r="SCS28" s="94"/>
      <c r="SCX28" s="81"/>
      <c r="SDA28" s="94"/>
      <c r="SDF28" s="81"/>
      <c r="SDI28" s="94"/>
      <c r="SDN28" s="81"/>
      <c r="SDQ28" s="94"/>
      <c r="SDV28" s="81"/>
      <c r="SDY28" s="94"/>
      <c r="SED28" s="81"/>
      <c r="SEG28" s="94"/>
      <c r="SEL28" s="81"/>
      <c r="SEO28" s="94"/>
      <c r="SET28" s="81"/>
      <c r="SEW28" s="94"/>
      <c r="SFB28" s="81"/>
      <c r="SFE28" s="94"/>
      <c r="SFJ28" s="81"/>
      <c r="SFM28" s="94"/>
      <c r="SFR28" s="81"/>
      <c r="SFU28" s="94"/>
      <c r="SFZ28" s="81"/>
      <c r="SGC28" s="94"/>
      <c r="SGH28" s="81"/>
      <c r="SGK28" s="94"/>
      <c r="SGP28" s="81"/>
      <c r="SGS28" s="94"/>
      <c r="SGX28" s="81"/>
      <c r="SHA28" s="94"/>
      <c r="SHF28" s="81"/>
      <c r="SHI28" s="94"/>
      <c r="SHN28" s="81"/>
      <c r="SHQ28" s="94"/>
      <c r="SHV28" s="81"/>
      <c r="SHY28" s="94"/>
      <c r="SID28" s="81"/>
      <c r="SIG28" s="94"/>
      <c r="SIL28" s="81"/>
      <c r="SIO28" s="94"/>
      <c r="SIT28" s="81"/>
      <c r="SIW28" s="94"/>
      <c r="SJB28" s="81"/>
      <c r="SJE28" s="94"/>
      <c r="SJJ28" s="81"/>
      <c r="SJM28" s="94"/>
      <c r="SJR28" s="81"/>
      <c r="SJU28" s="94"/>
      <c r="SJZ28" s="81"/>
      <c r="SKC28" s="94"/>
      <c r="SKH28" s="81"/>
      <c r="SKK28" s="94"/>
      <c r="SKP28" s="81"/>
      <c r="SKS28" s="94"/>
      <c r="SKX28" s="81"/>
      <c r="SLA28" s="94"/>
      <c r="SLF28" s="81"/>
      <c r="SLI28" s="94"/>
      <c r="SLN28" s="81"/>
      <c r="SLQ28" s="94"/>
      <c r="SLV28" s="81"/>
      <c r="SLY28" s="94"/>
      <c r="SMD28" s="81"/>
      <c r="SMG28" s="94"/>
      <c r="SML28" s="81"/>
      <c r="SMO28" s="94"/>
      <c r="SMT28" s="81"/>
      <c r="SMW28" s="94"/>
      <c r="SNB28" s="81"/>
      <c r="SNE28" s="94"/>
      <c r="SNJ28" s="81"/>
      <c r="SNM28" s="94"/>
      <c r="SNR28" s="81"/>
      <c r="SNU28" s="94"/>
      <c r="SNZ28" s="81"/>
      <c r="SOC28" s="94"/>
      <c r="SOH28" s="81"/>
      <c r="SOK28" s="94"/>
      <c r="SOP28" s="81"/>
      <c r="SOS28" s="94"/>
      <c r="SOX28" s="81"/>
      <c r="SPA28" s="94"/>
      <c r="SPF28" s="81"/>
      <c r="SPI28" s="94"/>
      <c r="SPN28" s="81"/>
      <c r="SPQ28" s="94"/>
      <c r="SPV28" s="81"/>
      <c r="SPY28" s="94"/>
      <c r="SQD28" s="81"/>
      <c r="SQG28" s="94"/>
      <c r="SQL28" s="81"/>
      <c r="SQO28" s="94"/>
      <c r="SQT28" s="81"/>
      <c r="SQW28" s="94"/>
      <c r="SRB28" s="81"/>
      <c r="SRE28" s="94"/>
      <c r="SRJ28" s="81"/>
      <c r="SRM28" s="94"/>
      <c r="SRR28" s="81"/>
      <c r="SRU28" s="94"/>
      <c r="SRZ28" s="81"/>
      <c r="SSC28" s="94"/>
      <c r="SSH28" s="81"/>
      <c r="SSK28" s="94"/>
      <c r="SSP28" s="81"/>
      <c r="SSS28" s="94"/>
      <c r="SSX28" s="81"/>
      <c r="STA28" s="94"/>
      <c r="STF28" s="81"/>
      <c r="STI28" s="94"/>
      <c r="STN28" s="81"/>
      <c r="STQ28" s="94"/>
      <c r="STV28" s="81"/>
      <c r="STY28" s="94"/>
      <c r="SUD28" s="81"/>
      <c r="SUG28" s="94"/>
      <c r="SUL28" s="81"/>
      <c r="SUO28" s="94"/>
      <c r="SUT28" s="81"/>
      <c r="SUW28" s="94"/>
      <c r="SVB28" s="81"/>
      <c r="SVE28" s="94"/>
      <c r="SVJ28" s="81"/>
      <c r="SVM28" s="94"/>
      <c r="SVR28" s="81"/>
      <c r="SVU28" s="94"/>
      <c r="SVZ28" s="81"/>
      <c r="SWC28" s="94"/>
      <c r="SWH28" s="81"/>
      <c r="SWK28" s="94"/>
      <c r="SWP28" s="81"/>
      <c r="SWS28" s="94"/>
      <c r="SWX28" s="81"/>
      <c r="SXA28" s="94"/>
      <c r="SXF28" s="81"/>
      <c r="SXI28" s="94"/>
      <c r="SXN28" s="81"/>
      <c r="SXQ28" s="94"/>
      <c r="SXV28" s="81"/>
      <c r="SXY28" s="94"/>
      <c r="SYD28" s="81"/>
      <c r="SYG28" s="94"/>
      <c r="SYL28" s="81"/>
      <c r="SYO28" s="94"/>
      <c r="SYT28" s="81"/>
      <c r="SYW28" s="94"/>
      <c r="SZB28" s="81"/>
      <c r="SZE28" s="94"/>
      <c r="SZJ28" s="81"/>
      <c r="SZM28" s="94"/>
      <c r="SZR28" s="81"/>
      <c r="SZU28" s="94"/>
      <c r="SZZ28" s="81"/>
      <c r="TAC28" s="94"/>
      <c r="TAH28" s="81"/>
      <c r="TAK28" s="94"/>
      <c r="TAP28" s="81"/>
      <c r="TAS28" s="94"/>
      <c r="TAX28" s="81"/>
      <c r="TBA28" s="94"/>
      <c r="TBF28" s="81"/>
      <c r="TBI28" s="94"/>
      <c r="TBN28" s="81"/>
      <c r="TBQ28" s="94"/>
      <c r="TBV28" s="81"/>
      <c r="TBY28" s="94"/>
      <c r="TCD28" s="81"/>
      <c r="TCG28" s="94"/>
      <c r="TCL28" s="81"/>
      <c r="TCO28" s="94"/>
      <c r="TCT28" s="81"/>
      <c r="TCW28" s="94"/>
      <c r="TDB28" s="81"/>
      <c r="TDE28" s="94"/>
      <c r="TDJ28" s="81"/>
      <c r="TDM28" s="94"/>
      <c r="TDR28" s="81"/>
      <c r="TDU28" s="94"/>
      <c r="TDZ28" s="81"/>
      <c r="TEC28" s="94"/>
      <c r="TEH28" s="81"/>
      <c r="TEK28" s="94"/>
      <c r="TEP28" s="81"/>
      <c r="TES28" s="94"/>
      <c r="TEX28" s="81"/>
      <c r="TFA28" s="94"/>
      <c r="TFF28" s="81"/>
      <c r="TFI28" s="94"/>
      <c r="TFN28" s="81"/>
      <c r="TFQ28" s="94"/>
      <c r="TFV28" s="81"/>
      <c r="TFY28" s="94"/>
      <c r="TGD28" s="81"/>
      <c r="TGG28" s="94"/>
      <c r="TGL28" s="81"/>
      <c r="TGO28" s="94"/>
      <c r="TGT28" s="81"/>
      <c r="TGW28" s="94"/>
      <c r="THB28" s="81"/>
      <c r="THE28" s="94"/>
      <c r="THJ28" s="81"/>
      <c r="THM28" s="94"/>
      <c r="THR28" s="81"/>
      <c r="THU28" s="94"/>
      <c r="THZ28" s="81"/>
      <c r="TIC28" s="94"/>
      <c r="TIH28" s="81"/>
      <c r="TIK28" s="94"/>
      <c r="TIP28" s="81"/>
      <c r="TIS28" s="94"/>
      <c r="TIX28" s="81"/>
      <c r="TJA28" s="94"/>
      <c r="TJF28" s="81"/>
      <c r="TJI28" s="94"/>
      <c r="TJN28" s="81"/>
      <c r="TJQ28" s="94"/>
      <c r="TJV28" s="81"/>
      <c r="TJY28" s="94"/>
      <c r="TKD28" s="81"/>
      <c r="TKG28" s="94"/>
      <c r="TKL28" s="81"/>
      <c r="TKO28" s="94"/>
      <c r="TKT28" s="81"/>
      <c r="TKW28" s="94"/>
      <c r="TLB28" s="81"/>
      <c r="TLE28" s="94"/>
      <c r="TLJ28" s="81"/>
      <c r="TLM28" s="94"/>
      <c r="TLR28" s="81"/>
      <c r="TLU28" s="94"/>
      <c r="TLZ28" s="81"/>
      <c r="TMC28" s="94"/>
      <c r="TMH28" s="81"/>
      <c r="TMK28" s="94"/>
      <c r="TMP28" s="81"/>
      <c r="TMS28" s="94"/>
      <c r="TMX28" s="81"/>
      <c r="TNA28" s="94"/>
      <c r="TNF28" s="81"/>
      <c r="TNI28" s="94"/>
      <c r="TNN28" s="81"/>
      <c r="TNQ28" s="94"/>
      <c r="TNV28" s="81"/>
      <c r="TNY28" s="94"/>
      <c r="TOD28" s="81"/>
      <c r="TOG28" s="94"/>
      <c r="TOL28" s="81"/>
      <c r="TOO28" s="94"/>
      <c r="TOT28" s="81"/>
      <c r="TOW28" s="94"/>
      <c r="TPB28" s="81"/>
      <c r="TPE28" s="94"/>
      <c r="TPJ28" s="81"/>
      <c r="TPM28" s="94"/>
      <c r="TPR28" s="81"/>
      <c r="TPU28" s="94"/>
      <c r="TPZ28" s="81"/>
      <c r="TQC28" s="94"/>
      <c r="TQH28" s="81"/>
      <c r="TQK28" s="94"/>
      <c r="TQP28" s="81"/>
      <c r="TQS28" s="94"/>
      <c r="TQX28" s="81"/>
      <c r="TRA28" s="94"/>
      <c r="TRF28" s="81"/>
      <c r="TRI28" s="94"/>
      <c r="TRN28" s="81"/>
      <c r="TRQ28" s="94"/>
      <c r="TRV28" s="81"/>
      <c r="TRY28" s="94"/>
      <c r="TSD28" s="81"/>
      <c r="TSG28" s="94"/>
      <c r="TSL28" s="81"/>
      <c r="TSO28" s="94"/>
      <c r="TST28" s="81"/>
      <c r="TSW28" s="94"/>
      <c r="TTB28" s="81"/>
      <c r="TTE28" s="94"/>
      <c r="TTJ28" s="81"/>
      <c r="TTM28" s="94"/>
      <c r="TTR28" s="81"/>
      <c r="TTU28" s="94"/>
      <c r="TTZ28" s="81"/>
      <c r="TUC28" s="94"/>
      <c r="TUH28" s="81"/>
      <c r="TUK28" s="94"/>
      <c r="TUP28" s="81"/>
      <c r="TUS28" s="94"/>
      <c r="TUX28" s="81"/>
      <c r="TVA28" s="94"/>
      <c r="TVF28" s="81"/>
      <c r="TVI28" s="94"/>
      <c r="TVN28" s="81"/>
      <c r="TVQ28" s="94"/>
      <c r="TVV28" s="81"/>
      <c r="TVY28" s="94"/>
      <c r="TWD28" s="81"/>
      <c r="TWG28" s="94"/>
      <c r="TWL28" s="81"/>
      <c r="TWO28" s="94"/>
      <c r="TWT28" s="81"/>
      <c r="TWW28" s="94"/>
      <c r="TXB28" s="81"/>
      <c r="TXE28" s="94"/>
      <c r="TXJ28" s="81"/>
      <c r="TXM28" s="94"/>
      <c r="TXR28" s="81"/>
      <c r="TXU28" s="94"/>
      <c r="TXZ28" s="81"/>
      <c r="TYC28" s="94"/>
      <c r="TYH28" s="81"/>
      <c r="TYK28" s="94"/>
      <c r="TYP28" s="81"/>
      <c r="TYS28" s="94"/>
      <c r="TYX28" s="81"/>
      <c r="TZA28" s="94"/>
      <c r="TZF28" s="81"/>
      <c r="TZI28" s="94"/>
      <c r="TZN28" s="81"/>
      <c r="TZQ28" s="94"/>
      <c r="TZV28" s="81"/>
      <c r="TZY28" s="94"/>
      <c r="UAD28" s="81"/>
      <c r="UAG28" s="94"/>
      <c r="UAL28" s="81"/>
      <c r="UAO28" s="94"/>
      <c r="UAT28" s="81"/>
      <c r="UAW28" s="94"/>
      <c r="UBB28" s="81"/>
      <c r="UBE28" s="94"/>
      <c r="UBJ28" s="81"/>
      <c r="UBM28" s="94"/>
      <c r="UBR28" s="81"/>
      <c r="UBU28" s="94"/>
      <c r="UBZ28" s="81"/>
      <c r="UCC28" s="94"/>
      <c r="UCH28" s="81"/>
      <c r="UCK28" s="94"/>
      <c r="UCP28" s="81"/>
      <c r="UCS28" s="94"/>
      <c r="UCX28" s="81"/>
      <c r="UDA28" s="94"/>
      <c r="UDF28" s="81"/>
      <c r="UDI28" s="94"/>
      <c r="UDN28" s="81"/>
      <c r="UDQ28" s="94"/>
      <c r="UDV28" s="81"/>
      <c r="UDY28" s="94"/>
      <c r="UED28" s="81"/>
      <c r="UEG28" s="94"/>
      <c r="UEL28" s="81"/>
      <c r="UEO28" s="94"/>
      <c r="UET28" s="81"/>
      <c r="UEW28" s="94"/>
      <c r="UFB28" s="81"/>
      <c r="UFE28" s="94"/>
      <c r="UFJ28" s="81"/>
      <c r="UFM28" s="94"/>
      <c r="UFR28" s="81"/>
      <c r="UFU28" s="94"/>
      <c r="UFZ28" s="81"/>
      <c r="UGC28" s="94"/>
      <c r="UGH28" s="81"/>
      <c r="UGK28" s="94"/>
      <c r="UGP28" s="81"/>
      <c r="UGS28" s="94"/>
      <c r="UGX28" s="81"/>
      <c r="UHA28" s="94"/>
      <c r="UHF28" s="81"/>
      <c r="UHI28" s="94"/>
      <c r="UHN28" s="81"/>
      <c r="UHQ28" s="94"/>
      <c r="UHV28" s="81"/>
      <c r="UHY28" s="94"/>
      <c r="UID28" s="81"/>
      <c r="UIG28" s="94"/>
      <c r="UIL28" s="81"/>
      <c r="UIO28" s="94"/>
      <c r="UIT28" s="81"/>
      <c r="UIW28" s="94"/>
      <c r="UJB28" s="81"/>
      <c r="UJE28" s="94"/>
      <c r="UJJ28" s="81"/>
      <c r="UJM28" s="94"/>
      <c r="UJR28" s="81"/>
      <c r="UJU28" s="94"/>
      <c r="UJZ28" s="81"/>
      <c r="UKC28" s="94"/>
      <c r="UKH28" s="81"/>
      <c r="UKK28" s="94"/>
      <c r="UKP28" s="81"/>
      <c r="UKS28" s="94"/>
      <c r="UKX28" s="81"/>
      <c r="ULA28" s="94"/>
      <c r="ULF28" s="81"/>
      <c r="ULI28" s="94"/>
      <c r="ULN28" s="81"/>
      <c r="ULQ28" s="94"/>
      <c r="ULV28" s="81"/>
      <c r="ULY28" s="94"/>
      <c r="UMD28" s="81"/>
      <c r="UMG28" s="94"/>
      <c r="UML28" s="81"/>
      <c r="UMO28" s="94"/>
      <c r="UMT28" s="81"/>
      <c r="UMW28" s="94"/>
      <c r="UNB28" s="81"/>
      <c r="UNE28" s="94"/>
      <c r="UNJ28" s="81"/>
      <c r="UNM28" s="94"/>
      <c r="UNR28" s="81"/>
      <c r="UNU28" s="94"/>
      <c r="UNZ28" s="81"/>
      <c r="UOC28" s="94"/>
      <c r="UOH28" s="81"/>
      <c r="UOK28" s="94"/>
      <c r="UOP28" s="81"/>
      <c r="UOS28" s="94"/>
      <c r="UOX28" s="81"/>
      <c r="UPA28" s="94"/>
      <c r="UPF28" s="81"/>
      <c r="UPI28" s="94"/>
      <c r="UPN28" s="81"/>
      <c r="UPQ28" s="94"/>
      <c r="UPV28" s="81"/>
      <c r="UPY28" s="94"/>
      <c r="UQD28" s="81"/>
      <c r="UQG28" s="94"/>
      <c r="UQL28" s="81"/>
      <c r="UQO28" s="94"/>
      <c r="UQT28" s="81"/>
      <c r="UQW28" s="94"/>
      <c r="URB28" s="81"/>
      <c r="URE28" s="94"/>
      <c r="URJ28" s="81"/>
      <c r="URM28" s="94"/>
      <c r="URR28" s="81"/>
      <c r="URU28" s="94"/>
      <c r="URZ28" s="81"/>
      <c r="USC28" s="94"/>
      <c r="USH28" s="81"/>
      <c r="USK28" s="94"/>
      <c r="USP28" s="81"/>
      <c r="USS28" s="94"/>
      <c r="USX28" s="81"/>
      <c r="UTA28" s="94"/>
      <c r="UTF28" s="81"/>
      <c r="UTI28" s="94"/>
      <c r="UTN28" s="81"/>
      <c r="UTQ28" s="94"/>
      <c r="UTV28" s="81"/>
      <c r="UTY28" s="94"/>
      <c r="UUD28" s="81"/>
      <c r="UUG28" s="94"/>
      <c r="UUL28" s="81"/>
      <c r="UUO28" s="94"/>
      <c r="UUT28" s="81"/>
      <c r="UUW28" s="94"/>
      <c r="UVB28" s="81"/>
      <c r="UVE28" s="94"/>
      <c r="UVJ28" s="81"/>
      <c r="UVM28" s="94"/>
      <c r="UVR28" s="81"/>
      <c r="UVU28" s="94"/>
      <c r="UVZ28" s="81"/>
      <c r="UWC28" s="94"/>
      <c r="UWH28" s="81"/>
      <c r="UWK28" s="94"/>
      <c r="UWP28" s="81"/>
      <c r="UWS28" s="94"/>
      <c r="UWX28" s="81"/>
      <c r="UXA28" s="94"/>
      <c r="UXF28" s="81"/>
      <c r="UXI28" s="94"/>
      <c r="UXN28" s="81"/>
      <c r="UXQ28" s="94"/>
      <c r="UXV28" s="81"/>
      <c r="UXY28" s="94"/>
      <c r="UYD28" s="81"/>
      <c r="UYG28" s="94"/>
      <c r="UYL28" s="81"/>
      <c r="UYO28" s="94"/>
      <c r="UYT28" s="81"/>
      <c r="UYW28" s="94"/>
      <c r="UZB28" s="81"/>
      <c r="UZE28" s="94"/>
      <c r="UZJ28" s="81"/>
      <c r="UZM28" s="94"/>
      <c r="UZR28" s="81"/>
      <c r="UZU28" s="94"/>
      <c r="UZZ28" s="81"/>
      <c r="VAC28" s="94"/>
      <c r="VAH28" s="81"/>
      <c r="VAK28" s="94"/>
      <c r="VAP28" s="81"/>
      <c r="VAS28" s="94"/>
      <c r="VAX28" s="81"/>
      <c r="VBA28" s="94"/>
      <c r="VBF28" s="81"/>
      <c r="VBI28" s="94"/>
      <c r="VBN28" s="81"/>
      <c r="VBQ28" s="94"/>
      <c r="VBV28" s="81"/>
      <c r="VBY28" s="94"/>
      <c r="VCD28" s="81"/>
      <c r="VCG28" s="94"/>
      <c r="VCL28" s="81"/>
      <c r="VCO28" s="94"/>
      <c r="VCT28" s="81"/>
      <c r="VCW28" s="94"/>
      <c r="VDB28" s="81"/>
      <c r="VDE28" s="94"/>
      <c r="VDJ28" s="81"/>
      <c r="VDM28" s="94"/>
      <c r="VDR28" s="81"/>
      <c r="VDU28" s="94"/>
      <c r="VDZ28" s="81"/>
      <c r="VEC28" s="94"/>
      <c r="VEH28" s="81"/>
      <c r="VEK28" s="94"/>
      <c r="VEP28" s="81"/>
      <c r="VES28" s="94"/>
      <c r="VEX28" s="81"/>
      <c r="VFA28" s="94"/>
      <c r="VFF28" s="81"/>
      <c r="VFI28" s="94"/>
      <c r="VFN28" s="81"/>
      <c r="VFQ28" s="94"/>
      <c r="VFV28" s="81"/>
      <c r="VFY28" s="94"/>
      <c r="VGD28" s="81"/>
      <c r="VGG28" s="94"/>
      <c r="VGL28" s="81"/>
      <c r="VGO28" s="94"/>
      <c r="VGT28" s="81"/>
      <c r="VGW28" s="94"/>
      <c r="VHB28" s="81"/>
      <c r="VHE28" s="94"/>
      <c r="VHJ28" s="81"/>
      <c r="VHM28" s="94"/>
      <c r="VHR28" s="81"/>
      <c r="VHU28" s="94"/>
      <c r="VHZ28" s="81"/>
      <c r="VIC28" s="94"/>
      <c r="VIH28" s="81"/>
      <c r="VIK28" s="94"/>
      <c r="VIP28" s="81"/>
      <c r="VIS28" s="94"/>
      <c r="VIX28" s="81"/>
      <c r="VJA28" s="94"/>
      <c r="VJF28" s="81"/>
      <c r="VJI28" s="94"/>
      <c r="VJN28" s="81"/>
      <c r="VJQ28" s="94"/>
      <c r="VJV28" s="81"/>
      <c r="VJY28" s="94"/>
      <c r="VKD28" s="81"/>
      <c r="VKG28" s="94"/>
      <c r="VKL28" s="81"/>
      <c r="VKO28" s="94"/>
      <c r="VKT28" s="81"/>
      <c r="VKW28" s="94"/>
      <c r="VLB28" s="81"/>
      <c r="VLE28" s="94"/>
      <c r="VLJ28" s="81"/>
      <c r="VLM28" s="94"/>
      <c r="VLR28" s="81"/>
      <c r="VLU28" s="94"/>
      <c r="VLZ28" s="81"/>
      <c r="VMC28" s="94"/>
      <c r="VMH28" s="81"/>
      <c r="VMK28" s="94"/>
      <c r="VMP28" s="81"/>
      <c r="VMS28" s="94"/>
      <c r="VMX28" s="81"/>
      <c r="VNA28" s="94"/>
      <c r="VNF28" s="81"/>
      <c r="VNI28" s="94"/>
      <c r="VNN28" s="81"/>
      <c r="VNQ28" s="94"/>
      <c r="VNV28" s="81"/>
      <c r="VNY28" s="94"/>
      <c r="VOD28" s="81"/>
      <c r="VOG28" s="94"/>
      <c r="VOL28" s="81"/>
      <c r="VOO28" s="94"/>
      <c r="VOT28" s="81"/>
      <c r="VOW28" s="94"/>
      <c r="VPB28" s="81"/>
      <c r="VPE28" s="94"/>
      <c r="VPJ28" s="81"/>
      <c r="VPM28" s="94"/>
      <c r="VPR28" s="81"/>
      <c r="VPU28" s="94"/>
      <c r="VPZ28" s="81"/>
      <c r="VQC28" s="94"/>
      <c r="VQH28" s="81"/>
      <c r="VQK28" s="94"/>
      <c r="VQP28" s="81"/>
      <c r="VQS28" s="94"/>
      <c r="VQX28" s="81"/>
      <c r="VRA28" s="94"/>
      <c r="VRF28" s="81"/>
      <c r="VRI28" s="94"/>
      <c r="VRN28" s="81"/>
      <c r="VRQ28" s="94"/>
      <c r="VRV28" s="81"/>
      <c r="VRY28" s="94"/>
      <c r="VSD28" s="81"/>
      <c r="VSG28" s="94"/>
      <c r="VSL28" s="81"/>
      <c r="VSO28" s="94"/>
      <c r="VST28" s="81"/>
      <c r="VSW28" s="94"/>
      <c r="VTB28" s="81"/>
      <c r="VTE28" s="94"/>
      <c r="VTJ28" s="81"/>
      <c r="VTM28" s="94"/>
      <c r="VTR28" s="81"/>
      <c r="VTU28" s="94"/>
      <c r="VTZ28" s="81"/>
      <c r="VUC28" s="94"/>
      <c r="VUH28" s="81"/>
      <c r="VUK28" s="94"/>
      <c r="VUP28" s="81"/>
      <c r="VUS28" s="94"/>
      <c r="VUX28" s="81"/>
      <c r="VVA28" s="94"/>
      <c r="VVF28" s="81"/>
      <c r="VVI28" s="94"/>
      <c r="VVN28" s="81"/>
      <c r="VVQ28" s="94"/>
      <c r="VVV28" s="81"/>
      <c r="VVY28" s="94"/>
      <c r="VWD28" s="81"/>
      <c r="VWG28" s="94"/>
      <c r="VWL28" s="81"/>
      <c r="VWO28" s="94"/>
      <c r="VWT28" s="81"/>
      <c r="VWW28" s="94"/>
      <c r="VXB28" s="81"/>
      <c r="VXE28" s="94"/>
      <c r="VXJ28" s="81"/>
      <c r="VXM28" s="94"/>
      <c r="VXR28" s="81"/>
      <c r="VXU28" s="94"/>
      <c r="VXZ28" s="81"/>
      <c r="VYC28" s="94"/>
      <c r="VYH28" s="81"/>
      <c r="VYK28" s="94"/>
      <c r="VYP28" s="81"/>
      <c r="VYS28" s="94"/>
      <c r="VYX28" s="81"/>
      <c r="VZA28" s="94"/>
      <c r="VZF28" s="81"/>
      <c r="VZI28" s="94"/>
      <c r="VZN28" s="81"/>
      <c r="VZQ28" s="94"/>
      <c r="VZV28" s="81"/>
      <c r="VZY28" s="94"/>
      <c r="WAD28" s="81"/>
      <c r="WAG28" s="94"/>
      <c r="WAL28" s="81"/>
      <c r="WAO28" s="94"/>
      <c r="WAT28" s="81"/>
      <c r="WAW28" s="94"/>
      <c r="WBB28" s="81"/>
      <c r="WBE28" s="94"/>
      <c r="WBJ28" s="81"/>
      <c r="WBM28" s="94"/>
      <c r="WBR28" s="81"/>
      <c r="WBU28" s="94"/>
      <c r="WBZ28" s="81"/>
      <c r="WCC28" s="94"/>
      <c r="WCH28" s="81"/>
      <c r="WCK28" s="94"/>
      <c r="WCP28" s="81"/>
      <c r="WCS28" s="94"/>
      <c r="WCX28" s="81"/>
      <c r="WDA28" s="94"/>
      <c r="WDF28" s="81"/>
      <c r="WDI28" s="94"/>
      <c r="WDN28" s="81"/>
      <c r="WDQ28" s="94"/>
      <c r="WDV28" s="81"/>
      <c r="WDY28" s="94"/>
      <c r="WED28" s="81"/>
      <c r="WEG28" s="94"/>
      <c r="WEL28" s="81"/>
      <c r="WEO28" s="94"/>
      <c r="WET28" s="81"/>
      <c r="WEW28" s="94"/>
      <c r="WFB28" s="81"/>
      <c r="WFE28" s="94"/>
      <c r="WFJ28" s="81"/>
      <c r="WFM28" s="94"/>
      <c r="WFR28" s="81"/>
      <c r="WFU28" s="94"/>
      <c r="WFZ28" s="81"/>
      <c r="WGC28" s="94"/>
      <c r="WGH28" s="81"/>
      <c r="WGK28" s="94"/>
      <c r="WGP28" s="81"/>
      <c r="WGS28" s="94"/>
      <c r="WGX28" s="81"/>
      <c r="WHA28" s="94"/>
      <c r="WHF28" s="81"/>
      <c r="WHI28" s="94"/>
      <c r="WHN28" s="81"/>
      <c r="WHQ28" s="94"/>
      <c r="WHV28" s="81"/>
      <c r="WHY28" s="94"/>
      <c r="WID28" s="81"/>
      <c r="WIG28" s="94"/>
      <c r="WIL28" s="81"/>
      <c r="WIO28" s="94"/>
      <c r="WIT28" s="81"/>
      <c r="WIW28" s="94"/>
      <c r="WJB28" s="81"/>
      <c r="WJE28" s="94"/>
      <c r="WJJ28" s="81"/>
      <c r="WJM28" s="94"/>
      <c r="WJR28" s="81"/>
      <c r="WJU28" s="94"/>
      <c r="WJZ28" s="81"/>
      <c r="WKC28" s="94"/>
      <c r="WKH28" s="81"/>
      <c r="WKK28" s="94"/>
      <c r="WKP28" s="81"/>
      <c r="WKS28" s="94"/>
      <c r="WKX28" s="81"/>
      <c r="WLA28" s="94"/>
      <c r="WLF28" s="81"/>
      <c r="WLI28" s="94"/>
      <c r="WLN28" s="81"/>
      <c r="WLQ28" s="94"/>
      <c r="WLV28" s="81"/>
      <c r="WLY28" s="94"/>
      <c r="WMD28" s="81"/>
      <c r="WMG28" s="94"/>
      <c r="WML28" s="81"/>
      <c r="WMO28" s="94"/>
      <c r="WMT28" s="81"/>
      <c r="WMW28" s="94"/>
      <c r="WNB28" s="81"/>
      <c r="WNE28" s="94"/>
      <c r="WNJ28" s="81"/>
      <c r="WNM28" s="94"/>
      <c r="WNR28" s="81"/>
      <c r="WNU28" s="94"/>
      <c r="WNZ28" s="81"/>
      <c r="WOC28" s="94"/>
      <c r="WOH28" s="81"/>
      <c r="WOK28" s="94"/>
      <c r="WOP28" s="81"/>
      <c r="WOS28" s="94"/>
      <c r="WOX28" s="81"/>
      <c r="WPA28" s="94"/>
      <c r="WPF28" s="81"/>
      <c r="WPI28" s="94"/>
      <c r="WPN28" s="81"/>
      <c r="WPQ28" s="94"/>
      <c r="WPV28" s="81"/>
      <c r="WPY28" s="94"/>
      <c r="WQD28" s="81"/>
      <c r="WQG28" s="94"/>
      <c r="WQL28" s="81"/>
      <c r="WQO28" s="94"/>
      <c r="WQT28" s="81"/>
      <c r="WQW28" s="94"/>
      <c r="WRB28" s="81"/>
      <c r="WRE28" s="94"/>
      <c r="WRJ28" s="81"/>
      <c r="WRM28" s="94"/>
      <c r="WRR28" s="81"/>
      <c r="WRU28" s="94"/>
      <c r="WRZ28" s="81"/>
      <c r="WSC28" s="94"/>
      <c r="WSH28" s="81"/>
      <c r="WSK28" s="94"/>
      <c r="WSP28" s="81"/>
      <c r="WSS28" s="94"/>
      <c r="WSX28" s="81"/>
      <c r="WTA28" s="94"/>
      <c r="WTF28" s="81"/>
      <c r="WTI28" s="94"/>
      <c r="WTN28" s="81"/>
      <c r="WTQ28" s="94"/>
      <c r="WTV28" s="81"/>
      <c r="WTY28" s="94"/>
      <c r="WUD28" s="81"/>
      <c r="WUG28" s="94"/>
      <c r="WUL28" s="81"/>
      <c r="WUO28" s="94"/>
      <c r="WUT28" s="81"/>
      <c r="WUW28" s="94"/>
      <c r="WVB28" s="81"/>
      <c r="WVE28" s="94"/>
      <c r="WVJ28" s="81"/>
    </row>
    <row r="29" spans="1:16132" ht="81" customHeight="1">
      <c r="A29" s="249" t="s">
        <v>81</v>
      </c>
      <c r="B29" s="250"/>
      <c r="C29" s="250"/>
      <c r="D29" s="250"/>
      <c r="E29" s="250"/>
      <c r="F29" s="250"/>
      <c r="G29" s="250"/>
      <c r="H29" s="250"/>
      <c r="I29" s="250"/>
      <c r="J29" s="250"/>
      <c r="K29" s="250"/>
      <c r="L29" s="250"/>
    </row>
    <row r="45" spans="1:11" ht="17.5">
      <c r="A45" s="241">
        <v>6</v>
      </c>
      <c r="B45" s="241" t="s">
        <v>49</v>
      </c>
      <c r="C45" s="242" t="s">
        <v>82</v>
      </c>
      <c r="D45" s="243" t="s">
        <v>83</v>
      </c>
      <c r="E45" s="243" t="s">
        <v>84</v>
      </c>
      <c r="F45" s="97"/>
      <c r="G45" s="251" t="s">
        <v>85</v>
      </c>
      <c r="H45" s="64" t="s">
        <v>86</v>
      </c>
      <c r="I45" s="99" t="s">
        <v>87</v>
      </c>
      <c r="J45" s="100">
        <v>92</v>
      </c>
      <c r="K45" s="64">
        <v>199</v>
      </c>
    </row>
    <row r="46" spans="1:11" ht="17.5">
      <c r="A46" s="241"/>
      <c r="B46" s="241"/>
      <c r="C46" s="242"/>
      <c r="D46" s="243"/>
      <c r="E46" s="243"/>
      <c r="F46" s="97"/>
      <c r="G46" s="251"/>
      <c r="H46" s="64" t="s">
        <v>6</v>
      </c>
      <c r="I46" s="99" t="s">
        <v>88</v>
      </c>
      <c r="J46" s="100">
        <v>138</v>
      </c>
      <c r="K46" s="64">
        <v>298</v>
      </c>
    </row>
    <row r="47" spans="1:11" ht="17.5">
      <c r="A47" s="241"/>
      <c r="B47" s="241"/>
      <c r="C47" s="242"/>
      <c r="D47" s="243"/>
      <c r="E47" s="243"/>
      <c r="F47" s="97"/>
      <c r="G47" s="251"/>
      <c r="H47" s="64" t="s">
        <v>5</v>
      </c>
      <c r="I47" s="99" t="s">
        <v>89</v>
      </c>
      <c r="J47" s="100">
        <v>206</v>
      </c>
      <c r="K47" s="64">
        <v>444</v>
      </c>
    </row>
    <row r="48" spans="1:11" ht="17.5">
      <c r="A48" s="241"/>
      <c r="B48" s="241"/>
      <c r="C48" s="242"/>
      <c r="D48" s="243"/>
      <c r="E48" s="243"/>
      <c r="F48" s="97"/>
      <c r="G48" s="251"/>
      <c r="H48" s="64" t="s">
        <v>1</v>
      </c>
      <c r="I48" s="99" t="s">
        <v>90</v>
      </c>
      <c r="J48" s="100">
        <v>225</v>
      </c>
      <c r="K48" s="64">
        <v>483</v>
      </c>
    </row>
    <row r="49" spans="1:11" ht="17.5">
      <c r="A49" s="241"/>
      <c r="B49" s="241"/>
      <c r="C49" s="242"/>
      <c r="D49" s="243"/>
      <c r="E49" s="243"/>
      <c r="F49" s="97"/>
      <c r="G49" s="251"/>
      <c r="H49" s="64" t="s">
        <v>2</v>
      </c>
      <c r="I49" s="99" t="s">
        <v>91</v>
      </c>
      <c r="J49" s="100">
        <v>114</v>
      </c>
      <c r="K49" s="64">
        <v>246</v>
      </c>
    </row>
    <row r="50" spans="1:11" ht="17.5">
      <c r="A50" s="241"/>
      <c r="B50" s="241"/>
      <c r="C50" s="242"/>
      <c r="D50" s="243"/>
      <c r="E50" s="243"/>
      <c r="F50" s="97"/>
      <c r="G50" s="251"/>
      <c r="H50" s="64" t="s">
        <v>3</v>
      </c>
      <c r="I50" s="99" t="s">
        <v>92</v>
      </c>
      <c r="J50" s="100">
        <v>60</v>
      </c>
      <c r="K50" s="64">
        <v>130</v>
      </c>
    </row>
    <row r="51" spans="1:11" ht="17.5">
      <c r="A51" s="241"/>
      <c r="B51" s="241"/>
      <c r="C51" s="242"/>
      <c r="D51" s="243"/>
      <c r="E51" s="243"/>
      <c r="F51" s="97"/>
      <c r="G51" s="251"/>
      <c r="H51" s="64" t="s">
        <v>4</v>
      </c>
      <c r="I51" s="99" t="s">
        <v>93</v>
      </c>
      <c r="J51" s="100">
        <v>15</v>
      </c>
      <c r="K51" s="64">
        <v>33</v>
      </c>
    </row>
    <row r="52" spans="1:11" ht="68.25" customHeight="1">
      <c r="A52" s="64">
        <v>10</v>
      </c>
      <c r="B52" s="64" t="s">
        <v>49</v>
      </c>
      <c r="C52" s="95" t="s">
        <v>94</v>
      </c>
      <c r="D52" s="96" t="s">
        <v>95</v>
      </c>
      <c r="E52" s="96" t="s">
        <v>96</v>
      </c>
      <c r="F52" s="64"/>
      <c r="G52" s="98" t="s">
        <v>85</v>
      </c>
      <c r="H52" s="97" t="s">
        <v>97</v>
      </c>
      <c r="I52" s="99" t="s">
        <v>98</v>
      </c>
      <c r="J52" s="100">
        <v>350</v>
      </c>
      <c r="K52" s="64">
        <v>739</v>
      </c>
    </row>
    <row r="53" spans="1:11" ht="54.75" customHeight="1">
      <c r="A53" s="64">
        <v>35</v>
      </c>
      <c r="B53" s="64" t="s">
        <v>49</v>
      </c>
      <c r="C53" s="95" t="s">
        <v>94</v>
      </c>
      <c r="D53" s="96" t="s">
        <v>99</v>
      </c>
      <c r="E53" s="96" t="s">
        <v>96</v>
      </c>
      <c r="F53" s="64"/>
      <c r="G53" s="98" t="s">
        <v>100</v>
      </c>
      <c r="H53" s="64" t="s">
        <v>97</v>
      </c>
      <c r="I53" s="99" t="s">
        <v>101</v>
      </c>
      <c r="J53" s="64">
        <v>300</v>
      </c>
      <c r="K53" s="64">
        <v>633</v>
      </c>
    </row>
    <row r="54" spans="1:11" ht="46.5" customHeight="1">
      <c r="A54" s="101">
        <v>20</v>
      </c>
      <c r="B54" s="252" t="s">
        <v>49</v>
      </c>
      <c r="C54" s="255" t="s">
        <v>102</v>
      </c>
      <c r="D54" s="258" t="s">
        <v>103</v>
      </c>
      <c r="E54" s="258" t="s">
        <v>104</v>
      </c>
      <c r="F54" s="104"/>
      <c r="G54" s="261" t="s">
        <v>85</v>
      </c>
      <c r="H54" s="64" t="s">
        <v>86</v>
      </c>
      <c r="I54" s="106" t="s">
        <v>105</v>
      </c>
      <c r="J54" s="64">
        <v>14</v>
      </c>
      <c r="K54" s="64">
        <v>31</v>
      </c>
    </row>
    <row r="55" spans="1:11" ht="17.5">
      <c r="A55" s="107"/>
      <c r="B55" s="253"/>
      <c r="C55" s="256"/>
      <c r="D55" s="259"/>
      <c r="E55" s="259"/>
      <c r="F55" s="110"/>
      <c r="G55" s="262"/>
      <c r="H55" s="64" t="s">
        <v>6</v>
      </c>
      <c r="I55" s="106" t="s">
        <v>106</v>
      </c>
      <c r="J55" s="64">
        <v>38</v>
      </c>
      <c r="K55" s="64">
        <v>82</v>
      </c>
    </row>
    <row r="56" spans="1:11" ht="17.5">
      <c r="A56" s="107"/>
      <c r="B56" s="253"/>
      <c r="C56" s="256"/>
      <c r="D56" s="259"/>
      <c r="E56" s="259"/>
      <c r="F56" s="110"/>
      <c r="G56" s="262"/>
      <c r="H56" s="64" t="s">
        <v>5</v>
      </c>
      <c r="I56" s="106" t="s">
        <v>107</v>
      </c>
      <c r="J56" s="64">
        <v>75</v>
      </c>
      <c r="K56" s="64">
        <v>162</v>
      </c>
    </row>
    <row r="57" spans="1:11" ht="17.5">
      <c r="A57" s="107"/>
      <c r="B57" s="253"/>
      <c r="C57" s="256"/>
      <c r="D57" s="259"/>
      <c r="E57" s="259"/>
      <c r="F57" s="110"/>
      <c r="G57" s="262"/>
      <c r="H57" s="64" t="s">
        <v>1</v>
      </c>
      <c r="I57" s="106" t="s">
        <v>108</v>
      </c>
      <c r="J57" s="64">
        <v>85</v>
      </c>
      <c r="K57" s="64">
        <v>184</v>
      </c>
    </row>
    <row r="58" spans="1:11" ht="17.5">
      <c r="A58" s="107"/>
      <c r="B58" s="253"/>
      <c r="C58" s="256"/>
      <c r="D58" s="259"/>
      <c r="E58" s="259"/>
      <c r="F58" s="110"/>
      <c r="G58" s="262"/>
      <c r="H58" s="64" t="s">
        <v>2</v>
      </c>
      <c r="I58" s="106" t="s">
        <v>109</v>
      </c>
      <c r="J58" s="64">
        <v>48</v>
      </c>
      <c r="K58" s="64">
        <v>104</v>
      </c>
    </row>
    <row r="59" spans="1:11" ht="17.5">
      <c r="A59" s="107"/>
      <c r="B59" s="253"/>
      <c r="C59" s="256"/>
      <c r="D59" s="259"/>
      <c r="E59" s="259"/>
      <c r="F59" s="110"/>
      <c r="G59" s="262"/>
      <c r="H59" s="64" t="s">
        <v>3</v>
      </c>
      <c r="I59" s="106" t="s">
        <v>110</v>
      </c>
      <c r="J59" s="64">
        <v>22</v>
      </c>
      <c r="K59" s="64">
        <v>49</v>
      </c>
    </row>
    <row r="60" spans="1:11" ht="17.5">
      <c r="A60" s="112"/>
      <c r="B60" s="254"/>
      <c r="C60" s="257"/>
      <c r="D60" s="260"/>
      <c r="E60" s="260"/>
      <c r="F60" s="116"/>
      <c r="G60" s="263"/>
      <c r="H60" s="64" t="s">
        <v>4</v>
      </c>
      <c r="I60" s="106" t="s">
        <v>111</v>
      </c>
      <c r="J60" s="64">
        <v>10</v>
      </c>
      <c r="K60" s="64">
        <v>23</v>
      </c>
    </row>
    <row r="61" spans="1:11" ht="46.5" customHeight="1">
      <c r="A61" s="252">
        <v>19</v>
      </c>
      <c r="B61" s="252" t="s">
        <v>49</v>
      </c>
      <c r="C61" s="255" t="s">
        <v>112</v>
      </c>
      <c r="D61" s="258" t="s">
        <v>113</v>
      </c>
      <c r="E61" s="258">
        <f>SUM(E57:E60)</f>
        <v>0</v>
      </c>
      <c r="F61" s="104"/>
      <c r="G61" s="261" t="s">
        <v>85</v>
      </c>
      <c r="H61" s="64" t="s">
        <v>86</v>
      </c>
      <c r="I61" s="106" t="s">
        <v>114</v>
      </c>
      <c r="J61" s="64">
        <v>18</v>
      </c>
      <c r="K61" s="64">
        <v>39</v>
      </c>
    </row>
    <row r="62" spans="1:11" ht="17.5">
      <c r="A62" s="253"/>
      <c r="B62" s="253"/>
      <c r="C62" s="256"/>
      <c r="D62" s="259"/>
      <c r="E62" s="259"/>
      <c r="F62" s="110"/>
      <c r="G62" s="262"/>
      <c r="H62" s="64" t="s">
        <v>6</v>
      </c>
      <c r="I62" s="106" t="s">
        <v>115</v>
      </c>
      <c r="J62" s="64">
        <v>58</v>
      </c>
      <c r="K62" s="64">
        <v>125</v>
      </c>
    </row>
    <row r="63" spans="1:11" ht="17.5">
      <c r="A63" s="253"/>
      <c r="B63" s="253"/>
      <c r="C63" s="256"/>
      <c r="D63" s="259"/>
      <c r="E63" s="259"/>
      <c r="F63" s="110"/>
      <c r="G63" s="262"/>
      <c r="H63" s="64" t="s">
        <v>5</v>
      </c>
      <c r="I63" s="106" t="s">
        <v>116</v>
      </c>
      <c r="J63" s="64">
        <v>88</v>
      </c>
      <c r="K63" s="64">
        <v>189</v>
      </c>
    </row>
    <row r="64" spans="1:11" ht="17.5">
      <c r="A64" s="253"/>
      <c r="B64" s="253"/>
      <c r="C64" s="256"/>
      <c r="D64" s="259"/>
      <c r="E64" s="259"/>
      <c r="F64" s="110"/>
      <c r="G64" s="262"/>
      <c r="H64" s="64" t="s">
        <v>1</v>
      </c>
      <c r="I64" s="106" t="s">
        <v>117</v>
      </c>
      <c r="J64" s="64">
        <v>98</v>
      </c>
      <c r="K64" s="64">
        <v>212</v>
      </c>
    </row>
    <row r="65" spans="1:11" ht="17.5">
      <c r="A65" s="253"/>
      <c r="B65" s="253"/>
      <c r="C65" s="256"/>
      <c r="D65" s="259"/>
      <c r="E65" s="259"/>
      <c r="F65" s="110"/>
      <c r="G65" s="262"/>
      <c r="H65" s="64" t="s">
        <v>2</v>
      </c>
      <c r="I65" s="106" t="s">
        <v>118</v>
      </c>
      <c r="J65" s="64">
        <v>68</v>
      </c>
      <c r="K65" s="64">
        <v>147</v>
      </c>
    </row>
    <row r="66" spans="1:11" ht="17.5">
      <c r="A66" s="253"/>
      <c r="B66" s="253"/>
      <c r="C66" s="256"/>
      <c r="D66" s="259"/>
      <c r="E66" s="259"/>
      <c r="F66" s="110"/>
      <c r="G66" s="262"/>
      <c r="H66" s="64" t="s">
        <v>3</v>
      </c>
      <c r="I66" s="106" t="s">
        <v>119</v>
      </c>
      <c r="J66" s="64">
        <v>28</v>
      </c>
      <c r="K66" s="64">
        <v>61</v>
      </c>
    </row>
    <row r="67" spans="1:11" ht="17.5">
      <c r="A67" s="254"/>
      <c r="B67" s="254"/>
      <c r="C67" s="257"/>
      <c r="D67" s="260"/>
      <c r="E67" s="260"/>
      <c r="F67" s="116"/>
      <c r="G67" s="263"/>
      <c r="H67" s="64" t="s">
        <v>4</v>
      </c>
      <c r="I67" s="106" t="s">
        <v>120</v>
      </c>
      <c r="J67" s="64">
        <v>10</v>
      </c>
      <c r="K67" s="64">
        <v>23</v>
      </c>
    </row>
    <row r="68" spans="1:11" ht="17.5">
      <c r="A68" s="252">
        <v>21</v>
      </c>
      <c r="B68" s="252" t="s">
        <v>49</v>
      </c>
      <c r="C68" s="255" t="s">
        <v>121</v>
      </c>
      <c r="D68" s="258" t="s">
        <v>122</v>
      </c>
      <c r="E68" s="258" t="s">
        <v>123</v>
      </c>
      <c r="F68" s="104"/>
      <c r="G68" s="261" t="s">
        <v>85</v>
      </c>
      <c r="H68" s="64" t="s">
        <v>86</v>
      </c>
      <c r="I68" s="106" t="s">
        <v>124</v>
      </c>
      <c r="J68" s="64">
        <v>13</v>
      </c>
      <c r="K68" s="64">
        <v>29</v>
      </c>
    </row>
    <row r="69" spans="1:11" ht="17.5">
      <c r="A69" s="253"/>
      <c r="B69" s="253"/>
      <c r="C69" s="256"/>
      <c r="D69" s="259"/>
      <c r="E69" s="259"/>
      <c r="F69" s="110"/>
      <c r="G69" s="262"/>
      <c r="H69" s="64" t="s">
        <v>6</v>
      </c>
      <c r="I69" s="106" t="s">
        <v>125</v>
      </c>
      <c r="J69" s="64">
        <v>22</v>
      </c>
      <c r="K69" s="64">
        <v>48</v>
      </c>
    </row>
    <row r="70" spans="1:11" ht="17.5">
      <c r="A70" s="253"/>
      <c r="B70" s="253"/>
      <c r="C70" s="256"/>
      <c r="D70" s="259"/>
      <c r="E70" s="259"/>
      <c r="F70" s="110"/>
      <c r="G70" s="262"/>
      <c r="H70" s="64" t="s">
        <v>5</v>
      </c>
      <c r="I70" s="106" t="s">
        <v>126</v>
      </c>
      <c r="J70" s="64">
        <v>38</v>
      </c>
      <c r="K70" s="64">
        <v>82</v>
      </c>
    </row>
    <row r="71" spans="1:11" ht="17.5">
      <c r="A71" s="253"/>
      <c r="B71" s="253"/>
      <c r="C71" s="256"/>
      <c r="D71" s="259"/>
      <c r="E71" s="259"/>
      <c r="F71" s="110"/>
      <c r="G71" s="262"/>
      <c r="H71" s="64" t="s">
        <v>1</v>
      </c>
      <c r="I71" s="106" t="s">
        <v>127</v>
      </c>
      <c r="J71" s="64">
        <v>48</v>
      </c>
      <c r="K71" s="64">
        <v>104</v>
      </c>
    </row>
    <row r="72" spans="1:11" ht="17.5">
      <c r="A72" s="253"/>
      <c r="B72" s="253"/>
      <c r="C72" s="256"/>
      <c r="D72" s="259"/>
      <c r="E72" s="259"/>
      <c r="F72" s="110"/>
      <c r="G72" s="262"/>
      <c r="H72" s="64" t="s">
        <v>2</v>
      </c>
      <c r="I72" s="106" t="s">
        <v>128</v>
      </c>
      <c r="J72" s="64">
        <v>38</v>
      </c>
      <c r="K72" s="64">
        <v>82</v>
      </c>
    </row>
    <row r="73" spans="1:11" ht="17.5">
      <c r="A73" s="253"/>
      <c r="B73" s="253"/>
      <c r="C73" s="256"/>
      <c r="D73" s="259"/>
      <c r="E73" s="259"/>
      <c r="F73" s="110"/>
      <c r="G73" s="262"/>
      <c r="H73" s="64" t="s">
        <v>3</v>
      </c>
      <c r="I73" s="106" t="s">
        <v>129</v>
      </c>
      <c r="J73" s="64">
        <v>16</v>
      </c>
      <c r="K73" s="64">
        <v>35</v>
      </c>
    </row>
    <row r="74" spans="1:11" ht="17.5">
      <c r="A74" s="254"/>
      <c r="B74" s="254"/>
      <c r="C74" s="257"/>
      <c r="D74" s="260"/>
      <c r="E74" s="260"/>
      <c r="F74" s="116"/>
      <c r="G74" s="263"/>
      <c r="H74" s="64" t="s">
        <v>4</v>
      </c>
      <c r="I74" s="106" t="s">
        <v>130</v>
      </c>
      <c r="J74" s="64">
        <v>5</v>
      </c>
      <c r="K74" s="64">
        <v>12</v>
      </c>
    </row>
    <row r="75" spans="1:11">
      <c r="A75" s="252">
        <v>1</v>
      </c>
      <c r="B75" s="252" t="s">
        <v>49</v>
      </c>
      <c r="C75" s="255" t="s">
        <v>131</v>
      </c>
      <c r="D75" s="259" t="s">
        <v>132</v>
      </c>
      <c r="E75" s="264" t="s">
        <v>133</v>
      </c>
      <c r="F75" s="118"/>
      <c r="G75" s="266" t="s">
        <v>100</v>
      </c>
      <c r="H75" s="113" t="s">
        <v>86</v>
      </c>
      <c r="I75" s="120" t="s">
        <v>134</v>
      </c>
      <c r="J75" s="113">
        <v>38</v>
      </c>
      <c r="K75" s="113">
        <v>82</v>
      </c>
    </row>
    <row r="76" spans="1:11">
      <c r="A76" s="253"/>
      <c r="B76" s="253"/>
      <c r="C76" s="256"/>
      <c r="D76" s="259"/>
      <c r="E76" s="264"/>
      <c r="F76" s="118"/>
      <c r="G76" s="267"/>
      <c r="H76" s="64" t="s">
        <v>6</v>
      </c>
      <c r="I76" s="106" t="s">
        <v>135</v>
      </c>
      <c r="J76" s="64">
        <v>100</v>
      </c>
      <c r="K76" s="64">
        <v>216</v>
      </c>
    </row>
    <row r="77" spans="1:11">
      <c r="A77" s="253"/>
      <c r="B77" s="253"/>
      <c r="C77" s="256"/>
      <c r="D77" s="259"/>
      <c r="E77" s="264"/>
      <c r="F77" s="118"/>
      <c r="G77" s="267"/>
      <c r="H77" s="64" t="s">
        <v>5</v>
      </c>
      <c r="I77" s="106" t="s">
        <v>136</v>
      </c>
      <c r="J77" s="64">
        <v>135</v>
      </c>
      <c r="K77" s="64">
        <v>290</v>
      </c>
    </row>
    <row r="78" spans="1:11">
      <c r="A78" s="253"/>
      <c r="B78" s="253"/>
      <c r="C78" s="256"/>
      <c r="D78" s="259"/>
      <c r="E78" s="264"/>
      <c r="F78" s="118"/>
      <c r="G78" s="267"/>
      <c r="H78" s="64" t="s">
        <v>1</v>
      </c>
      <c r="I78" s="106" t="s">
        <v>137</v>
      </c>
      <c r="J78" s="64">
        <v>185</v>
      </c>
      <c r="K78" s="64">
        <v>398</v>
      </c>
    </row>
    <row r="79" spans="1:11">
      <c r="A79" s="253"/>
      <c r="B79" s="253"/>
      <c r="C79" s="256"/>
      <c r="D79" s="259"/>
      <c r="E79" s="264"/>
      <c r="F79" s="118"/>
      <c r="G79" s="267"/>
      <c r="H79" s="64" t="s">
        <v>2</v>
      </c>
      <c r="I79" s="106" t="s">
        <v>138</v>
      </c>
      <c r="J79" s="64">
        <v>110</v>
      </c>
      <c r="K79" s="64">
        <v>237</v>
      </c>
    </row>
    <row r="80" spans="1:11">
      <c r="A80" s="253"/>
      <c r="B80" s="253"/>
      <c r="C80" s="256"/>
      <c r="D80" s="259"/>
      <c r="E80" s="264"/>
      <c r="F80" s="118"/>
      <c r="G80" s="267"/>
      <c r="H80" s="64" t="s">
        <v>3</v>
      </c>
      <c r="I80" s="106" t="s">
        <v>139</v>
      </c>
      <c r="J80" s="64">
        <v>60</v>
      </c>
      <c r="K80" s="64">
        <v>130</v>
      </c>
    </row>
    <row r="81" spans="1:11">
      <c r="A81" s="254"/>
      <c r="B81" s="254"/>
      <c r="C81" s="257"/>
      <c r="D81" s="260"/>
      <c r="E81" s="265"/>
      <c r="F81" s="122"/>
      <c r="G81" s="268"/>
      <c r="H81" s="64" t="s">
        <v>4</v>
      </c>
      <c r="I81" s="106" t="s">
        <v>140</v>
      </c>
      <c r="J81" s="64">
        <v>10</v>
      </c>
      <c r="K81" s="64">
        <v>23</v>
      </c>
    </row>
    <row r="82" spans="1:11" ht="46.5" customHeight="1">
      <c r="A82" s="252">
        <v>26</v>
      </c>
      <c r="B82" s="252" t="s">
        <v>49</v>
      </c>
      <c r="C82" s="255" t="s">
        <v>141</v>
      </c>
      <c r="D82" s="258" t="s">
        <v>142</v>
      </c>
      <c r="E82" s="258" t="s">
        <v>143</v>
      </c>
      <c r="F82" s="104"/>
      <c r="G82" s="261" t="s">
        <v>100</v>
      </c>
      <c r="H82" s="64" t="s">
        <v>86</v>
      </c>
      <c r="I82" s="106" t="s">
        <v>144</v>
      </c>
      <c r="J82" s="64">
        <v>80</v>
      </c>
      <c r="K82" s="64">
        <v>173</v>
      </c>
    </row>
    <row r="83" spans="1:11" ht="17.5">
      <c r="A83" s="253"/>
      <c r="B83" s="253"/>
      <c r="C83" s="256"/>
      <c r="D83" s="259"/>
      <c r="E83" s="259"/>
      <c r="F83" s="110"/>
      <c r="G83" s="262"/>
      <c r="H83" s="64" t="s">
        <v>6</v>
      </c>
      <c r="I83" s="106" t="s">
        <v>145</v>
      </c>
      <c r="J83" s="64">
        <v>160</v>
      </c>
      <c r="K83" s="64">
        <v>345</v>
      </c>
    </row>
    <row r="84" spans="1:11" ht="17.5">
      <c r="A84" s="253"/>
      <c r="B84" s="253"/>
      <c r="C84" s="256"/>
      <c r="D84" s="259"/>
      <c r="E84" s="259"/>
      <c r="F84" s="110"/>
      <c r="G84" s="262"/>
      <c r="H84" s="64" t="s">
        <v>5</v>
      </c>
      <c r="I84" s="106" t="s">
        <v>146</v>
      </c>
      <c r="J84" s="64">
        <v>358</v>
      </c>
      <c r="K84" s="64">
        <v>769</v>
      </c>
    </row>
    <row r="85" spans="1:11" ht="17.5">
      <c r="A85" s="253"/>
      <c r="B85" s="253"/>
      <c r="C85" s="256"/>
      <c r="D85" s="259"/>
      <c r="E85" s="259"/>
      <c r="F85" s="110"/>
      <c r="G85" s="262"/>
      <c r="H85" s="64" t="s">
        <v>1</v>
      </c>
      <c r="I85" s="106" t="s">
        <v>147</v>
      </c>
      <c r="J85" s="64">
        <v>428</v>
      </c>
      <c r="K85" s="64">
        <v>920</v>
      </c>
    </row>
    <row r="86" spans="1:11" ht="17.5">
      <c r="A86" s="253"/>
      <c r="B86" s="253"/>
      <c r="C86" s="256"/>
      <c r="D86" s="259"/>
      <c r="E86" s="259"/>
      <c r="F86" s="110"/>
      <c r="G86" s="262"/>
      <c r="H86" s="64" t="s">
        <v>2</v>
      </c>
      <c r="I86" s="106" t="s">
        <v>148</v>
      </c>
      <c r="J86" s="64">
        <v>200</v>
      </c>
      <c r="K86" s="64">
        <v>430</v>
      </c>
    </row>
    <row r="87" spans="1:11" ht="17.5">
      <c r="A87" s="253"/>
      <c r="B87" s="253"/>
      <c r="C87" s="256"/>
      <c r="D87" s="259"/>
      <c r="E87" s="259"/>
      <c r="F87" s="110"/>
      <c r="G87" s="262"/>
      <c r="H87" s="64" t="s">
        <v>3</v>
      </c>
      <c r="I87" s="106" t="s">
        <v>149</v>
      </c>
      <c r="J87" s="64">
        <v>74</v>
      </c>
      <c r="K87" s="64">
        <v>160</v>
      </c>
    </row>
    <row r="88" spans="1:11" ht="17.5">
      <c r="A88" s="254"/>
      <c r="B88" s="254"/>
      <c r="C88" s="257"/>
      <c r="D88" s="260"/>
      <c r="E88" s="260"/>
      <c r="F88" s="116"/>
      <c r="G88" s="263"/>
      <c r="H88" s="64" t="s">
        <v>4</v>
      </c>
      <c r="I88" s="106" t="s">
        <v>150</v>
      </c>
      <c r="J88" s="64">
        <v>20</v>
      </c>
      <c r="K88" s="64">
        <v>44</v>
      </c>
    </row>
    <row r="89" spans="1:11" ht="46.5" customHeight="1">
      <c r="A89" s="252">
        <v>27</v>
      </c>
      <c r="B89" s="252" t="s">
        <v>49</v>
      </c>
      <c r="C89" s="255" t="s">
        <v>151</v>
      </c>
      <c r="D89" s="258" t="s">
        <v>152</v>
      </c>
      <c r="E89" s="258" t="s">
        <v>153</v>
      </c>
      <c r="F89" s="252"/>
      <c r="G89" s="261" t="s">
        <v>100</v>
      </c>
      <c r="H89" s="64" t="s">
        <v>86</v>
      </c>
      <c r="I89" s="106" t="s">
        <v>154</v>
      </c>
      <c r="J89" s="64">
        <v>45</v>
      </c>
      <c r="K89" s="64">
        <v>97</v>
      </c>
    </row>
    <row r="90" spans="1:11" ht="17.5">
      <c r="A90" s="253"/>
      <c r="B90" s="253"/>
      <c r="C90" s="256"/>
      <c r="D90" s="259"/>
      <c r="E90" s="259"/>
      <c r="F90" s="253"/>
      <c r="G90" s="262"/>
      <c r="H90" s="64" t="s">
        <v>6</v>
      </c>
      <c r="I90" s="106" t="s">
        <v>155</v>
      </c>
      <c r="J90" s="64">
        <v>128</v>
      </c>
      <c r="K90" s="64">
        <v>276</v>
      </c>
    </row>
    <row r="91" spans="1:11" ht="17.5">
      <c r="A91" s="253"/>
      <c r="B91" s="253"/>
      <c r="C91" s="256"/>
      <c r="D91" s="259"/>
      <c r="E91" s="259"/>
      <c r="F91" s="253"/>
      <c r="G91" s="262"/>
      <c r="H91" s="64" t="s">
        <v>5</v>
      </c>
      <c r="I91" s="106" t="s">
        <v>156</v>
      </c>
      <c r="J91" s="64">
        <v>288</v>
      </c>
      <c r="K91" s="64">
        <v>619</v>
      </c>
    </row>
    <row r="92" spans="1:11" ht="17.5">
      <c r="A92" s="253"/>
      <c r="B92" s="253"/>
      <c r="C92" s="256"/>
      <c r="D92" s="259"/>
      <c r="E92" s="259"/>
      <c r="F92" s="253"/>
      <c r="G92" s="262"/>
      <c r="H92" s="64" t="s">
        <v>1</v>
      </c>
      <c r="I92" s="106" t="s">
        <v>157</v>
      </c>
      <c r="J92" s="64">
        <v>355</v>
      </c>
      <c r="K92" s="64">
        <v>763</v>
      </c>
    </row>
    <row r="93" spans="1:11" ht="17.5">
      <c r="A93" s="253"/>
      <c r="B93" s="253"/>
      <c r="C93" s="256"/>
      <c r="D93" s="259"/>
      <c r="E93" s="259"/>
      <c r="F93" s="253"/>
      <c r="G93" s="262"/>
      <c r="H93" s="64" t="s">
        <v>2</v>
      </c>
      <c r="I93" s="106" t="s">
        <v>158</v>
      </c>
      <c r="J93" s="64">
        <v>156</v>
      </c>
      <c r="K93" s="64">
        <v>335</v>
      </c>
    </row>
    <row r="94" spans="1:11" ht="17.5">
      <c r="A94" s="253"/>
      <c r="B94" s="253"/>
      <c r="C94" s="256"/>
      <c r="D94" s="259"/>
      <c r="E94" s="259"/>
      <c r="F94" s="253"/>
      <c r="G94" s="262"/>
      <c r="H94" s="64" t="s">
        <v>3</v>
      </c>
      <c r="I94" s="106" t="s">
        <v>159</v>
      </c>
      <c r="J94" s="64">
        <v>38</v>
      </c>
      <c r="K94" s="64">
        <v>82</v>
      </c>
    </row>
    <row r="95" spans="1:11" ht="17.5">
      <c r="A95" s="254"/>
      <c r="B95" s="254"/>
      <c r="C95" s="257"/>
      <c r="D95" s="260"/>
      <c r="E95" s="260"/>
      <c r="F95" s="254"/>
      <c r="G95" s="263"/>
      <c r="H95" s="64" t="s">
        <v>4</v>
      </c>
      <c r="I95" s="106" t="s">
        <v>160</v>
      </c>
      <c r="J95" s="64">
        <v>10</v>
      </c>
      <c r="K95" s="64">
        <v>23</v>
      </c>
    </row>
    <row r="96" spans="1:11" ht="46.5" customHeight="1">
      <c r="A96" s="252">
        <v>34</v>
      </c>
      <c r="B96" s="252" t="s">
        <v>49</v>
      </c>
      <c r="C96" s="255" t="s">
        <v>161</v>
      </c>
      <c r="D96" s="258" t="s">
        <v>162</v>
      </c>
      <c r="E96" s="258" t="s">
        <v>163</v>
      </c>
      <c r="F96" s="104"/>
      <c r="G96" s="261" t="s">
        <v>100</v>
      </c>
      <c r="H96" s="64" t="s">
        <v>86</v>
      </c>
      <c r="I96" s="106" t="s">
        <v>164</v>
      </c>
      <c r="J96" s="64">
        <v>30</v>
      </c>
      <c r="K96" s="64">
        <v>66</v>
      </c>
    </row>
    <row r="97" spans="1:11" ht="17.5">
      <c r="A97" s="253"/>
      <c r="B97" s="253"/>
      <c r="C97" s="256"/>
      <c r="D97" s="259"/>
      <c r="E97" s="259"/>
      <c r="F97" s="110"/>
      <c r="G97" s="262"/>
      <c r="H97" s="64" t="s">
        <v>6</v>
      </c>
      <c r="I97" s="106" t="s">
        <v>165</v>
      </c>
      <c r="J97" s="64">
        <v>77</v>
      </c>
      <c r="K97" s="64">
        <v>166</v>
      </c>
    </row>
    <row r="98" spans="1:11" ht="17.5">
      <c r="A98" s="253"/>
      <c r="B98" s="253"/>
      <c r="C98" s="256"/>
      <c r="D98" s="259"/>
      <c r="E98" s="259"/>
      <c r="F98" s="110"/>
      <c r="G98" s="262"/>
      <c r="H98" s="64" t="s">
        <v>5</v>
      </c>
      <c r="I98" s="106" t="s">
        <v>166</v>
      </c>
      <c r="J98" s="64">
        <v>157</v>
      </c>
      <c r="K98" s="64">
        <v>338</v>
      </c>
    </row>
    <row r="99" spans="1:11" ht="17.5">
      <c r="A99" s="253"/>
      <c r="B99" s="253"/>
      <c r="C99" s="256"/>
      <c r="D99" s="259"/>
      <c r="E99" s="259"/>
      <c r="F99" s="110"/>
      <c r="G99" s="262"/>
      <c r="H99" s="64" t="s">
        <v>1</v>
      </c>
      <c r="I99" s="106" t="s">
        <v>167</v>
      </c>
      <c r="J99" s="64">
        <v>172</v>
      </c>
      <c r="K99" s="64">
        <v>370</v>
      </c>
    </row>
    <row r="100" spans="1:11" ht="17.5">
      <c r="A100" s="253"/>
      <c r="B100" s="253"/>
      <c r="C100" s="256"/>
      <c r="D100" s="259"/>
      <c r="E100" s="259"/>
      <c r="F100" s="110"/>
      <c r="G100" s="262"/>
      <c r="H100" s="64" t="s">
        <v>2</v>
      </c>
      <c r="I100" s="106" t="s">
        <v>168</v>
      </c>
      <c r="J100" s="64">
        <v>84</v>
      </c>
      <c r="K100" s="64">
        <v>181</v>
      </c>
    </row>
    <row r="101" spans="1:11" ht="17.5">
      <c r="A101" s="253"/>
      <c r="B101" s="253"/>
      <c r="C101" s="256"/>
      <c r="D101" s="259"/>
      <c r="E101" s="259"/>
      <c r="F101" s="110"/>
      <c r="G101" s="262"/>
      <c r="H101" s="64" t="s">
        <v>3</v>
      </c>
      <c r="I101" s="106" t="s">
        <v>169</v>
      </c>
      <c r="J101" s="64">
        <v>25</v>
      </c>
      <c r="K101" s="64">
        <v>55</v>
      </c>
    </row>
    <row r="102" spans="1:11" ht="17.5">
      <c r="A102" s="254"/>
      <c r="B102" s="254"/>
      <c r="C102" s="257"/>
      <c r="D102" s="260"/>
      <c r="E102" s="260"/>
      <c r="F102" s="116"/>
      <c r="G102" s="263"/>
      <c r="H102" s="64" t="s">
        <v>4</v>
      </c>
      <c r="I102" s="106" t="s">
        <v>170</v>
      </c>
      <c r="J102" s="64">
        <v>5</v>
      </c>
      <c r="K102" s="64">
        <v>12</v>
      </c>
    </row>
    <row r="103" spans="1:11" ht="46.5" customHeight="1">
      <c r="A103" s="252">
        <v>29</v>
      </c>
      <c r="B103" s="252" t="s">
        <v>49</v>
      </c>
      <c r="C103" s="255" t="s">
        <v>171</v>
      </c>
      <c r="D103" s="258" t="s">
        <v>172</v>
      </c>
      <c r="E103" s="258" t="s">
        <v>173</v>
      </c>
      <c r="F103" s="104"/>
      <c r="G103" s="261" t="s">
        <v>174</v>
      </c>
      <c r="H103" s="64" t="s">
        <v>86</v>
      </c>
      <c r="I103" s="106" t="s">
        <v>175</v>
      </c>
      <c r="J103" s="64">
        <v>35</v>
      </c>
      <c r="K103" s="64">
        <v>76</v>
      </c>
    </row>
    <row r="104" spans="1:11" ht="17.5">
      <c r="A104" s="253"/>
      <c r="B104" s="253"/>
      <c r="C104" s="256"/>
      <c r="D104" s="259"/>
      <c r="E104" s="259"/>
      <c r="F104" s="110"/>
      <c r="G104" s="262"/>
      <c r="H104" s="64" t="s">
        <v>6</v>
      </c>
      <c r="I104" s="106" t="s">
        <v>176</v>
      </c>
      <c r="J104" s="64">
        <v>98</v>
      </c>
      <c r="K104" s="64">
        <v>212</v>
      </c>
    </row>
    <row r="105" spans="1:11" ht="17.5">
      <c r="A105" s="253"/>
      <c r="B105" s="253"/>
      <c r="C105" s="256"/>
      <c r="D105" s="259"/>
      <c r="E105" s="259"/>
      <c r="F105" s="110"/>
      <c r="G105" s="262"/>
      <c r="H105" s="64" t="s">
        <v>5</v>
      </c>
      <c r="I105" s="106" t="s">
        <v>177</v>
      </c>
      <c r="J105" s="64">
        <v>168</v>
      </c>
      <c r="K105" s="64">
        <v>362</v>
      </c>
    </row>
    <row r="106" spans="1:11" ht="17.5">
      <c r="A106" s="253"/>
      <c r="B106" s="253"/>
      <c r="C106" s="256"/>
      <c r="D106" s="259"/>
      <c r="E106" s="259"/>
      <c r="F106" s="110"/>
      <c r="G106" s="262"/>
      <c r="H106" s="64" t="s">
        <v>1</v>
      </c>
      <c r="I106" s="106" t="s">
        <v>178</v>
      </c>
      <c r="J106" s="64">
        <v>175</v>
      </c>
      <c r="K106" s="64">
        <v>376</v>
      </c>
    </row>
    <row r="107" spans="1:11" ht="17.5">
      <c r="A107" s="253"/>
      <c r="B107" s="253"/>
      <c r="C107" s="256"/>
      <c r="D107" s="259"/>
      <c r="E107" s="259"/>
      <c r="F107" s="110"/>
      <c r="G107" s="262"/>
      <c r="H107" s="64" t="s">
        <v>2</v>
      </c>
      <c r="I107" s="106" t="s">
        <v>179</v>
      </c>
      <c r="J107" s="64">
        <v>106</v>
      </c>
      <c r="K107" s="64">
        <v>228</v>
      </c>
    </row>
    <row r="108" spans="1:11" ht="17.5">
      <c r="A108" s="253"/>
      <c r="B108" s="253"/>
      <c r="C108" s="256"/>
      <c r="D108" s="259"/>
      <c r="E108" s="259"/>
      <c r="F108" s="110"/>
      <c r="G108" s="262"/>
      <c r="H108" s="64" t="s">
        <v>3</v>
      </c>
      <c r="I108" s="106" t="s">
        <v>180</v>
      </c>
      <c r="J108" s="64">
        <v>38</v>
      </c>
      <c r="K108" s="64">
        <v>82</v>
      </c>
    </row>
    <row r="109" spans="1:11" ht="17.5">
      <c r="A109" s="254"/>
      <c r="B109" s="254"/>
      <c r="C109" s="257"/>
      <c r="D109" s="260"/>
      <c r="E109" s="260"/>
      <c r="F109" s="116"/>
      <c r="G109" s="263"/>
      <c r="H109" s="64" t="s">
        <v>4</v>
      </c>
      <c r="I109" s="106" t="s">
        <v>181</v>
      </c>
      <c r="J109" s="64">
        <v>10</v>
      </c>
      <c r="K109" s="64">
        <v>23</v>
      </c>
    </row>
    <row r="110" spans="1:11" ht="146.25" customHeight="1">
      <c r="A110" s="64">
        <v>5</v>
      </c>
      <c r="B110" s="64" t="s">
        <v>49</v>
      </c>
      <c r="C110" s="95" t="s">
        <v>182</v>
      </c>
      <c r="D110" s="96" t="s">
        <v>183</v>
      </c>
      <c r="E110" s="96" t="s">
        <v>184</v>
      </c>
      <c r="F110" s="64"/>
      <c r="G110" s="98" t="s">
        <v>185</v>
      </c>
      <c r="H110" s="64" t="s">
        <v>97</v>
      </c>
      <c r="I110" s="99" t="s">
        <v>186</v>
      </c>
      <c r="J110" s="64">
        <v>325</v>
      </c>
      <c r="K110" s="64">
        <v>699</v>
      </c>
    </row>
    <row r="111" spans="1:11" ht="46.5" customHeight="1">
      <c r="A111" s="252">
        <v>9</v>
      </c>
      <c r="B111" s="252" t="s">
        <v>49</v>
      </c>
      <c r="C111" s="255" t="s">
        <v>187</v>
      </c>
      <c r="D111" s="258" t="s">
        <v>188</v>
      </c>
      <c r="E111" s="258" t="s">
        <v>189</v>
      </c>
      <c r="F111" s="104"/>
      <c r="G111" s="261" t="s">
        <v>190</v>
      </c>
      <c r="H111" s="64" t="s">
        <v>86</v>
      </c>
      <c r="I111" s="106" t="s">
        <v>191</v>
      </c>
      <c r="J111" s="64">
        <v>18</v>
      </c>
      <c r="K111" s="64">
        <v>39</v>
      </c>
    </row>
    <row r="112" spans="1:11" ht="17.5">
      <c r="A112" s="253"/>
      <c r="B112" s="253"/>
      <c r="C112" s="256"/>
      <c r="D112" s="259"/>
      <c r="E112" s="259"/>
      <c r="F112" s="110"/>
      <c r="G112" s="262"/>
      <c r="H112" s="64" t="s">
        <v>6</v>
      </c>
      <c r="I112" s="106" t="s">
        <v>192</v>
      </c>
      <c r="J112" s="64">
        <v>27</v>
      </c>
      <c r="K112" s="64">
        <v>59</v>
      </c>
    </row>
    <row r="113" spans="1:11" ht="17.5">
      <c r="A113" s="253"/>
      <c r="B113" s="253"/>
      <c r="C113" s="256"/>
      <c r="D113" s="259"/>
      <c r="E113" s="259"/>
      <c r="F113" s="110"/>
      <c r="G113" s="262"/>
      <c r="H113" s="64" t="s">
        <v>5</v>
      </c>
      <c r="I113" s="106" t="s">
        <v>193</v>
      </c>
      <c r="J113" s="64">
        <v>48</v>
      </c>
      <c r="K113" s="64">
        <v>103</v>
      </c>
    </row>
    <row r="114" spans="1:11" ht="17.5">
      <c r="A114" s="253"/>
      <c r="B114" s="253"/>
      <c r="C114" s="256"/>
      <c r="D114" s="259"/>
      <c r="E114" s="259"/>
      <c r="F114" s="110"/>
      <c r="G114" s="262"/>
      <c r="H114" s="64" t="s">
        <v>1</v>
      </c>
      <c r="I114" s="106" t="s">
        <v>194</v>
      </c>
      <c r="J114" s="64">
        <v>68</v>
      </c>
      <c r="K114" s="64">
        <v>146</v>
      </c>
    </row>
    <row r="115" spans="1:11" ht="17.5">
      <c r="A115" s="253"/>
      <c r="B115" s="253"/>
      <c r="C115" s="256"/>
      <c r="D115" s="259"/>
      <c r="E115" s="259"/>
      <c r="F115" s="110"/>
      <c r="G115" s="262"/>
      <c r="H115" s="64" t="s">
        <v>2</v>
      </c>
      <c r="I115" s="106" t="s">
        <v>195</v>
      </c>
      <c r="J115" s="64">
        <v>37</v>
      </c>
      <c r="K115" s="64">
        <v>80</v>
      </c>
    </row>
    <row r="116" spans="1:11" ht="17.5">
      <c r="A116" s="253"/>
      <c r="B116" s="253"/>
      <c r="C116" s="256"/>
      <c r="D116" s="259"/>
      <c r="E116" s="259"/>
      <c r="F116" s="110"/>
      <c r="G116" s="262"/>
      <c r="H116" s="64" t="s">
        <v>3</v>
      </c>
      <c r="I116" s="106" t="s">
        <v>196</v>
      </c>
      <c r="J116" s="64">
        <v>15</v>
      </c>
      <c r="K116" s="64">
        <v>33</v>
      </c>
    </row>
    <row r="117" spans="1:11" ht="17.5">
      <c r="A117" s="254"/>
      <c r="B117" s="254"/>
      <c r="C117" s="257"/>
      <c r="D117" s="260"/>
      <c r="E117" s="260"/>
      <c r="F117" s="116"/>
      <c r="G117" s="263"/>
      <c r="H117" s="64" t="s">
        <v>4</v>
      </c>
      <c r="I117" s="106" t="s">
        <v>197</v>
      </c>
      <c r="J117" s="64">
        <v>5</v>
      </c>
      <c r="K117" s="64">
        <v>12</v>
      </c>
    </row>
    <row r="118" spans="1:11" ht="46.5" customHeight="1">
      <c r="A118" s="252">
        <v>33</v>
      </c>
      <c r="B118" s="252" t="s">
        <v>49</v>
      </c>
      <c r="C118" s="255" t="s">
        <v>161</v>
      </c>
      <c r="D118" s="258" t="s">
        <v>198</v>
      </c>
      <c r="E118" s="258" t="s">
        <v>163</v>
      </c>
      <c r="F118" s="104"/>
      <c r="G118" s="105" t="s">
        <v>199</v>
      </c>
      <c r="H118" s="64" t="s">
        <v>86</v>
      </c>
      <c r="I118" s="106" t="s">
        <v>200</v>
      </c>
      <c r="J118" s="64">
        <v>30</v>
      </c>
      <c r="K118" s="64">
        <v>66</v>
      </c>
    </row>
    <row r="119" spans="1:11">
      <c r="A119" s="253"/>
      <c r="B119" s="253"/>
      <c r="C119" s="256"/>
      <c r="D119" s="259"/>
      <c r="E119" s="259"/>
      <c r="F119" s="110"/>
      <c r="G119" s="111" t="s">
        <v>201</v>
      </c>
      <c r="H119" s="64" t="s">
        <v>6</v>
      </c>
      <c r="I119" s="106" t="s">
        <v>202</v>
      </c>
      <c r="J119" s="64">
        <v>77</v>
      </c>
      <c r="K119" s="64">
        <v>166</v>
      </c>
    </row>
    <row r="120" spans="1:11">
      <c r="A120" s="253"/>
      <c r="B120" s="253"/>
      <c r="C120" s="256"/>
      <c r="D120" s="259"/>
      <c r="E120" s="259"/>
      <c r="F120" s="110"/>
      <c r="G120" s="111" t="s">
        <v>201</v>
      </c>
      <c r="H120" s="64" t="s">
        <v>5</v>
      </c>
      <c r="I120" s="106" t="s">
        <v>203</v>
      </c>
      <c r="J120" s="64">
        <v>157</v>
      </c>
      <c r="K120" s="64">
        <v>338</v>
      </c>
    </row>
    <row r="121" spans="1:11">
      <c r="A121" s="253"/>
      <c r="B121" s="253"/>
      <c r="C121" s="256"/>
      <c r="D121" s="259"/>
      <c r="E121" s="259"/>
      <c r="F121" s="110"/>
      <c r="G121" s="111" t="s">
        <v>201</v>
      </c>
      <c r="H121" s="64" t="s">
        <v>1</v>
      </c>
      <c r="I121" s="106" t="s">
        <v>204</v>
      </c>
      <c r="J121" s="64">
        <v>172</v>
      </c>
      <c r="K121" s="64">
        <v>370</v>
      </c>
    </row>
    <row r="122" spans="1:11">
      <c r="A122" s="253"/>
      <c r="B122" s="253"/>
      <c r="C122" s="256"/>
      <c r="D122" s="259"/>
      <c r="E122" s="259"/>
      <c r="F122" s="110"/>
      <c r="G122" s="111" t="s">
        <v>201</v>
      </c>
      <c r="H122" s="64" t="s">
        <v>2</v>
      </c>
      <c r="I122" s="106" t="s">
        <v>205</v>
      </c>
      <c r="J122" s="64">
        <v>84</v>
      </c>
      <c r="K122" s="64">
        <v>181</v>
      </c>
    </row>
    <row r="123" spans="1:11">
      <c r="A123" s="253"/>
      <c r="B123" s="253"/>
      <c r="C123" s="256"/>
      <c r="D123" s="259"/>
      <c r="E123" s="259"/>
      <c r="F123" s="110"/>
      <c r="G123" s="111" t="s">
        <v>201</v>
      </c>
      <c r="H123" s="64" t="s">
        <v>3</v>
      </c>
      <c r="I123" s="106" t="s">
        <v>206</v>
      </c>
      <c r="J123" s="64">
        <v>25</v>
      </c>
      <c r="K123" s="64">
        <v>55</v>
      </c>
    </row>
    <row r="124" spans="1:11">
      <c r="A124" s="254"/>
      <c r="B124" s="254"/>
      <c r="C124" s="257"/>
      <c r="D124" s="260"/>
      <c r="E124" s="260"/>
      <c r="F124" s="116"/>
      <c r="G124" s="117" t="s">
        <v>201</v>
      </c>
      <c r="H124" s="64" t="s">
        <v>4</v>
      </c>
      <c r="I124" s="106" t="s">
        <v>207</v>
      </c>
      <c r="J124" s="64">
        <v>5</v>
      </c>
      <c r="K124" s="64">
        <v>12</v>
      </c>
    </row>
    <row r="125" spans="1:11">
      <c r="A125" s="101">
        <v>7</v>
      </c>
      <c r="B125" s="124" t="s">
        <v>49</v>
      </c>
      <c r="C125" s="102" t="s">
        <v>171</v>
      </c>
      <c r="D125" s="125" t="s">
        <v>208</v>
      </c>
      <c r="E125" s="103" t="s">
        <v>173</v>
      </c>
      <c r="F125" s="104"/>
      <c r="G125" s="105" t="s">
        <v>190</v>
      </c>
      <c r="H125" s="64" t="s">
        <v>86</v>
      </c>
      <c r="I125" s="126" t="s">
        <v>209</v>
      </c>
      <c r="J125" s="64">
        <v>40</v>
      </c>
      <c r="K125" s="64">
        <v>87</v>
      </c>
    </row>
    <row r="126" spans="1:11">
      <c r="A126" s="107"/>
      <c r="B126" s="127"/>
      <c r="C126" s="108"/>
      <c r="D126" s="128"/>
      <c r="E126" s="109" t="s">
        <v>201</v>
      </c>
      <c r="F126" s="110"/>
      <c r="G126" s="111" t="s">
        <v>201</v>
      </c>
      <c r="H126" s="64" t="s">
        <v>6</v>
      </c>
      <c r="I126" s="106" t="s">
        <v>210</v>
      </c>
      <c r="J126" s="64">
        <v>100</v>
      </c>
      <c r="K126" s="64">
        <v>216</v>
      </c>
    </row>
    <row r="127" spans="1:11">
      <c r="A127" s="107"/>
      <c r="B127" s="127"/>
      <c r="C127" s="108"/>
      <c r="D127" s="128"/>
      <c r="E127" s="109" t="s">
        <v>201</v>
      </c>
      <c r="F127" s="110"/>
      <c r="G127" s="111" t="s">
        <v>201</v>
      </c>
      <c r="H127" s="64" t="s">
        <v>5</v>
      </c>
      <c r="I127" s="106" t="s">
        <v>211</v>
      </c>
      <c r="J127" s="64">
        <v>135</v>
      </c>
      <c r="K127" s="64">
        <v>290</v>
      </c>
    </row>
    <row r="128" spans="1:11">
      <c r="A128" s="107"/>
      <c r="B128" s="127"/>
      <c r="C128" s="108"/>
      <c r="D128" s="128"/>
      <c r="E128" s="109" t="s">
        <v>201</v>
      </c>
      <c r="F128" s="110"/>
      <c r="G128" s="111" t="s">
        <v>201</v>
      </c>
      <c r="H128" s="64" t="s">
        <v>1</v>
      </c>
      <c r="I128" s="106" t="s">
        <v>212</v>
      </c>
      <c r="J128" s="64">
        <v>185</v>
      </c>
      <c r="K128" s="64">
        <v>398</v>
      </c>
    </row>
    <row r="129" spans="1:11">
      <c r="A129" s="107"/>
      <c r="B129" s="127"/>
      <c r="C129" s="108"/>
      <c r="D129" s="128"/>
      <c r="E129" s="109" t="s">
        <v>201</v>
      </c>
      <c r="F129" s="110"/>
      <c r="G129" s="111" t="s">
        <v>201</v>
      </c>
      <c r="H129" s="64" t="s">
        <v>2</v>
      </c>
      <c r="I129" s="106" t="s">
        <v>213</v>
      </c>
      <c r="J129" s="64">
        <v>110</v>
      </c>
      <c r="K129" s="64">
        <v>237</v>
      </c>
    </row>
    <row r="130" spans="1:11">
      <c r="A130" s="107"/>
      <c r="B130" s="127"/>
      <c r="C130" s="108"/>
      <c r="D130" s="128"/>
      <c r="E130" s="109" t="s">
        <v>201</v>
      </c>
      <c r="F130" s="110"/>
      <c r="G130" s="111" t="s">
        <v>201</v>
      </c>
      <c r="H130" s="64" t="s">
        <v>3</v>
      </c>
      <c r="I130" s="106" t="s">
        <v>214</v>
      </c>
      <c r="J130" s="64">
        <v>60</v>
      </c>
      <c r="K130" s="64">
        <v>130</v>
      </c>
    </row>
    <row r="131" spans="1:11">
      <c r="A131" s="112"/>
      <c r="B131" s="129"/>
      <c r="C131" s="114"/>
      <c r="D131" s="130"/>
      <c r="E131" s="115" t="s">
        <v>201</v>
      </c>
      <c r="F131" s="116"/>
      <c r="G131" s="117" t="s">
        <v>201</v>
      </c>
      <c r="H131" s="64" t="s">
        <v>4</v>
      </c>
      <c r="I131" s="106" t="s">
        <v>215</v>
      </c>
      <c r="J131" s="64">
        <v>10</v>
      </c>
      <c r="K131" s="64">
        <v>23</v>
      </c>
    </row>
    <row r="132" spans="1:11" ht="46.5" customHeight="1">
      <c r="A132" s="101">
        <v>8</v>
      </c>
      <c r="B132" s="252" t="s">
        <v>49</v>
      </c>
      <c r="C132" s="255" t="s">
        <v>216</v>
      </c>
      <c r="D132" s="125" t="s">
        <v>217</v>
      </c>
      <c r="E132" s="258" t="s">
        <v>218</v>
      </c>
      <c r="F132" s="104"/>
      <c r="G132" s="261" t="s">
        <v>100</v>
      </c>
      <c r="H132" s="64" t="s">
        <v>86</v>
      </c>
      <c r="I132" s="106" t="s">
        <v>219</v>
      </c>
      <c r="J132" s="64">
        <v>22</v>
      </c>
      <c r="K132" s="64">
        <v>48</v>
      </c>
    </row>
    <row r="133" spans="1:11" ht="17.5">
      <c r="A133" s="107"/>
      <c r="B133" s="253"/>
      <c r="C133" s="256"/>
      <c r="D133" s="128"/>
      <c r="E133" s="259"/>
      <c r="F133" s="110"/>
      <c r="G133" s="262"/>
      <c r="H133" s="64" t="s">
        <v>6</v>
      </c>
      <c r="I133" s="106" t="s">
        <v>220</v>
      </c>
      <c r="J133" s="64">
        <v>38</v>
      </c>
      <c r="K133" s="64">
        <v>82</v>
      </c>
    </row>
    <row r="134" spans="1:11" ht="17.5">
      <c r="A134" s="107"/>
      <c r="B134" s="253"/>
      <c r="C134" s="256"/>
      <c r="D134" s="128"/>
      <c r="E134" s="259"/>
      <c r="F134" s="110"/>
      <c r="G134" s="262"/>
      <c r="H134" s="64" t="s">
        <v>5</v>
      </c>
      <c r="I134" s="106" t="s">
        <v>221</v>
      </c>
      <c r="J134" s="64">
        <v>60</v>
      </c>
      <c r="K134" s="64">
        <v>130</v>
      </c>
    </row>
    <row r="135" spans="1:11" ht="17.5">
      <c r="A135" s="107"/>
      <c r="B135" s="253"/>
      <c r="C135" s="256"/>
      <c r="D135" s="128"/>
      <c r="E135" s="259"/>
      <c r="F135" s="110"/>
      <c r="G135" s="262"/>
      <c r="H135" s="64" t="s">
        <v>1</v>
      </c>
      <c r="I135" s="106" t="s">
        <v>222</v>
      </c>
      <c r="J135" s="64">
        <v>85</v>
      </c>
      <c r="K135" s="64">
        <v>183</v>
      </c>
    </row>
    <row r="136" spans="1:11" ht="17.5">
      <c r="A136" s="107"/>
      <c r="B136" s="253"/>
      <c r="C136" s="256"/>
      <c r="D136" s="128"/>
      <c r="E136" s="259"/>
      <c r="F136" s="110"/>
      <c r="G136" s="262"/>
      <c r="H136" s="64" t="s">
        <v>2</v>
      </c>
      <c r="I136" s="106" t="s">
        <v>223</v>
      </c>
      <c r="J136" s="64">
        <v>55</v>
      </c>
      <c r="K136" s="64">
        <v>119</v>
      </c>
    </row>
    <row r="137" spans="1:11" ht="17.5">
      <c r="A137" s="107"/>
      <c r="B137" s="253"/>
      <c r="C137" s="256"/>
      <c r="D137" s="128"/>
      <c r="E137" s="259"/>
      <c r="F137" s="110"/>
      <c r="G137" s="262"/>
      <c r="H137" s="64" t="s">
        <v>3</v>
      </c>
      <c r="I137" s="106" t="s">
        <v>224</v>
      </c>
      <c r="J137" s="64">
        <v>35</v>
      </c>
      <c r="K137" s="64">
        <v>76</v>
      </c>
    </row>
    <row r="138" spans="1:11" ht="17.5">
      <c r="A138" s="112"/>
      <c r="B138" s="254"/>
      <c r="C138" s="257"/>
      <c r="D138" s="130"/>
      <c r="E138" s="260"/>
      <c r="F138" s="116"/>
      <c r="G138" s="263"/>
      <c r="H138" s="64" t="s">
        <v>4</v>
      </c>
      <c r="I138" s="106" t="s">
        <v>225</v>
      </c>
      <c r="J138" s="64">
        <v>5</v>
      </c>
      <c r="K138" s="64">
        <v>12</v>
      </c>
    </row>
    <row r="139" spans="1:11" ht="46.5" customHeight="1">
      <c r="A139" s="101">
        <v>30</v>
      </c>
      <c r="B139" s="124" t="s">
        <v>49</v>
      </c>
      <c r="C139" s="255" t="s">
        <v>226</v>
      </c>
      <c r="D139" s="258" t="s">
        <v>227</v>
      </c>
      <c r="E139" s="258" t="s">
        <v>228</v>
      </c>
      <c r="F139" s="104"/>
      <c r="G139" s="261" t="s">
        <v>100</v>
      </c>
      <c r="H139" s="64" t="s">
        <v>86</v>
      </c>
      <c r="I139" s="106" t="s">
        <v>229</v>
      </c>
      <c r="J139" s="64">
        <v>18</v>
      </c>
      <c r="K139" s="64">
        <v>39</v>
      </c>
    </row>
    <row r="140" spans="1:11" ht="17.5">
      <c r="A140" s="107"/>
      <c r="B140" s="127"/>
      <c r="C140" s="256"/>
      <c r="D140" s="259"/>
      <c r="E140" s="259"/>
      <c r="F140" s="110"/>
      <c r="G140" s="262"/>
      <c r="H140" s="64" t="s">
        <v>6</v>
      </c>
      <c r="I140" s="106" t="s">
        <v>230</v>
      </c>
      <c r="J140" s="64">
        <v>33</v>
      </c>
      <c r="K140" s="64">
        <v>72</v>
      </c>
    </row>
    <row r="141" spans="1:11" ht="17.5">
      <c r="A141" s="107"/>
      <c r="B141" s="127"/>
      <c r="C141" s="256"/>
      <c r="D141" s="259"/>
      <c r="E141" s="259"/>
      <c r="F141" s="110"/>
      <c r="G141" s="262"/>
      <c r="H141" s="64" t="s">
        <v>5</v>
      </c>
      <c r="I141" s="106" t="s">
        <v>231</v>
      </c>
      <c r="J141" s="64">
        <v>66</v>
      </c>
      <c r="K141" s="64">
        <v>142</v>
      </c>
    </row>
    <row r="142" spans="1:11" ht="17.5">
      <c r="A142" s="107"/>
      <c r="B142" s="127"/>
      <c r="C142" s="256"/>
      <c r="D142" s="259"/>
      <c r="E142" s="259"/>
      <c r="F142" s="110"/>
      <c r="G142" s="262"/>
      <c r="H142" s="64" t="s">
        <v>1</v>
      </c>
      <c r="I142" s="106" t="s">
        <v>232</v>
      </c>
      <c r="J142" s="64">
        <v>86</v>
      </c>
      <c r="K142" s="64">
        <v>185</v>
      </c>
    </row>
    <row r="143" spans="1:11" ht="17.5">
      <c r="A143" s="107"/>
      <c r="B143" s="127"/>
      <c r="C143" s="256"/>
      <c r="D143" s="259"/>
      <c r="E143" s="259"/>
      <c r="F143" s="110"/>
      <c r="G143" s="262"/>
      <c r="H143" s="64" t="s">
        <v>2</v>
      </c>
      <c r="I143" s="106" t="s">
        <v>233</v>
      </c>
      <c r="J143" s="64">
        <v>53</v>
      </c>
      <c r="K143" s="64">
        <v>115</v>
      </c>
    </row>
    <row r="144" spans="1:11" ht="17.5">
      <c r="A144" s="107"/>
      <c r="B144" s="127"/>
      <c r="C144" s="256"/>
      <c r="D144" s="259"/>
      <c r="E144" s="259"/>
      <c r="F144" s="110"/>
      <c r="G144" s="262"/>
      <c r="H144" s="64" t="s">
        <v>3</v>
      </c>
      <c r="I144" s="106" t="s">
        <v>234</v>
      </c>
      <c r="J144" s="64">
        <v>27</v>
      </c>
      <c r="K144" s="64">
        <v>59</v>
      </c>
    </row>
    <row r="145" spans="1:12" ht="17.5">
      <c r="A145" s="112"/>
      <c r="B145" s="129"/>
      <c r="C145" s="257"/>
      <c r="D145" s="260"/>
      <c r="E145" s="260"/>
      <c r="F145" s="116"/>
      <c r="G145" s="263"/>
      <c r="H145" s="64" t="s">
        <v>4</v>
      </c>
      <c r="I145" s="106" t="s">
        <v>235</v>
      </c>
      <c r="J145" s="64">
        <v>5</v>
      </c>
      <c r="K145" s="64">
        <v>12</v>
      </c>
    </row>
    <row r="146" spans="1:12" ht="35">
      <c r="A146" s="101">
        <v>15</v>
      </c>
      <c r="B146" s="124" t="s">
        <v>49</v>
      </c>
      <c r="C146" s="102" t="s">
        <v>236</v>
      </c>
      <c r="D146" s="125" t="s">
        <v>237</v>
      </c>
      <c r="E146" s="103" t="s">
        <v>238</v>
      </c>
      <c r="F146" s="104"/>
      <c r="G146" s="105" t="s">
        <v>190</v>
      </c>
      <c r="H146" s="64" t="s">
        <v>86</v>
      </c>
      <c r="I146" s="106" t="s">
        <v>239</v>
      </c>
      <c r="J146" s="64">
        <v>45</v>
      </c>
      <c r="K146" s="64">
        <v>104</v>
      </c>
    </row>
    <row r="147" spans="1:12">
      <c r="A147" s="107"/>
      <c r="B147" s="127"/>
      <c r="C147" s="108"/>
      <c r="D147" s="128"/>
      <c r="E147" s="109" t="s">
        <v>201</v>
      </c>
      <c r="F147" s="110"/>
      <c r="G147" s="111" t="s">
        <v>201</v>
      </c>
      <c r="H147" s="64" t="s">
        <v>6</v>
      </c>
      <c r="I147" s="106" t="s">
        <v>240</v>
      </c>
      <c r="J147" s="64">
        <v>100</v>
      </c>
      <c r="K147" s="64">
        <v>231</v>
      </c>
    </row>
    <row r="148" spans="1:12">
      <c r="A148" s="107"/>
      <c r="B148" s="127"/>
      <c r="C148" s="108"/>
      <c r="D148" s="128"/>
      <c r="E148" s="109" t="s">
        <v>201</v>
      </c>
      <c r="F148" s="110"/>
      <c r="G148" s="111" t="s">
        <v>201</v>
      </c>
      <c r="H148" s="64" t="s">
        <v>5</v>
      </c>
      <c r="I148" s="106" t="s">
        <v>241</v>
      </c>
      <c r="J148" s="64">
        <v>150</v>
      </c>
      <c r="K148" s="64">
        <v>347</v>
      </c>
    </row>
    <row r="149" spans="1:12">
      <c r="A149" s="107"/>
      <c r="B149" s="127"/>
      <c r="C149" s="108"/>
      <c r="D149" s="128"/>
      <c r="E149" s="109" t="s">
        <v>201</v>
      </c>
      <c r="F149" s="110"/>
      <c r="G149" s="111" t="s">
        <v>201</v>
      </c>
      <c r="H149" s="64" t="s">
        <v>1</v>
      </c>
      <c r="I149" s="106" t="s">
        <v>242</v>
      </c>
      <c r="J149" s="64">
        <v>165</v>
      </c>
      <c r="K149" s="64">
        <v>382</v>
      </c>
    </row>
    <row r="150" spans="1:12">
      <c r="A150" s="107"/>
      <c r="B150" s="127"/>
      <c r="C150" s="108"/>
      <c r="D150" s="128"/>
      <c r="E150" s="109" t="s">
        <v>201</v>
      </c>
      <c r="F150" s="110"/>
      <c r="G150" s="111" t="s">
        <v>201</v>
      </c>
      <c r="H150" s="64" t="s">
        <v>2</v>
      </c>
      <c r="I150" s="106" t="s">
        <v>243</v>
      </c>
      <c r="J150" s="64">
        <v>98</v>
      </c>
      <c r="K150" s="64">
        <v>227</v>
      </c>
    </row>
    <row r="151" spans="1:12">
      <c r="A151" s="107"/>
      <c r="B151" s="127"/>
      <c r="C151" s="108"/>
      <c r="D151" s="128"/>
      <c r="E151" s="109" t="s">
        <v>201</v>
      </c>
      <c r="F151" s="110"/>
      <c r="G151" s="111" t="s">
        <v>201</v>
      </c>
      <c r="H151" s="64" t="s">
        <v>3</v>
      </c>
      <c r="I151" s="106" t="s">
        <v>244</v>
      </c>
      <c r="J151" s="64">
        <v>27</v>
      </c>
      <c r="K151" s="64">
        <v>63</v>
      </c>
    </row>
    <row r="152" spans="1:12">
      <c r="A152" s="112"/>
      <c r="B152" s="129"/>
      <c r="C152" s="114"/>
      <c r="D152" s="130"/>
      <c r="E152" s="115" t="s">
        <v>201</v>
      </c>
      <c r="F152" s="116"/>
      <c r="G152" s="117" t="s">
        <v>201</v>
      </c>
      <c r="H152" s="64" t="s">
        <v>4</v>
      </c>
      <c r="I152" s="106" t="s">
        <v>245</v>
      </c>
      <c r="J152" s="64">
        <v>5</v>
      </c>
      <c r="K152" s="64">
        <v>12</v>
      </c>
    </row>
    <row r="153" spans="1:12" ht="35">
      <c r="A153" s="101">
        <v>16</v>
      </c>
      <c r="B153" s="124" t="s">
        <v>49</v>
      </c>
      <c r="C153" s="102" t="s">
        <v>246</v>
      </c>
      <c r="D153" s="125" t="s">
        <v>247</v>
      </c>
      <c r="E153" s="103" t="s">
        <v>248</v>
      </c>
      <c r="F153" s="104"/>
      <c r="G153" s="105" t="s">
        <v>190</v>
      </c>
      <c r="H153" s="64" t="s">
        <v>86</v>
      </c>
      <c r="I153" s="106" t="s">
        <v>249</v>
      </c>
      <c r="J153" s="64">
        <v>28</v>
      </c>
      <c r="K153" s="64">
        <v>66</v>
      </c>
    </row>
    <row r="154" spans="1:12">
      <c r="A154" s="107"/>
      <c r="B154" s="127"/>
      <c r="C154" s="108"/>
      <c r="D154" s="128"/>
      <c r="E154" s="109" t="s">
        <v>201</v>
      </c>
      <c r="F154" s="110"/>
      <c r="G154" s="111" t="s">
        <v>201</v>
      </c>
      <c r="H154" s="64" t="s">
        <v>6</v>
      </c>
      <c r="I154" s="106" t="s">
        <v>250</v>
      </c>
      <c r="J154" s="64">
        <v>50</v>
      </c>
      <c r="K154" s="64">
        <v>116</v>
      </c>
    </row>
    <row r="155" spans="1:12">
      <c r="A155" s="107"/>
      <c r="B155" s="127"/>
      <c r="C155" s="108"/>
      <c r="D155" s="128"/>
      <c r="E155" s="109" t="s">
        <v>201</v>
      </c>
      <c r="F155" s="110"/>
      <c r="G155" s="111" t="s">
        <v>201</v>
      </c>
      <c r="H155" s="64" t="s">
        <v>5</v>
      </c>
      <c r="I155" s="106" t="s">
        <v>251</v>
      </c>
      <c r="J155" s="64">
        <v>70</v>
      </c>
      <c r="K155" s="64">
        <v>162</v>
      </c>
    </row>
    <row r="156" spans="1:12">
      <c r="A156" s="107"/>
      <c r="B156" s="127"/>
      <c r="C156" s="108"/>
      <c r="D156" s="128"/>
      <c r="E156" s="109" t="s">
        <v>201</v>
      </c>
      <c r="F156" s="110"/>
      <c r="G156" s="111" t="s">
        <v>201</v>
      </c>
      <c r="H156" s="64" t="s">
        <v>1</v>
      </c>
      <c r="I156" s="106" t="s">
        <v>252</v>
      </c>
      <c r="J156" s="64">
        <v>78</v>
      </c>
      <c r="K156" s="64">
        <v>181</v>
      </c>
    </row>
    <row r="157" spans="1:12">
      <c r="A157" s="107"/>
      <c r="B157" s="127"/>
      <c r="C157" s="108"/>
      <c r="D157" s="128"/>
      <c r="E157" s="109" t="s">
        <v>201</v>
      </c>
      <c r="F157" s="110"/>
      <c r="G157" s="111" t="s">
        <v>201</v>
      </c>
      <c r="H157" s="64" t="s">
        <v>2</v>
      </c>
      <c r="I157" s="106" t="s">
        <v>253</v>
      </c>
      <c r="J157" s="64">
        <v>46</v>
      </c>
      <c r="K157" s="64">
        <v>108</v>
      </c>
    </row>
    <row r="158" spans="1:12">
      <c r="A158" s="107"/>
      <c r="B158" s="127"/>
      <c r="C158" s="108"/>
      <c r="D158" s="128"/>
      <c r="E158" s="109" t="s">
        <v>201</v>
      </c>
      <c r="F158" s="110"/>
      <c r="G158" s="111" t="s">
        <v>201</v>
      </c>
      <c r="H158" s="64" t="s">
        <v>3</v>
      </c>
      <c r="I158" s="106" t="s">
        <v>254</v>
      </c>
      <c r="J158" s="64">
        <v>20</v>
      </c>
      <c r="K158" s="64">
        <v>47</v>
      </c>
    </row>
    <row r="159" spans="1:12">
      <c r="A159" s="112"/>
      <c r="B159" s="129"/>
      <c r="C159" s="114"/>
      <c r="D159" s="130"/>
      <c r="E159" s="115" t="s">
        <v>201</v>
      </c>
      <c r="F159" s="116"/>
      <c r="G159" s="117" t="s">
        <v>201</v>
      </c>
      <c r="H159" s="64" t="s">
        <v>4</v>
      </c>
      <c r="I159" s="106" t="s">
        <v>255</v>
      </c>
      <c r="J159" s="64">
        <v>3</v>
      </c>
      <c r="K159" s="64">
        <v>8</v>
      </c>
    </row>
    <row r="160" spans="1:12">
      <c r="A160" s="101">
        <v>11</v>
      </c>
      <c r="B160" s="124" t="s">
        <v>49</v>
      </c>
      <c r="C160" s="102" t="s">
        <v>256</v>
      </c>
      <c r="D160" s="125" t="s">
        <v>257</v>
      </c>
      <c r="E160" s="103" t="s">
        <v>258</v>
      </c>
      <c r="F160" s="104"/>
      <c r="G160" s="105" t="s">
        <v>259</v>
      </c>
      <c r="H160" s="64" t="s">
        <v>86</v>
      </c>
      <c r="I160" s="106" t="s">
        <v>260</v>
      </c>
      <c r="J160" s="64">
        <v>58</v>
      </c>
      <c r="K160" s="64">
        <v>135</v>
      </c>
      <c r="L160" s="131"/>
    </row>
    <row r="161" spans="1:12">
      <c r="A161" s="107"/>
      <c r="B161" s="127"/>
      <c r="C161" s="108"/>
      <c r="D161" s="128"/>
      <c r="E161" s="109" t="s">
        <v>201</v>
      </c>
      <c r="F161" s="110"/>
      <c r="G161" s="111" t="s">
        <v>201</v>
      </c>
      <c r="H161" s="64" t="s">
        <v>6</v>
      </c>
      <c r="I161" s="106" t="s">
        <v>261</v>
      </c>
      <c r="J161" s="64">
        <v>122</v>
      </c>
      <c r="K161" s="64">
        <v>283</v>
      </c>
      <c r="L161" s="131"/>
    </row>
    <row r="162" spans="1:12">
      <c r="A162" s="107"/>
      <c r="B162" s="127"/>
      <c r="C162" s="108"/>
      <c r="D162" s="128"/>
      <c r="E162" s="109" t="s">
        <v>201</v>
      </c>
      <c r="F162" s="110"/>
      <c r="G162" s="111" t="s">
        <v>201</v>
      </c>
      <c r="H162" s="64" t="s">
        <v>5</v>
      </c>
      <c r="I162" s="106" t="s">
        <v>262</v>
      </c>
      <c r="J162" s="64">
        <v>197</v>
      </c>
      <c r="K162" s="64">
        <v>456</v>
      </c>
      <c r="L162" s="131"/>
    </row>
    <row r="163" spans="1:12">
      <c r="A163" s="107"/>
      <c r="B163" s="127"/>
      <c r="C163" s="108"/>
      <c r="D163" s="128"/>
      <c r="E163" s="109" t="s">
        <v>201</v>
      </c>
      <c r="F163" s="110"/>
      <c r="G163" s="111" t="s">
        <v>201</v>
      </c>
      <c r="H163" s="64" t="s">
        <v>1</v>
      </c>
      <c r="I163" s="106" t="s">
        <v>263</v>
      </c>
      <c r="J163" s="64">
        <v>220</v>
      </c>
      <c r="K163" s="64">
        <v>509</v>
      </c>
    </row>
    <row r="164" spans="1:12">
      <c r="A164" s="107"/>
      <c r="B164" s="127"/>
      <c r="C164" s="108"/>
      <c r="D164" s="128"/>
      <c r="E164" s="109" t="s">
        <v>201</v>
      </c>
      <c r="F164" s="110"/>
      <c r="G164" s="111" t="s">
        <v>201</v>
      </c>
      <c r="H164" s="64" t="s">
        <v>2</v>
      </c>
      <c r="I164" s="106" t="s">
        <v>264</v>
      </c>
      <c r="J164" s="64">
        <v>155</v>
      </c>
      <c r="K164" s="64">
        <v>359</v>
      </c>
    </row>
    <row r="165" spans="1:12">
      <c r="A165" s="107"/>
      <c r="B165" s="127"/>
      <c r="C165" s="108"/>
      <c r="D165" s="128"/>
      <c r="E165" s="109" t="s">
        <v>201</v>
      </c>
      <c r="F165" s="110"/>
      <c r="G165" s="111" t="s">
        <v>201</v>
      </c>
      <c r="H165" s="64" t="s">
        <v>3</v>
      </c>
      <c r="I165" s="106" t="s">
        <v>265</v>
      </c>
      <c r="J165" s="64">
        <v>48</v>
      </c>
      <c r="K165" s="64">
        <v>112</v>
      </c>
    </row>
    <row r="166" spans="1:12">
      <c r="A166" s="112"/>
      <c r="B166" s="129"/>
      <c r="C166" s="114"/>
      <c r="D166" s="130"/>
      <c r="E166" s="115" t="s">
        <v>201</v>
      </c>
      <c r="F166" s="116"/>
      <c r="G166" s="117" t="s">
        <v>201</v>
      </c>
      <c r="H166" s="64" t="s">
        <v>4</v>
      </c>
      <c r="I166" s="106" t="s">
        <v>266</v>
      </c>
      <c r="J166" s="64">
        <v>10</v>
      </c>
      <c r="K166" s="64">
        <v>24</v>
      </c>
    </row>
    <row r="167" spans="1:12">
      <c r="A167" s="101">
        <v>12</v>
      </c>
      <c r="B167" s="124" t="s">
        <v>49</v>
      </c>
      <c r="C167" s="102" t="s">
        <v>267</v>
      </c>
      <c r="D167" s="125" t="s">
        <v>268</v>
      </c>
      <c r="E167" s="103" t="s">
        <v>269</v>
      </c>
      <c r="F167" s="104"/>
      <c r="G167" s="105" t="s">
        <v>259</v>
      </c>
      <c r="H167" s="64" t="s">
        <v>86</v>
      </c>
      <c r="I167" s="106" t="s">
        <v>270</v>
      </c>
      <c r="J167" s="64">
        <v>37</v>
      </c>
      <c r="K167" s="64">
        <v>87</v>
      </c>
    </row>
    <row r="168" spans="1:12">
      <c r="A168" s="107"/>
      <c r="B168" s="127"/>
      <c r="C168" s="108"/>
      <c r="D168" s="128"/>
      <c r="E168" s="109" t="s">
        <v>201</v>
      </c>
      <c r="F168" s="110"/>
      <c r="G168" s="111" t="s">
        <v>201</v>
      </c>
      <c r="H168" s="64" t="s">
        <v>6</v>
      </c>
      <c r="I168" s="106" t="s">
        <v>271</v>
      </c>
      <c r="J168" s="64">
        <v>71</v>
      </c>
      <c r="K168" s="64">
        <v>165</v>
      </c>
    </row>
    <row r="169" spans="1:12">
      <c r="A169" s="107"/>
      <c r="B169" s="127"/>
      <c r="C169" s="108"/>
      <c r="D169" s="128"/>
      <c r="E169" s="109" t="s">
        <v>201</v>
      </c>
      <c r="F169" s="110"/>
      <c r="G169" s="111" t="s">
        <v>201</v>
      </c>
      <c r="H169" s="64" t="s">
        <v>5</v>
      </c>
      <c r="I169" s="106" t="s">
        <v>272</v>
      </c>
      <c r="J169" s="64">
        <v>106</v>
      </c>
      <c r="K169" s="64">
        <v>246</v>
      </c>
    </row>
    <row r="170" spans="1:12">
      <c r="A170" s="107"/>
      <c r="B170" s="127"/>
      <c r="C170" s="108"/>
      <c r="D170" s="128"/>
      <c r="E170" s="109" t="s">
        <v>201</v>
      </c>
      <c r="F170" s="110"/>
      <c r="G170" s="111" t="s">
        <v>201</v>
      </c>
      <c r="H170" s="64" t="s">
        <v>1</v>
      </c>
      <c r="I170" s="106" t="s">
        <v>273</v>
      </c>
      <c r="J170" s="64">
        <v>145</v>
      </c>
      <c r="K170" s="64">
        <v>335</v>
      </c>
    </row>
    <row r="171" spans="1:12">
      <c r="A171" s="107"/>
      <c r="B171" s="127"/>
      <c r="C171" s="108"/>
      <c r="D171" s="128"/>
      <c r="E171" s="109" t="s">
        <v>201</v>
      </c>
      <c r="F171" s="110"/>
      <c r="G171" s="111" t="s">
        <v>201</v>
      </c>
      <c r="H171" s="64" t="s">
        <v>2</v>
      </c>
      <c r="I171" s="106" t="s">
        <v>274</v>
      </c>
      <c r="J171" s="64">
        <v>90</v>
      </c>
      <c r="K171" s="64">
        <v>208</v>
      </c>
    </row>
    <row r="172" spans="1:12">
      <c r="A172" s="107"/>
      <c r="B172" s="127"/>
      <c r="C172" s="108"/>
      <c r="D172" s="128"/>
      <c r="E172" s="109" t="s">
        <v>201</v>
      </c>
      <c r="F172" s="110"/>
      <c r="G172" s="111" t="s">
        <v>201</v>
      </c>
      <c r="H172" s="64" t="s">
        <v>3</v>
      </c>
      <c r="I172" s="106" t="s">
        <v>275</v>
      </c>
      <c r="J172" s="64">
        <v>46</v>
      </c>
      <c r="K172" s="64">
        <v>108</v>
      </c>
    </row>
    <row r="173" spans="1:12">
      <c r="A173" s="112"/>
      <c r="B173" s="129"/>
      <c r="C173" s="114"/>
      <c r="D173" s="130"/>
      <c r="E173" s="115" t="s">
        <v>201</v>
      </c>
      <c r="F173" s="116"/>
      <c r="G173" s="117" t="s">
        <v>201</v>
      </c>
      <c r="H173" s="64" t="s">
        <v>4</v>
      </c>
      <c r="I173" s="106" t="s">
        <v>276</v>
      </c>
      <c r="J173" s="64">
        <v>10</v>
      </c>
      <c r="K173" s="64">
        <v>24</v>
      </c>
    </row>
    <row r="174" spans="1:12" ht="17.5">
      <c r="A174" s="101">
        <v>31</v>
      </c>
      <c r="B174" s="252" t="s">
        <v>49</v>
      </c>
      <c r="C174" s="255" t="s">
        <v>277</v>
      </c>
      <c r="D174" s="258" t="s">
        <v>278</v>
      </c>
      <c r="E174" s="258" t="s">
        <v>279</v>
      </c>
      <c r="F174" s="104"/>
      <c r="G174" s="261" t="s">
        <v>280</v>
      </c>
      <c r="H174" s="64" t="s">
        <v>86</v>
      </c>
      <c r="I174" s="106" t="s">
        <v>281</v>
      </c>
      <c r="J174" s="64">
        <v>25</v>
      </c>
      <c r="K174" s="64">
        <v>55</v>
      </c>
    </row>
    <row r="175" spans="1:12" ht="17.5">
      <c r="A175" s="107"/>
      <c r="B175" s="253"/>
      <c r="C175" s="256"/>
      <c r="D175" s="259"/>
      <c r="E175" s="259"/>
      <c r="F175" s="110"/>
      <c r="G175" s="262"/>
      <c r="H175" s="64" t="s">
        <v>6</v>
      </c>
      <c r="I175" s="106" t="s">
        <v>282</v>
      </c>
      <c r="J175" s="64">
        <v>83</v>
      </c>
      <c r="K175" s="64">
        <v>179</v>
      </c>
    </row>
    <row r="176" spans="1:12" ht="17.5">
      <c r="A176" s="107"/>
      <c r="B176" s="253"/>
      <c r="C176" s="256"/>
      <c r="D176" s="259"/>
      <c r="E176" s="259"/>
      <c r="F176" s="110"/>
      <c r="G176" s="262"/>
      <c r="H176" s="64" t="s">
        <v>5</v>
      </c>
      <c r="I176" s="106" t="s">
        <v>283</v>
      </c>
      <c r="J176" s="64">
        <v>158</v>
      </c>
      <c r="K176" s="64">
        <v>341</v>
      </c>
    </row>
    <row r="177" spans="1:11" ht="17.5">
      <c r="A177" s="107"/>
      <c r="B177" s="253"/>
      <c r="C177" s="256"/>
      <c r="D177" s="259"/>
      <c r="E177" s="259"/>
      <c r="F177" s="110"/>
      <c r="G177" s="262"/>
      <c r="H177" s="64" t="s">
        <v>1</v>
      </c>
      <c r="I177" s="106" t="s">
        <v>284</v>
      </c>
      <c r="J177" s="64">
        <v>165</v>
      </c>
      <c r="K177" s="64">
        <v>355</v>
      </c>
    </row>
    <row r="178" spans="1:11" ht="17.5">
      <c r="A178" s="107"/>
      <c r="B178" s="253"/>
      <c r="C178" s="256"/>
      <c r="D178" s="259"/>
      <c r="E178" s="259"/>
      <c r="F178" s="110"/>
      <c r="G178" s="262"/>
      <c r="H178" s="64" t="s">
        <v>2</v>
      </c>
      <c r="I178" s="106" t="s">
        <v>285</v>
      </c>
      <c r="J178" s="64">
        <v>106</v>
      </c>
      <c r="K178" s="64">
        <v>228</v>
      </c>
    </row>
    <row r="179" spans="1:11" ht="17.5">
      <c r="A179" s="107"/>
      <c r="B179" s="253"/>
      <c r="C179" s="256"/>
      <c r="D179" s="259"/>
      <c r="E179" s="259"/>
      <c r="F179" s="110"/>
      <c r="G179" s="262"/>
      <c r="H179" s="64" t="s">
        <v>3</v>
      </c>
      <c r="I179" s="106" t="s">
        <v>286</v>
      </c>
      <c r="J179" s="64">
        <v>33</v>
      </c>
      <c r="K179" s="64">
        <v>72</v>
      </c>
    </row>
    <row r="180" spans="1:11" ht="17.5">
      <c r="A180" s="112"/>
      <c r="B180" s="254"/>
      <c r="C180" s="257"/>
      <c r="D180" s="260"/>
      <c r="E180" s="260"/>
      <c r="F180" s="116"/>
      <c r="G180" s="263"/>
      <c r="H180" s="64" t="s">
        <v>4</v>
      </c>
      <c r="I180" s="106" t="s">
        <v>287</v>
      </c>
      <c r="J180" s="64">
        <v>10</v>
      </c>
      <c r="K180" s="64">
        <v>23</v>
      </c>
    </row>
    <row r="181" spans="1:11">
      <c r="A181" s="101">
        <v>2</v>
      </c>
      <c r="B181" s="124" t="s">
        <v>49</v>
      </c>
      <c r="C181" s="102" t="s">
        <v>277</v>
      </c>
      <c r="D181" s="125" t="s">
        <v>288</v>
      </c>
      <c r="E181" s="103" t="s">
        <v>279</v>
      </c>
      <c r="F181" s="104"/>
      <c r="G181" s="105" t="s">
        <v>289</v>
      </c>
      <c r="H181" s="64" t="s">
        <v>86</v>
      </c>
      <c r="I181" s="106" t="s">
        <v>290</v>
      </c>
      <c r="J181" s="64">
        <v>43</v>
      </c>
      <c r="K181" s="64">
        <v>93</v>
      </c>
    </row>
    <row r="182" spans="1:11">
      <c r="A182" s="107"/>
      <c r="B182" s="127"/>
      <c r="C182" s="108"/>
      <c r="D182" s="128"/>
      <c r="E182" s="109"/>
      <c r="F182" s="110"/>
      <c r="G182" s="111" t="s">
        <v>201</v>
      </c>
      <c r="H182" s="64" t="s">
        <v>6</v>
      </c>
      <c r="I182" s="106" t="s">
        <v>291</v>
      </c>
      <c r="J182" s="64">
        <v>120</v>
      </c>
      <c r="K182" s="64">
        <v>259</v>
      </c>
    </row>
    <row r="183" spans="1:11">
      <c r="A183" s="107"/>
      <c r="B183" s="127"/>
      <c r="C183" s="108"/>
      <c r="D183" s="128"/>
      <c r="E183" s="109"/>
      <c r="F183" s="110"/>
      <c r="G183" s="111" t="s">
        <v>201</v>
      </c>
      <c r="H183" s="64" t="s">
        <v>5</v>
      </c>
      <c r="I183" s="106" t="s">
        <v>292</v>
      </c>
      <c r="J183" s="64">
        <v>205</v>
      </c>
      <c r="K183" s="64">
        <v>441</v>
      </c>
    </row>
    <row r="184" spans="1:11">
      <c r="A184" s="107"/>
      <c r="B184" s="127"/>
      <c r="C184" s="108"/>
      <c r="D184" s="128"/>
      <c r="E184" s="109"/>
      <c r="F184" s="110"/>
      <c r="G184" s="111" t="s">
        <v>201</v>
      </c>
      <c r="H184" s="64" t="s">
        <v>1</v>
      </c>
      <c r="I184" s="106" t="s">
        <v>293</v>
      </c>
      <c r="J184" s="64">
        <v>230</v>
      </c>
      <c r="K184" s="64">
        <v>495</v>
      </c>
    </row>
    <row r="185" spans="1:11">
      <c r="A185" s="107"/>
      <c r="B185" s="127"/>
      <c r="C185" s="108"/>
      <c r="D185" s="128"/>
      <c r="E185" s="109"/>
      <c r="F185" s="110"/>
      <c r="G185" s="111" t="s">
        <v>201</v>
      </c>
      <c r="H185" s="64" t="s">
        <v>2</v>
      </c>
      <c r="I185" s="106" t="s">
        <v>294</v>
      </c>
      <c r="J185" s="64">
        <v>145</v>
      </c>
      <c r="K185" s="64">
        <v>312</v>
      </c>
    </row>
    <row r="186" spans="1:11">
      <c r="A186" s="107"/>
      <c r="B186" s="127"/>
      <c r="C186" s="108"/>
      <c r="D186" s="128"/>
      <c r="E186" s="109"/>
      <c r="F186" s="110"/>
      <c r="G186" s="111" t="s">
        <v>201</v>
      </c>
      <c r="H186" s="64" t="s">
        <v>3</v>
      </c>
      <c r="I186" s="106" t="s">
        <v>295</v>
      </c>
      <c r="J186" s="64">
        <v>55</v>
      </c>
      <c r="K186" s="64">
        <v>119</v>
      </c>
    </row>
    <row r="187" spans="1:11">
      <c r="A187" s="112"/>
      <c r="B187" s="129"/>
      <c r="C187" s="114"/>
      <c r="D187" s="130"/>
      <c r="E187" s="115"/>
      <c r="F187" s="116"/>
      <c r="G187" s="117" t="s">
        <v>201</v>
      </c>
      <c r="H187" s="64" t="s">
        <v>4</v>
      </c>
      <c r="I187" s="106" t="s">
        <v>296</v>
      </c>
      <c r="J187" s="64">
        <v>10</v>
      </c>
      <c r="K187" s="64">
        <v>23</v>
      </c>
    </row>
    <row r="188" spans="1:11">
      <c r="A188" s="101">
        <v>4</v>
      </c>
      <c r="B188" s="124" t="s">
        <v>49</v>
      </c>
      <c r="C188" s="102" t="s">
        <v>277</v>
      </c>
      <c r="D188" s="125" t="s">
        <v>297</v>
      </c>
      <c r="E188" s="103" t="s">
        <v>279</v>
      </c>
      <c r="F188" s="104"/>
      <c r="G188" s="105" t="s">
        <v>298</v>
      </c>
      <c r="H188" s="64" t="s">
        <v>86</v>
      </c>
      <c r="I188" s="106" t="s">
        <v>299</v>
      </c>
      <c r="J188" s="64">
        <v>43</v>
      </c>
      <c r="K188" s="64">
        <v>93</v>
      </c>
    </row>
    <row r="189" spans="1:11">
      <c r="A189" s="107"/>
      <c r="B189" s="127"/>
      <c r="C189" s="108"/>
      <c r="D189" s="128"/>
      <c r="E189" s="109" t="s">
        <v>201</v>
      </c>
      <c r="F189" s="110"/>
      <c r="G189" s="111" t="s">
        <v>201</v>
      </c>
      <c r="H189" s="64" t="s">
        <v>6</v>
      </c>
      <c r="I189" s="106" t="s">
        <v>300</v>
      </c>
      <c r="J189" s="64">
        <v>140</v>
      </c>
      <c r="K189" s="64">
        <v>302</v>
      </c>
    </row>
    <row r="190" spans="1:11">
      <c r="A190" s="107"/>
      <c r="B190" s="127"/>
      <c r="C190" s="108"/>
      <c r="D190" s="128"/>
      <c r="E190" s="109" t="s">
        <v>201</v>
      </c>
      <c r="F190" s="110"/>
      <c r="G190" s="111" t="s">
        <v>201</v>
      </c>
      <c r="H190" s="64" t="s">
        <v>5</v>
      </c>
      <c r="I190" s="106" t="s">
        <v>301</v>
      </c>
      <c r="J190" s="64">
        <v>215</v>
      </c>
      <c r="K190" s="64">
        <v>462</v>
      </c>
    </row>
    <row r="191" spans="1:11">
      <c r="A191" s="107"/>
      <c r="B191" s="127"/>
      <c r="C191" s="108"/>
      <c r="D191" s="128"/>
      <c r="E191" s="109" t="s">
        <v>201</v>
      </c>
      <c r="F191" s="110"/>
      <c r="G191" s="111" t="s">
        <v>201</v>
      </c>
      <c r="H191" s="64" t="s">
        <v>1</v>
      </c>
      <c r="I191" s="106" t="s">
        <v>302</v>
      </c>
      <c r="J191" s="64">
        <v>240</v>
      </c>
      <c r="K191" s="64">
        <v>516</v>
      </c>
    </row>
    <row r="192" spans="1:11">
      <c r="A192" s="107"/>
      <c r="B192" s="127"/>
      <c r="C192" s="108"/>
      <c r="D192" s="128"/>
      <c r="E192" s="109" t="s">
        <v>201</v>
      </c>
      <c r="F192" s="110"/>
      <c r="G192" s="111" t="s">
        <v>201</v>
      </c>
      <c r="H192" s="64" t="s">
        <v>2</v>
      </c>
      <c r="I192" s="106" t="s">
        <v>303</v>
      </c>
      <c r="J192" s="64">
        <v>145</v>
      </c>
      <c r="K192" s="64">
        <v>312</v>
      </c>
    </row>
    <row r="193" spans="1:12">
      <c r="A193" s="107"/>
      <c r="B193" s="127"/>
      <c r="C193" s="108"/>
      <c r="D193" s="128"/>
      <c r="E193" s="109" t="s">
        <v>201</v>
      </c>
      <c r="F193" s="110"/>
      <c r="G193" s="111" t="s">
        <v>201</v>
      </c>
      <c r="H193" s="64" t="s">
        <v>3</v>
      </c>
      <c r="I193" s="106" t="s">
        <v>304</v>
      </c>
      <c r="J193" s="64">
        <v>55</v>
      </c>
      <c r="K193" s="64">
        <v>119</v>
      </c>
    </row>
    <row r="194" spans="1:12">
      <c r="A194" s="112"/>
      <c r="B194" s="129"/>
      <c r="C194" s="114"/>
      <c r="D194" s="130"/>
      <c r="E194" s="115" t="s">
        <v>201</v>
      </c>
      <c r="F194" s="116"/>
      <c r="G194" s="117" t="s">
        <v>201</v>
      </c>
      <c r="H194" s="64" t="s">
        <v>4</v>
      </c>
      <c r="I194" s="106" t="s">
        <v>305</v>
      </c>
      <c r="J194" s="64">
        <v>10</v>
      </c>
      <c r="K194" s="64">
        <v>23</v>
      </c>
      <c r="L194" s="131"/>
    </row>
    <row r="195" spans="1:12">
      <c r="A195" s="101">
        <v>28</v>
      </c>
      <c r="B195" s="124" t="s">
        <v>49</v>
      </c>
      <c r="C195" s="102" t="s">
        <v>306</v>
      </c>
      <c r="D195" s="125" t="s">
        <v>307</v>
      </c>
      <c r="E195" s="103" t="s">
        <v>308</v>
      </c>
      <c r="F195" s="104"/>
      <c r="G195" s="105" t="s">
        <v>289</v>
      </c>
      <c r="H195" s="64" t="s">
        <v>86</v>
      </c>
      <c r="I195" s="106" t="s">
        <v>309</v>
      </c>
      <c r="J195" s="64">
        <v>35</v>
      </c>
      <c r="K195" s="64">
        <v>76</v>
      </c>
    </row>
    <row r="196" spans="1:12">
      <c r="A196" s="107"/>
      <c r="B196" s="127"/>
      <c r="C196" s="108"/>
      <c r="D196" s="128"/>
      <c r="E196" s="109" t="s">
        <v>201</v>
      </c>
      <c r="F196" s="110"/>
      <c r="G196" s="111" t="s">
        <v>201</v>
      </c>
      <c r="H196" s="64" t="s">
        <v>6</v>
      </c>
      <c r="I196" s="106" t="s">
        <v>310</v>
      </c>
      <c r="J196" s="64">
        <v>98</v>
      </c>
      <c r="K196" s="64">
        <v>212</v>
      </c>
    </row>
    <row r="197" spans="1:12">
      <c r="A197" s="107"/>
      <c r="B197" s="127"/>
      <c r="C197" s="108"/>
      <c r="D197" s="128"/>
      <c r="E197" s="109" t="s">
        <v>201</v>
      </c>
      <c r="F197" s="110"/>
      <c r="G197" s="111" t="s">
        <v>201</v>
      </c>
      <c r="H197" s="64" t="s">
        <v>5</v>
      </c>
      <c r="I197" s="106" t="s">
        <v>311</v>
      </c>
      <c r="J197" s="64">
        <v>168</v>
      </c>
      <c r="K197" s="64">
        <v>362</v>
      </c>
    </row>
    <row r="198" spans="1:12">
      <c r="A198" s="107"/>
      <c r="B198" s="127"/>
      <c r="C198" s="108"/>
      <c r="D198" s="128"/>
      <c r="E198" s="109" t="s">
        <v>201</v>
      </c>
      <c r="F198" s="110"/>
      <c r="G198" s="111" t="s">
        <v>201</v>
      </c>
      <c r="H198" s="64" t="s">
        <v>1</v>
      </c>
      <c r="I198" s="106" t="s">
        <v>312</v>
      </c>
      <c r="J198" s="64">
        <v>175</v>
      </c>
      <c r="K198" s="64">
        <v>376</v>
      </c>
    </row>
    <row r="199" spans="1:12">
      <c r="A199" s="107"/>
      <c r="B199" s="127"/>
      <c r="C199" s="108"/>
      <c r="D199" s="128"/>
      <c r="E199" s="109" t="s">
        <v>201</v>
      </c>
      <c r="F199" s="110"/>
      <c r="G199" s="111" t="s">
        <v>201</v>
      </c>
      <c r="H199" s="64" t="s">
        <v>2</v>
      </c>
      <c r="I199" s="106" t="s">
        <v>313</v>
      </c>
      <c r="J199" s="64">
        <v>106</v>
      </c>
      <c r="K199" s="64">
        <v>228</v>
      </c>
    </row>
    <row r="200" spans="1:12">
      <c r="A200" s="107"/>
      <c r="B200" s="127"/>
      <c r="C200" s="108"/>
      <c r="D200" s="128"/>
      <c r="E200" s="109" t="s">
        <v>201</v>
      </c>
      <c r="F200" s="110"/>
      <c r="G200" s="111" t="s">
        <v>201</v>
      </c>
      <c r="H200" s="64" t="s">
        <v>3</v>
      </c>
      <c r="I200" s="106" t="s">
        <v>314</v>
      </c>
      <c r="J200" s="64">
        <v>38</v>
      </c>
      <c r="K200" s="64">
        <v>82</v>
      </c>
    </row>
    <row r="201" spans="1:12">
      <c r="A201" s="112"/>
      <c r="B201" s="129"/>
      <c r="C201" s="114"/>
      <c r="D201" s="130"/>
      <c r="E201" s="115" t="s">
        <v>201</v>
      </c>
      <c r="F201" s="116"/>
      <c r="G201" s="117" t="s">
        <v>201</v>
      </c>
      <c r="H201" s="64" t="s">
        <v>4</v>
      </c>
      <c r="I201" s="106" t="s">
        <v>315</v>
      </c>
      <c r="J201" s="64">
        <v>10</v>
      </c>
      <c r="K201" s="64">
        <v>23</v>
      </c>
    </row>
    <row r="202" spans="1:12">
      <c r="A202" s="101">
        <v>3</v>
      </c>
      <c r="B202" s="124" t="s">
        <v>49</v>
      </c>
      <c r="C202" s="102" t="s">
        <v>316</v>
      </c>
      <c r="D202" s="132" t="s">
        <v>317</v>
      </c>
      <c r="E202" s="133" t="s">
        <v>318</v>
      </c>
      <c r="F202" s="134"/>
      <c r="G202" s="119" t="s">
        <v>259</v>
      </c>
      <c r="H202" s="64" t="s">
        <v>86</v>
      </c>
      <c r="I202" s="106" t="s">
        <v>319</v>
      </c>
      <c r="J202" s="64">
        <v>38</v>
      </c>
      <c r="K202" s="64">
        <v>82</v>
      </c>
    </row>
    <row r="203" spans="1:12">
      <c r="A203" s="107"/>
      <c r="B203" s="127"/>
      <c r="C203" s="108"/>
      <c r="D203" s="135"/>
      <c r="E203" s="136" t="s">
        <v>201</v>
      </c>
      <c r="F203" s="118"/>
      <c r="G203" s="121" t="s">
        <v>201</v>
      </c>
      <c r="H203" s="64" t="s">
        <v>6</v>
      </c>
      <c r="I203" s="106" t="s">
        <v>320</v>
      </c>
      <c r="J203" s="64">
        <v>120</v>
      </c>
      <c r="K203" s="64">
        <v>259</v>
      </c>
    </row>
    <row r="204" spans="1:12">
      <c r="A204" s="107"/>
      <c r="B204" s="127"/>
      <c r="C204" s="108"/>
      <c r="D204" s="135"/>
      <c r="E204" s="136" t="s">
        <v>201</v>
      </c>
      <c r="F204" s="118"/>
      <c r="G204" s="121" t="s">
        <v>201</v>
      </c>
      <c r="H204" s="64" t="s">
        <v>5</v>
      </c>
      <c r="I204" s="106" t="s">
        <v>321</v>
      </c>
      <c r="J204" s="64">
        <v>160</v>
      </c>
      <c r="K204" s="64">
        <v>345</v>
      </c>
    </row>
    <row r="205" spans="1:12">
      <c r="A205" s="107"/>
      <c r="B205" s="127"/>
      <c r="C205" s="108"/>
      <c r="D205" s="135"/>
      <c r="E205" s="136"/>
      <c r="F205" s="118"/>
      <c r="G205" s="121" t="s">
        <v>201</v>
      </c>
      <c r="H205" s="64" t="s">
        <v>1</v>
      </c>
      <c r="I205" s="106" t="s">
        <v>322</v>
      </c>
      <c r="J205" s="64">
        <v>200</v>
      </c>
      <c r="K205" s="64">
        <v>430</v>
      </c>
    </row>
    <row r="206" spans="1:12">
      <c r="A206" s="107"/>
      <c r="B206" s="127"/>
      <c r="C206" s="108"/>
      <c r="D206" s="135"/>
      <c r="E206" s="136" t="s">
        <v>201</v>
      </c>
      <c r="F206" s="118"/>
      <c r="G206" s="121" t="s">
        <v>201</v>
      </c>
      <c r="H206" s="64" t="s">
        <v>2</v>
      </c>
      <c r="I206" s="106" t="s">
        <v>323</v>
      </c>
      <c r="J206" s="64">
        <v>110</v>
      </c>
      <c r="K206" s="64">
        <v>237</v>
      </c>
    </row>
    <row r="207" spans="1:12">
      <c r="A207" s="107"/>
      <c r="B207" s="127"/>
      <c r="C207" s="108"/>
      <c r="D207" s="135"/>
      <c r="E207" s="136" t="s">
        <v>201</v>
      </c>
      <c r="F207" s="118"/>
      <c r="G207" s="121" t="s">
        <v>201</v>
      </c>
      <c r="H207" s="64" t="s">
        <v>3</v>
      </c>
      <c r="I207" s="106" t="s">
        <v>324</v>
      </c>
      <c r="J207" s="64">
        <v>60</v>
      </c>
      <c r="K207" s="64">
        <v>130</v>
      </c>
    </row>
    <row r="208" spans="1:12">
      <c r="A208" s="112"/>
      <c r="B208" s="129"/>
      <c r="C208" s="114"/>
      <c r="D208" s="137"/>
      <c r="E208" s="138" t="s">
        <v>201</v>
      </c>
      <c r="F208" s="122"/>
      <c r="G208" s="123" t="s">
        <v>201</v>
      </c>
      <c r="H208" s="64" t="s">
        <v>4</v>
      </c>
      <c r="I208" s="106" t="s">
        <v>325</v>
      </c>
      <c r="J208" s="64">
        <v>10</v>
      </c>
      <c r="K208" s="64">
        <v>23</v>
      </c>
    </row>
    <row r="209" spans="1:11">
      <c r="A209" s="101">
        <v>32</v>
      </c>
      <c r="B209" s="124" t="s">
        <v>49</v>
      </c>
      <c r="C209" s="102" t="s">
        <v>326</v>
      </c>
      <c r="D209" s="125" t="s">
        <v>327</v>
      </c>
      <c r="E209" s="103" t="s">
        <v>328</v>
      </c>
      <c r="F209" s="104"/>
      <c r="G209" s="105" t="s">
        <v>329</v>
      </c>
      <c r="H209" s="64" t="s">
        <v>86</v>
      </c>
      <c r="I209" s="106" t="s">
        <v>330</v>
      </c>
      <c r="J209" s="64">
        <v>110</v>
      </c>
      <c r="K209" s="64">
        <v>237</v>
      </c>
    </row>
    <row r="210" spans="1:11">
      <c r="A210" s="107"/>
      <c r="B210" s="127"/>
      <c r="C210" s="108"/>
      <c r="D210" s="128"/>
      <c r="E210" s="109" t="s">
        <v>201</v>
      </c>
      <c r="F210" s="110"/>
      <c r="G210" s="111" t="s">
        <v>201</v>
      </c>
      <c r="H210" s="64" t="s">
        <v>6</v>
      </c>
      <c r="I210" s="106" t="s">
        <v>331</v>
      </c>
      <c r="J210" s="64">
        <v>248</v>
      </c>
      <c r="K210" s="64">
        <v>534</v>
      </c>
    </row>
    <row r="211" spans="1:11">
      <c r="A211" s="107"/>
      <c r="B211" s="127"/>
      <c r="C211" s="108"/>
      <c r="D211" s="128"/>
      <c r="E211" s="109" t="s">
        <v>201</v>
      </c>
      <c r="F211" s="110"/>
      <c r="G211" s="111" t="s">
        <v>201</v>
      </c>
      <c r="H211" s="64" t="s">
        <v>5</v>
      </c>
      <c r="I211" s="106" t="s">
        <v>332</v>
      </c>
      <c r="J211" s="64">
        <v>528</v>
      </c>
      <c r="K211" s="64">
        <v>1134</v>
      </c>
    </row>
    <row r="212" spans="1:11">
      <c r="A212" s="107"/>
      <c r="B212" s="127"/>
      <c r="C212" s="108"/>
      <c r="D212" s="128"/>
      <c r="E212" s="109" t="s">
        <v>201</v>
      </c>
      <c r="F212" s="110"/>
      <c r="G212" s="111" t="s">
        <v>201</v>
      </c>
      <c r="H212" s="64" t="s">
        <v>1</v>
      </c>
      <c r="I212" s="106" t="s">
        <v>333</v>
      </c>
      <c r="J212" s="64">
        <v>628</v>
      </c>
      <c r="K212" s="64">
        <v>1349</v>
      </c>
    </row>
    <row r="213" spans="1:11">
      <c r="A213" s="107"/>
      <c r="B213" s="127"/>
      <c r="C213" s="108"/>
      <c r="D213" s="128"/>
      <c r="E213" s="109" t="s">
        <v>201</v>
      </c>
      <c r="F213" s="110"/>
      <c r="G213" s="111" t="s">
        <v>201</v>
      </c>
      <c r="H213" s="64" t="s">
        <v>2</v>
      </c>
      <c r="I213" s="106" t="s">
        <v>334</v>
      </c>
      <c r="J213" s="64">
        <v>308</v>
      </c>
      <c r="K213" s="64">
        <v>662</v>
      </c>
    </row>
    <row r="214" spans="1:11">
      <c r="A214" s="107"/>
      <c r="B214" s="127"/>
      <c r="C214" s="108"/>
      <c r="D214" s="128"/>
      <c r="E214" s="109" t="s">
        <v>201</v>
      </c>
      <c r="F214" s="110"/>
      <c r="G214" s="111" t="s">
        <v>201</v>
      </c>
      <c r="H214" s="64" t="s">
        <v>3</v>
      </c>
      <c r="I214" s="106" t="s">
        <v>335</v>
      </c>
      <c r="J214" s="64">
        <v>128</v>
      </c>
      <c r="K214" s="64">
        <v>276</v>
      </c>
    </row>
    <row r="215" spans="1:11">
      <c r="A215" s="112"/>
      <c r="B215" s="129"/>
      <c r="C215" s="114"/>
      <c r="D215" s="130"/>
      <c r="E215" s="115" t="s">
        <v>201</v>
      </c>
      <c r="F215" s="116"/>
      <c r="G215" s="117" t="s">
        <v>201</v>
      </c>
      <c r="H215" s="64" t="s">
        <v>4</v>
      </c>
      <c r="I215" s="106" t="s">
        <v>336</v>
      </c>
      <c r="J215" s="64">
        <v>20</v>
      </c>
      <c r="K215" s="64">
        <v>44</v>
      </c>
    </row>
    <row r="216" spans="1:11">
      <c r="A216" s="101">
        <v>36</v>
      </c>
      <c r="B216" s="124" t="s">
        <v>49</v>
      </c>
      <c r="C216" s="102" t="s">
        <v>187</v>
      </c>
      <c r="D216" s="125" t="s">
        <v>337</v>
      </c>
      <c r="E216" s="103" t="s">
        <v>189</v>
      </c>
      <c r="F216" s="104"/>
      <c r="G216" s="105" t="s">
        <v>289</v>
      </c>
      <c r="H216" s="64" t="s">
        <v>86</v>
      </c>
      <c r="I216" s="106" t="s">
        <v>338</v>
      </c>
      <c r="J216" s="64">
        <v>18</v>
      </c>
      <c r="K216" s="64">
        <v>39</v>
      </c>
    </row>
    <row r="217" spans="1:11">
      <c r="A217" s="107"/>
      <c r="B217" s="127"/>
      <c r="C217" s="108"/>
      <c r="D217" s="128"/>
      <c r="E217" s="109" t="s">
        <v>201</v>
      </c>
      <c r="F217" s="110"/>
      <c r="G217" s="111" t="s">
        <v>201</v>
      </c>
      <c r="H217" s="64" t="s">
        <v>6</v>
      </c>
      <c r="I217" s="106" t="s">
        <v>339</v>
      </c>
      <c r="J217" s="64">
        <v>27</v>
      </c>
      <c r="K217" s="64">
        <v>59</v>
      </c>
    </row>
    <row r="218" spans="1:11">
      <c r="A218" s="107"/>
      <c r="B218" s="127"/>
      <c r="C218" s="108"/>
      <c r="D218" s="128"/>
      <c r="E218" s="109" t="s">
        <v>201</v>
      </c>
      <c r="F218" s="110"/>
      <c r="G218" s="111" t="s">
        <v>201</v>
      </c>
      <c r="H218" s="64" t="s">
        <v>5</v>
      </c>
      <c r="I218" s="106" t="s">
        <v>340</v>
      </c>
      <c r="J218" s="64">
        <v>48</v>
      </c>
      <c r="K218" s="64">
        <v>103</v>
      </c>
    </row>
    <row r="219" spans="1:11">
      <c r="A219" s="107"/>
      <c r="B219" s="127"/>
      <c r="C219" s="108"/>
      <c r="D219" s="128"/>
      <c r="E219" s="109" t="s">
        <v>201</v>
      </c>
      <c r="F219" s="110"/>
      <c r="G219" s="111" t="s">
        <v>201</v>
      </c>
      <c r="H219" s="64" t="s">
        <v>1</v>
      </c>
      <c r="I219" s="106" t="s">
        <v>341</v>
      </c>
      <c r="J219" s="64">
        <v>68</v>
      </c>
      <c r="K219" s="64">
        <v>146</v>
      </c>
    </row>
    <row r="220" spans="1:11">
      <c r="A220" s="107"/>
      <c r="B220" s="127"/>
      <c r="C220" s="108"/>
      <c r="D220" s="128"/>
      <c r="E220" s="109" t="s">
        <v>201</v>
      </c>
      <c r="F220" s="110"/>
      <c r="G220" s="111" t="s">
        <v>201</v>
      </c>
      <c r="H220" s="64" t="s">
        <v>2</v>
      </c>
      <c r="I220" s="106" t="s">
        <v>342</v>
      </c>
      <c r="J220" s="64">
        <v>37</v>
      </c>
      <c r="K220" s="64">
        <v>80</v>
      </c>
    </row>
    <row r="221" spans="1:11">
      <c r="A221" s="107"/>
      <c r="B221" s="127"/>
      <c r="C221" s="108"/>
      <c r="D221" s="128"/>
      <c r="E221" s="109" t="s">
        <v>201</v>
      </c>
      <c r="F221" s="110"/>
      <c r="G221" s="111" t="s">
        <v>201</v>
      </c>
      <c r="H221" s="64" t="s">
        <v>3</v>
      </c>
      <c r="I221" s="106" t="s">
        <v>343</v>
      </c>
      <c r="J221" s="64">
        <v>15</v>
      </c>
      <c r="K221" s="64">
        <v>33</v>
      </c>
    </row>
    <row r="222" spans="1:11">
      <c r="A222" s="112"/>
      <c r="B222" s="129"/>
      <c r="C222" s="114"/>
      <c r="D222" s="130"/>
      <c r="E222" s="115" t="s">
        <v>201</v>
      </c>
      <c r="F222" s="116"/>
      <c r="G222" s="117" t="s">
        <v>201</v>
      </c>
      <c r="H222" s="64" t="s">
        <v>4</v>
      </c>
      <c r="I222" s="106" t="s">
        <v>344</v>
      </c>
      <c r="J222" s="64">
        <v>5</v>
      </c>
      <c r="K222" s="64">
        <v>12</v>
      </c>
    </row>
    <row r="223" spans="1:11" ht="35">
      <c r="A223" s="101">
        <v>13</v>
      </c>
      <c r="B223" s="124" t="s">
        <v>49</v>
      </c>
      <c r="C223" s="102" t="s">
        <v>345</v>
      </c>
      <c r="D223" s="125" t="s">
        <v>346</v>
      </c>
      <c r="E223" s="103" t="s">
        <v>347</v>
      </c>
      <c r="F223" s="104"/>
      <c r="G223" s="105" t="s">
        <v>289</v>
      </c>
      <c r="H223" s="64" t="s">
        <v>86</v>
      </c>
      <c r="I223" s="106" t="s">
        <v>348</v>
      </c>
      <c r="J223" s="64">
        <v>50</v>
      </c>
      <c r="K223" s="64">
        <v>116</v>
      </c>
    </row>
    <row r="224" spans="1:11">
      <c r="A224" s="107"/>
      <c r="B224" s="127"/>
      <c r="C224" s="108"/>
      <c r="D224" s="128"/>
      <c r="E224" s="109" t="s">
        <v>201</v>
      </c>
      <c r="F224" s="110"/>
      <c r="G224" s="111" t="s">
        <v>201</v>
      </c>
      <c r="H224" s="64" t="s">
        <v>6</v>
      </c>
      <c r="I224" s="106" t="s">
        <v>349</v>
      </c>
      <c r="J224" s="64">
        <v>108</v>
      </c>
      <c r="K224" s="64">
        <v>250</v>
      </c>
    </row>
    <row r="225" spans="1:11">
      <c r="A225" s="107"/>
      <c r="B225" s="127"/>
      <c r="C225" s="108"/>
      <c r="D225" s="128"/>
      <c r="E225" s="109" t="s">
        <v>201</v>
      </c>
      <c r="F225" s="110"/>
      <c r="G225" s="111" t="s">
        <v>201</v>
      </c>
      <c r="H225" s="64" t="s">
        <v>5</v>
      </c>
      <c r="I225" s="106" t="s">
        <v>350</v>
      </c>
      <c r="J225" s="64">
        <v>183</v>
      </c>
      <c r="K225" s="64">
        <v>424</v>
      </c>
    </row>
    <row r="226" spans="1:11">
      <c r="A226" s="107"/>
      <c r="B226" s="127"/>
      <c r="C226" s="108"/>
      <c r="D226" s="128"/>
      <c r="E226" s="109" t="s">
        <v>201</v>
      </c>
      <c r="F226" s="110"/>
      <c r="G226" s="111" t="s">
        <v>201</v>
      </c>
      <c r="H226" s="64" t="s">
        <v>1</v>
      </c>
      <c r="I226" s="106" t="s">
        <v>351</v>
      </c>
      <c r="J226" s="64">
        <v>208</v>
      </c>
      <c r="K226" s="64">
        <v>481</v>
      </c>
    </row>
    <row r="227" spans="1:11">
      <c r="A227" s="107"/>
      <c r="B227" s="127"/>
      <c r="C227" s="108"/>
      <c r="D227" s="128"/>
      <c r="E227" s="109" t="s">
        <v>201</v>
      </c>
      <c r="F227" s="110"/>
      <c r="G227" s="111" t="s">
        <v>201</v>
      </c>
      <c r="H227" s="64" t="s">
        <v>2</v>
      </c>
      <c r="I227" s="106" t="s">
        <v>352</v>
      </c>
      <c r="J227" s="64">
        <v>141</v>
      </c>
      <c r="K227" s="64">
        <v>327</v>
      </c>
    </row>
    <row r="228" spans="1:11">
      <c r="A228" s="107"/>
      <c r="B228" s="127"/>
      <c r="C228" s="108"/>
      <c r="D228" s="128"/>
      <c r="E228" s="109" t="s">
        <v>201</v>
      </c>
      <c r="F228" s="110"/>
      <c r="G228" s="111" t="s">
        <v>201</v>
      </c>
      <c r="H228" s="64" t="s">
        <v>3</v>
      </c>
      <c r="I228" s="106" t="s">
        <v>353</v>
      </c>
      <c r="J228" s="64">
        <v>44</v>
      </c>
      <c r="K228" s="64">
        <v>102</v>
      </c>
    </row>
    <row r="229" spans="1:11">
      <c r="A229" s="112"/>
      <c r="B229" s="129"/>
      <c r="C229" s="114"/>
      <c r="D229" s="130"/>
      <c r="E229" s="115" t="s">
        <v>201</v>
      </c>
      <c r="F229" s="116"/>
      <c r="G229" s="117" t="s">
        <v>201</v>
      </c>
      <c r="H229" s="64" t="s">
        <v>4</v>
      </c>
      <c r="I229" s="106" t="s">
        <v>354</v>
      </c>
      <c r="J229" s="64">
        <v>10</v>
      </c>
      <c r="K229" s="64">
        <v>24</v>
      </c>
    </row>
    <row r="230" spans="1:11" ht="35">
      <c r="A230" s="101">
        <v>14</v>
      </c>
      <c r="B230" s="124" t="s">
        <v>49</v>
      </c>
      <c r="C230" s="102" t="s">
        <v>355</v>
      </c>
      <c r="D230" s="139" t="s">
        <v>356</v>
      </c>
      <c r="E230" s="140" t="s">
        <v>357</v>
      </c>
      <c r="F230" s="104"/>
      <c r="G230" s="105" t="s">
        <v>289</v>
      </c>
      <c r="H230" s="64" t="s">
        <v>86</v>
      </c>
      <c r="I230" s="106" t="s">
        <v>358</v>
      </c>
      <c r="J230" s="64">
        <v>27</v>
      </c>
      <c r="K230" s="64">
        <v>63</v>
      </c>
    </row>
    <row r="231" spans="1:11">
      <c r="A231" s="107"/>
      <c r="B231" s="127"/>
      <c r="C231" s="108"/>
      <c r="D231" s="128"/>
      <c r="E231" s="109" t="s">
        <v>201</v>
      </c>
      <c r="F231" s="110"/>
      <c r="G231" s="111" t="s">
        <v>201</v>
      </c>
      <c r="H231" s="64" t="s">
        <v>6</v>
      </c>
      <c r="I231" s="106" t="s">
        <v>359</v>
      </c>
      <c r="J231" s="64">
        <v>54</v>
      </c>
      <c r="K231" s="64">
        <v>125</v>
      </c>
    </row>
    <row r="232" spans="1:11">
      <c r="A232" s="107"/>
      <c r="B232" s="127"/>
      <c r="C232" s="108"/>
      <c r="D232" s="128"/>
      <c r="E232" s="109" t="s">
        <v>201</v>
      </c>
      <c r="F232" s="110"/>
      <c r="G232" s="111" t="s">
        <v>201</v>
      </c>
      <c r="H232" s="64" t="s">
        <v>5</v>
      </c>
      <c r="I232" s="106" t="s">
        <v>360</v>
      </c>
      <c r="J232" s="64">
        <v>89</v>
      </c>
      <c r="K232" s="64">
        <v>206</v>
      </c>
    </row>
    <row r="233" spans="1:11">
      <c r="A233" s="107"/>
      <c r="B233" s="127"/>
      <c r="C233" s="108"/>
      <c r="D233" s="128"/>
      <c r="E233" s="109" t="s">
        <v>201</v>
      </c>
      <c r="F233" s="110"/>
      <c r="G233" s="111" t="s">
        <v>201</v>
      </c>
      <c r="H233" s="64" t="s">
        <v>1</v>
      </c>
      <c r="I233" s="106" t="s">
        <v>361</v>
      </c>
      <c r="J233" s="64">
        <v>104</v>
      </c>
      <c r="K233" s="64">
        <v>241</v>
      </c>
    </row>
    <row r="234" spans="1:11">
      <c r="A234" s="107"/>
      <c r="B234" s="127"/>
      <c r="C234" s="108"/>
      <c r="D234" s="128"/>
      <c r="E234" s="109" t="s">
        <v>201</v>
      </c>
      <c r="F234" s="110"/>
      <c r="G234" s="111" t="s">
        <v>201</v>
      </c>
      <c r="H234" s="64" t="s">
        <v>2</v>
      </c>
      <c r="I234" s="106" t="s">
        <v>362</v>
      </c>
      <c r="J234" s="64">
        <v>71</v>
      </c>
      <c r="K234" s="64">
        <v>165</v>
      </c>
    </row>
    <row r="235" spans="1:11">
      <c r="A235" s="107"/>
      <c r="B235" s="127"/>
      <c r="C235" s="108"/>
      <c r="D235" s="128"/>
      <c r="E235" s="109" t="s">
        <v>201</v>
      </c>
      <c r="F235" s="110"/>
      <c r="G235" s="111" t="s">
        <v>201</v>
      </c>
      <c r="H235" s="64" t="s">
        <v>3</v>
      </c>
      <c r="I235" s="106" t="s">
        <v>363</v>
      </c>
      <c r="J235" s="64">
        <v>22</v>
      </c>
      <c r="K235" s="64">
        <v>52</v>
      </c>
    </row>
    <row r="236" spans="1:11">
      <c r="A236" s="112"/>
      <c r="B236" s="129"/>
      <c r="C236" s="114"/>
      <c r="D236" s="130"/>
      <c r="E236" s="115" t="s">
        <v>201</v>
      </c>
      <c r="F236" s="116"/>
      <c r="G236" s="117" t="s">
        <v>201</v>
      </c>
      <c r="H236" s="64" t="s">
        <v>4</v>
      </c>
      <c r="I236" s="106" t="s">
        <v>364</v>
      </c>
      <c r="J236" s="64">
        <v>5</v>
      </c>
      <c r="K236" s="64">
        <v>12</v>
      </c>
    </row>
    <row r="237" spans="1:11" ht="35">
      <c r="A237" s="101">
        <v>17</v>
      </c>
      <c r="B237" s="124" t="s">
        <v>49</v>
      </c>
      <c r="C237" s="102" t="s">
        <v>365</v>
      </c>
      <c r="D237" s="125" t="s">
        <v>366</v>
      </c>
      <c r="E237" s="103" t="s">
        <v>367</v>
      </c>
      <c r="F237" s="104"/>
      <c r="G237" s="105" t="s">
        <v>298</v>
      </c>
      <c r="H237" s="64" t="s">
        <v>86</v>
      </c>
      <c r="I237" s="106" t="s">
        <v>368</v>
      </c>
      <c r="J237" s="64">
        <v>70</v>
      </c>
      <c r="K237" s="64">
        <v>162</v>
      </c>
    </row>
    <row r="238" spans="1:11">
      <c r="A238" s="107"/>
      <c r="B238" s="127"/>
      <c r="C238" s="108"/>
      <c r="D238" s="128"/>
      <c r="E238" s="109" t="s">
        <v>201</v>
      </c>
      <c r="F238" s="110"/>
      <c r="G238" s="111" t="s">
        <v>201</v>
      </c>
      <c r="H238" s="64" t="s">
        <v>6</v>
      </c>
      <c r="I238" s="106" t="s">
        <v>369</v>
      </c>
      <c r="J238" s="64">
        <v>160</v>
      </c>
      <c r="K238" s="64">
        <v>370</v>
      </c>
    </row>
    <row r="239" spans="1:11">
      <c r="A239" s="107"/>
      <c r="B239" s="127"/>
      <c r="C239" s="108"/>
      <c r="D239" s="128"/>
      <c r="E239" s="109" t="s">
        <v>201</v>
      </c>
      <c r="F239" s="110"/>
      <c r="G239" s="111" t="s">
        <v>201</v>
      </c>
      <c r="H239" s="64" t="s">
        <v>5</v>
      </c>
      <c r="I239" s="106" t="s">
        <v>370</v>
      </c>
      <c r="J239" s="64">
        <v>280</v>
      </c>
      <c r="K239" s="64">
        <v>647</v>
      </c>
    </row>
    <row r="240" spans="1:11">
      <c r="A240" s="107"/>
      <c r="B240" s="127"/>
      <c r="C240" s="108"/>
      <c r="D240" s="128"/>
      <c r="E240" s="109" t="s">
        <v>201</v>
      </c>
      <c r="F240" s="110"/>
      <c r="G240" s="111" t="s">
        <v>201</v>
      </c>
      <c r="H240" s="64" t="s">
        <v>1</v>
      </c>
      <c r="I240" s="106" t="s">
        <v>371</v>
      </c>
      <c r="J240" s="64">
        <v>325</v>
      </c>
      <c r="K240" s="64">
        <v>751</v>
      </c>
    </row>
    <row r="241" spans="1:11">
      <c r="A241" s="107"/>
      <c r="B241" s="127"/>
      <c r="C241" s="108"/>
      <c r="D241" s="128"/>
      <c r="E241" s="109" t="s">
        <v>201</v>
      </c>
      <c r="F241" s="110"/>
      <c r="G241" s="111" t="s">
        <v>201</v>
      </c>
      <c r="H241" s="64" t="s">
        <v>2</v>
      </c>
      <c r="I241" s="106" t="s">
        <v>372</v>
      </c>
      <c r="J241" s="64">
        <v>203</v>
      </c>
      <c r="K241" s="64">
        <v>470</v>
      </c>
    </row>
    <row r="242" spans="1:11">
      <c r="A242" s="107"/>
      <c r="B242" s="127"/>
      <c r="C242" s="108"/>
      <c r="D242" s="128"/>
      <c r="E242" s="109" t="s">
        <v>201</v>
      </c>
      <c r="F242" s="110"/>
      <c r="G242" s="111" t="s">
        <v>201</v>
      </c>
      <c r="H242" s="64" t="s">
        <v>3</v>
      </c>
      <c r="I242" s="106" t="s">
        <v>373</v>
      </c>
      <c r="J242" s="64">
        <v>67</v>
      </c>
      <c r="K242" s="64">
        <v>156</v>
      </c>
    </row>
    <row r="243" spans="1:11">
      <c r="A243" s="112"/>
      <c r="B243" s="129"/>
      <c r="C243" s="114"/>
      <c r="D243" s="130"/>
      <c r="E243" s="115" t="s">
        <v>201</v>
      </c>
      <c r="F243" s="116"/>
      <c r="G243" s="117" t="s">
        <v>201</v>
      </c>
      <c r="H243" s="64" t="s">
        <v>4</v>
      </c>
      <c r="I243" s="106" t="s">
        <v>374</v>
      </c>
      <c r="J243" s="64">
        <v>15</v>
      </c>
      <c r="K243" s="64">
        <v>35</v>
      </c>
    </row>
    <row r="244" spans="1:11">
      <c r="A244" s="101">
        <v>18</v>
      </c>
      <c r="B244" s="124" t="s">
        <v>49</v>
      </c>
      <c r="C244" s="102" t="s">
        <v>375</v>
      </c>
      <c r="D244" s="125" t="s">
        <v>376</v>
      </c>
      <c r="E244" s="103" t="s">
        <v>377</v>
      </c>
      <c r="F244" s="104"/>
      <c r="G244" s="105" t="s">
        <v>298</v>
      </c>
      <c r="H244" s="64" t="s">
        <v>86</v>
      </c>
      <c r="I244" s="106" t="s">
        <v>378</v>
      </c>
      <c r="J244" s="64">
        <v>15</v>
      </c>
      <c r="K244" s="64">
        <v>35</v>
      </c>
    </row>
    <row r="245" spans="1:11">
      <c r="A245" s="107"/>
      <c r="B245" s="127"/>
      <c r="C245" s="108"/>
      <c r="D245" s="128"/>
      <c r="E245" s="109" t="s">
        <v>201</v>
      </c>
      <c r="F245" s="110"/>
      <c r="G245" s="111" t="s">
        <v>201</v>
      </c>
      <c r="H245" s="64" t="s">
        <v>6</v>
      </c>
      <c r="I245" s="106" t="s">
        <v>379</v>
      </c>
      <c r="J245" s="64">
        <v>43</v>
      </c>
      <c r="K245" s="64">
        <v>99</v>
      </c>
    </row>
    <row r="246" spans="1:11">
      <c r="A246" s="107"/>
      <c r="B246" s="127"/>
      <c r="C246" s="108"/>
      <c r="D246" s="128"/>
      <c r="E246" s="109" t="s">
        <v>201</v>
      </c>
      <c r="F246" s="110"/>
      <c r="G246" s="111" t="s">
        <v>201</v>
      </c>
      <c r="H246" s="64" t="s">
        <v>5</v>
      </c>
      <c r="I246" s="106" t="s">
        <v>380</v>
      </c>
      <c r="J246" s="64">
        <v>62</v>
      </c>
      <c r="K246" s="64">
        <v>142</v>
      </c>
    </row>
    <row r="247" spans="1:11">
      <c r="A247" s="107"/>
      <c r="B247" s="127"/>
      <c r="C247" s="108"/>
      <c r="D247" s="128"/>
      <c r="E247" s="109" t="s">
        <v>201</v>
      </c>
      <c r="F247" s="110"/>
      <c r="G247" s="111" t="s">
        <v>201</v>
      </c>
      <c r="H247" s="64" t="s">
        <v>1</v>
      </c>
      <c r="I247" s="106" t="s">
        <v>381</v>
      </c>
      <c r="J247" s="64">
        <v>75</v>
      </c>
      <c r="K247" s="64">
        <v>172</v>
      </c>
    </row>
    <row r="248" spans="1:11">
      <c r="A248" s="107"/>
      <c r="B248" s="127"/>
      <c r="C248" s="108"/>
      <c r="D248" s="128"/>
      <c r="E248" s="109" t="s">
        <v>201</v>
      </c>
      <c r="F248" s="110"/>
      <c r="G248" s="111" t="s">
        <v>201</v>
      </c>
      <c r="H248" s="64" t="s">
        <v>2</v>
      </c>
      <c r="I248" s="106" t="s">
        <v>382</v>
      </c>
      <c r="J248" s="64">
        <v>42</v>
      </c>
      <c r="K248" s="64">
        <v>96</v>
      </c>
    </row>
    <row r="249" spans="1:11">
      <c r="A249" s="107"/>
      <c r="B249" s="127"/>
      <c r="C249" s="108"/>
      <c r="D249" s="128"/>
      <c r="E249" s="109" t="s">
        <v>201</v>
      </c>
      <c r="F249" s="110"/>
      <c r="G249" s="111" t="s">
        <v>201</v>
      </c>
      <c r="H249" s="64" t="s">
        <v>3</v>
      </c>
      <c r="I249" s="106" t="s">
        <v>383</v>
      </c>
      <c r="J249" s="64">
        <v>16</v>
      </c>
      <c r="K249" s="64">
        <v>37</v>
      </c>
    </row>
    <row r="250" spans="1:11">
      <c r="A250" s="112"/>
      <c r="B250" s="129"/>
      <c r="C250" s="114"/>
      <c r="D250" s="130"/>
      <c r="E250" s="115" t="s">
        <v>201</v>
      </c>
      <c r="F250" s="116"/>
      <c r="G250" s="117" t="s">
        <v>201</v>
      </c>
      <c r="H250" s="64" t="s">
        <v>4</v>
      </c>
      <c r="I250" s="106" t="s">
        <v>384</v>
      </c>
      <c r="J250" s="64">
        <v>2</v>
      </c>
      <c r="K250" s="64">
        <v>6</v>
      </c>
    </row>
    <row r="251" spans="1:11">
      <c r="A251" s="101">
        <v>22</v>
      </c>
      <c r="B251" s="124" t="s">
        <v>49</v>
      </c>
      <c r="C251" s="102" t="s">
        <v>385</v>
      </c>
      <c r="D251" s="125" t="s">
        <v>386</v>
      </c>
      <c r="E251" s="103" t="s">
        <v>387</v>
      </c>
      <c r="F251" s="104"/>
      <c r="G251" s="105" t="s">
        <v>388</v>
      </c>
      <c r="H251" s="64" t="s">
        <v>86</v>
      </c>
      <c r="I251" s="106" t="s">
        <v>389</v>
      </c>
      <c r="J251" s="64">
        <v>31</v>
      </c>
      <c r="K251" s="64">
        <v>68</v>
      </c>
    </row>
    <row r="252" spans="1:11">
      <c r="A252" s="107"/>
      <c r="B252" s="127"/>
      <c r="C252" s="108"/>
      <c r="D252" s="128"/>
      <c r="E252" s="109" t="s">
        <v>201</v>
      </c>
      <c r="F252" s="110"/>
      <c r="G252" s="111" t="s">
        <v>201</v>
      </c>
      <c r="H252" s="64" t="s">
        <v>6</v>
      </c>
      <c r="I252" s="106" t="s">
        <v>390</v>
      </c>
      <c r="J252" s="64">
        <v>58</v>
      </c>
      <c r="K252" s="64">
        <v>125</v>
      </c>
    </row>
    <row r="253" spans="1:11">
      <c r="A253" s="107"/>
      <c r="B253" s="127"/>
      <c r="C253" s="108"/>
      <c r="D253" s="128"/>
      <c r="E253" s="109" t="s">
        <v>201</v>
      </c>
      <c r="F253" s="110"/>
      <c r="G253" s="111" t="s">
        <v>201</v>
      </c>
      <c r="H253" s="64" t="s">
        <v>5</v>
      </c>
      <c r="I253" s="106" t="s">
        <v>391</v>
      </c>
      <c r="J253" s="64">
        <v>93</v>
      </c>
      <c r="K253" s="64">
        <v>201</v>
      </c>
    </row>
    <row r="254" spans="1:11">
      <c r="A254" s="107"/>
      <c r="B254" s="127"/>
      <c r="C254" s="108"/>
      <c r="D254" s="128"/>
      <c r="E254" s="109" t="s">
        <v>201</v>
      </c>
      <c r="F254" s="110"/>
      <c r="G254" s="111" t="s">
        <v>201</v>
      </c>
      <c r="H254" s="64" t="s">
        <v>1</v>
      </c>
      <c r="I254" s="106" t="s">
        <v>392</v>
      </c>
      <c r="J254" s="64">
        <v>103</v>
      </c>
      <c r="K254" s="64">
        <v>222</v>
      </c>
    </row>
    <row r="255" spans="1:11">
      <c r="A255" s="107"/>
      <c r="B255" s="127"/>
      <c r="C255" s="108"/>
      <c r="D255" s="128"/>
      <c r="E255" s="109" t="s">
        <v>201</v>
      </c>
      <c r="F255" s="110"/>
      <c r="G255" s="111" t="s">
        <v>201</v>
      </c>
      <c r="H255" s="64" t="s">
        <v>2</v>
      </c>
      <c r="I255" s="106" t="s">
        <v>393</v>
      </c>
      <c r="J255" s="64">
        <v>68</v>
      </c>
      <c r="K255" s="64">
        <v>147</v>
      </c>
    </row>
    <row r="256" spans="1:11">
      <c r="A256" s="107"/>
      <c r="B256" s="127"/>
      <c r="C256" s="108"/>
      <c r="D256" s="128"/>
      <c r="E256" s="109" t="s">
        <v>201</v>
      </c>
      <c r="F256" s="110"/>
      <c r="G256" s="111" t="s">
        <v>201</v>
      </c>
      <c r="H256" s="64" t="s">
        <v>3</v>
      </c>
      <c r="I256" s="106" t="s">
        <v>394</v>
      </c>
      <c r="J256" s="64">
        <v>22</v>
      </c>
      <c r="K256" s="64">
        <v>48</v>
      </c>
    </row>
    <row r="257" spans="1:11">
      <c r="A257" s="112"/>
      <c r="B257" s="129"/>
      <c r="C257" s="114"/>
      <c r="D257" s="130"/>
      <c r="E257" s="115" t="s">
        <v>201</v>
      </c>
      <c r="F257" s="116"/>
      <c r="G257" s="117" t="s">
        <v>201</v>
      </c>
      <c r="H257" s="64" t="s">
        <v>4</v>
      </c>
      <c r="I257" s="106" t="s">
        <v>395</v>
      </c>
      <c r="J257" s="64">
        <v>5</v>
      </c>
      <c r="K257" s="64">
        <v>12</v>
      </c>
    </row>
    <row r="258" spans="1:11">
      <c r="A258" s="101">
        <v>23</v>
      </c>
      <c r="B258" s="124" t="s">
        <v>49</v>
      </c>
      <c r="C258" s="102" t="s">
        <v>396</v>
      </c>
      <c r="D258" s="125" t="s">
        <v>397</v>
      </c>
      <c r="E258" s="103" t="s">
        <v>398</v>
      </c>
      <c r="F258" s="104"/>
      <c r="G258" s="105" t="s">
        <v>388</v>
      </c>
      <c r="H258" s="64" t="s">
        <v>86</v>
      </c>
      <c r="I258" s="106" t="s">
        <v>399</v>
      </c>
      <c r="J258" s="64">
        <v>19</v>
      </c>
      <c r="K258" s="64">
        <v>41</v>
      </c>
    </row>
    <row r="259" spans="1:11">
      <c r="A259" s="107"/>
      <c r="B259" s="127"/>
      <c r="C259" s="108"/>
      <c r="D259" s="128"/>
      <c r="E259" s="109" t="s">
        <v>201</v>
      </c>
      <c r="F259" s="110"/>
      <c r="G259" s="111" t="s">
        <v>201</v>
      </c>
      <c r="H259" s="64" t="s">
        <v>6</v>
      </c>
      <c r="I259" s="106" t="s">
        <v>400</v>
      </c>
      <c r="J259" s="64">
        <v>36</v>
      </c>
      <c r="K259" s="64">
        <v>78</v>
      </c>
    </row>
    <row r="260" spans="1:11">
      <c r="A260" s="107"/>
      <c r="B260" s="127"/>
      <c r="C260" s="108"/>
      <c r="D260" s="128"/>
      <c r="E260" s="109" t="s">
        <v>201</v>
      </c>
      <c r="F260" s="110"/>
      <c r="G260" s="111" t="s">
        <v>201</v>
      </c>
      <c r="H260" s="64" t="s">
        <v>5</v>
      </c>
      <c r="I260" s="106" t="s">
        <v>401</v>
      </c>
      <c r="J260" s="64">
        <v>54</v>
      </c>
      <c r="K260" s="64">
        <v>117</v>
      </c>
    </row>
    <row r="261" spans="1:11">
      <c r="A261" s="107"/>
      <c r="B261" s="127"/>
      <c r="C261" s="108"/>
      <c r="D261" s="128"/>
      <c r="E261" s="109" t="s">
        <v>201</v>
      </c>
      <c r="F261" s="110"/>
      <c r="G261" s="111" t="s">
        <v>201</v>
      </c>
      <c r="H261" s="64" t="s">
        <v>1</v>
      </c>
      <c r="I261" s="106" t="s">
        <v>402</v>
      </c>
      <c r="J261" s="64">
        <v>64</v>
      </c>
      <c r="K261" s="64">
        <v>138</v>
      </c>
    </row>
    <row r="262" spans="1:11">
      <c r="A262" s="107"/>
      <c r="B262" s="127"/>
      <c r="C262" s="108"/>
      <c r="D262" s="128"/>
      <c r="E262" s="109" t="s">
        <v>201</v>
      </c>
      <c r="F262" s="110"/>
      <c r="G262" s="111" t="s">
        <v>201</v>
      </c>
      <c r="H262" s="64" t="s">
        <v>2</v>
      </c>
      <c r="I262" s="106" t="s">
        <v>403</v>
      </c>
      <c r="J262" s="64">
        <v>36</v>
      </c>
      <c r="K262" s="64">
        <v>78</v>
      </c>
    </row>
    <row r="263" spans="1:11">
      <c r="A263" s="107"/>
      <c r="B263" s="127"/>
      <c r="C263" s="108"/>
      <c r="D263" s="128"/>
      <c r="E263" s="109" t="s">
        <v>201</v>
      </c>
      <c r="F263" s="110"/>
      <c r="G263" s="111" t="s">
        <v>201</v>
      </c>
      <c r="H263" s="64" t="s">
        <v>3</v>
      </c>
      <c r="I263" s="106" t="s">
        <v>404</v>
      </c>
      <c r="J263" s="64">
        <v>14</v>
      </c>
      <c r="K263" s="64">
        <v>31</v>
      </c>
    </row>
    <row r="264" spans="1:11">
      <c r="A264" s="112"/>
      <c r="B264" s="129"/>
      <c r="C264" s="114"/>
      <c r="D264" s="130"/>
      <c r="E264" s="115" t="s">
        <v>201</v>
      </c>
      <c r="F264" s="116"/>
      <c r="G264" s="117" t="s">
        <v>201</v>
      </c>
      <c r="H264" s="64" t="s">
        <v>4</v>
      </c>
      <c r="I264" s="106" t="s">
        <v>405</v>
      </c>
      <c r="J264" s="64">
        <v>3</v>
      </c>
      <c r="K264" s="64">
        <v>8</v>
      </c>
    </row>
    <row r="265" spans="1:11">
      <c r="A265" s="101">
        <v>24</v>
      </c>
      <c r="B265" s="124" t="s">
        <v>49</v>
      </c>
      <c r="C265" s="102" t="s">
        <v>406</v>
      </c>
      <c r="D265" s="125" t="s">
        <v>407</v>
      </c>
      <c r="E265" s="103" t="s">
        <v>408</v>
      </c>
      <c r="F265" s="104"/>
      <c r="G265" s="105" t="s">
        <v>388</v>
      </c>
      <c r="H265" s="64" t="s">
        <v>86</v>
      </c>
      <c r="I265" s="106" t="s">
        <v>409</v>
      </c>
      <c r="J265" s="64">
        <v>17</v>
      </c>
      <c r="K265" s="64">
        <v>37</v>
      </c>
    </row>
    <row r="266" spans="1:11">
      <c r="A266" s="107"/>
      <c r="B266" s="127"/>
      <c r="C266" s="108"/>
      <c r="D266" s="128"/>
      <c r="E266" s="109" t="s">
        <v>201</v>
      </c>
      <c r="F266" s="110"/>
      <c r="G266" s="111" t="s">
        <v>201</v>
      </c>
      <c r="H266" s="64" t="s">
        <v>6</v>
      </c>
      <c r="I266" s="106" t="s">
        <v>410</v>
      </c>
      <c r="J266" s="64">
        <v>30</v>
      </c>
      <c r="K266" s="64">
        <v>66</v>
      </c>
    </row>
    <row r="267" spans="1:11">
      <c r="A267" s="107"/>
      <c r="B267" s="127"/>
      <c r="C267" s="108"/>
      <c r="D267" s="128"/>
      <c r="E267" s="109" t="s">
        <v>201</v>
      </c>
      <c r="F267" s="110"/>
      <c r="G267" s="111" t="s">
        <v>201</v>
      </c>
      <c r="H267" s="64" t="s">
        <v>5</v>
      </c>
      <c r="I267" s="106" t="s">
        <v>411</v>
      </c>
      <c r="J267" s="64">
        <v>56</v>
      </c>
      <c r="K267" s="64">
        <v>121</v>
      </c>
    </row>
    <row r="268" spans="1:11">
      <c r="A268" s="107"/>
      <c r="B268" s="127"/>
      <c r="C268" s="108"/>
      <c r="D268" s="128"/>
      <c r="E268" s="109" t="s">
        <v>201</v>
      </c>
      <c r="F268" s="110"/>
      <c r="G268" s="111" t="s">
        <v>201</v>
      </c>
      <c r="H268" s="64" t="s">
        <v>1</v>
      </c>
      <c r="I268" s="106" t="s">
        <v>412</v>
      </c>
      <c r="J268" s="64">
        <v>66</v>
      </c>
      <c r="K268" s="64">
        <v>142</v>
      </c>
    </row>
    <row r="269" spans="1:11">
      <c r="A269" s="107"/>
      <c r="B269" s="127"/>
      <c r="C269" s="108"/>
      <c r="D269" s="128"/>
      <c r="E269" s="109" t="s">
        <v>201</v>
      </c>
      <c r="F269" s="110"/>
      <c r="G269" s="111" t="s">
        <v>201</v>
      </c>
      <c r="H269" s="64" t="s">
        <v>2</v>
      </c>
      <c r="I269" s="106" t="s">
        <v>413</v>
      </c>
      <c r="J269" s="64">
        <v>48</v>
      </c>
      <c r="K269" s="64">
        <v>104</v>
      </c>
    </row>
    <row r="270" spans="1:11">
      <c r="A270" s="107"/>
      <c r="B270" s="127"/>
      <c r="C270" s="108"/>
      <c r="D270" s="128"/>
      <c r="E270" s="109" t="s">
        <v>201</v>
      </c>
      <c r="F270" s="110"/>
      <c r="G270" s="111" t="s">
        <v>201</v>
      </c>
      <c r="H270" s="64" t="s">
        <v>3</v>
      </c>
      <c r="I270" s="106" t="s">
        <v>414</v>
      </c>
      <c r="J270" s="64">
        <v>25</v>
      </c>
      <c r="K270" s="64">
        <v>55</v>
      </c>
    </row>
    <row r="271" spans="1:11">
      <c r="A271" s="112"/>
      <c r="B271" s="129"/>
      <c r="C271" s="114"/>
      <c r="D271" s="130"/>
      <c r="E271" s="115" t="s">
        <v>201</v>
      </c>
      <c r="F271" s="116"/>
      <c r="G271" s="117" t="s">
        <v>201</v>
      </c>
      <c r="H271" s="64" t="s">
        <v>4</v>
      </c>
      <c r="I271" s="106" t="s">
        <v>415</v>
      </c>
      <c r="J271" s="64">
        <v>2</v>
      </c>
      <c r="K271" s="64">
        <v>6</v>
      </c>
    </row>
    <row r="272" spans="1:11">
      <c r="A272" s="101">
        <v>25</v>
      </c>
      <c r="B272" s="124" t="s">
        <v>49</v>
      </c>
      <c r="C272" s="108" t="s">
        <v>416</v>
      </c>
      <c r="D272" s="125" t="s">
        <v>417</v>
      </c>
      <c r="E272" s="103" t="s">
        <v>408</v>
      </c>
      <c r="F272" s="104"/>
      <c r="G272" s="105" t="s">
        <v>298</v>
      </c>
      <c r="H272" s="64" t="s">
        <v>86</v>
      </c>
      <c r="I272" s="106" t="s">
        <v>418</v>
      </c>
      <c r="J272" s="64">
        <v>17</v>
      </c>
      <c r="K272" s="64">
        <v>37</v>
      </c>
    </row>
    <row r="273" spans="1:11">
      <c r="A273" s="107"/>
      <c r="B273" s="127"/>
      <c r="C273" s="108"/>
      <c r="D273" s="128"/>
      <c r="E273" s="109" t="s">
        <v>201</v>
      </c>
      <c r="F273" s="110"/>
      <c r="G273" s="111" t="s">
        <v>201</v>
      </c>
      <c r="H273" s="64" t="s">
        <v>6</v>
      </c>
      <c r="I273" s="106" t="s">
        <v>419</v>
      </c>
      <c r="J273" s="64">
        <v>28</v>
      </c>
      <c r="K273" s="64">
        <v>61</v>
      </c>
    </row>
    <row r="274" spans="1:11">
      <c r="A274" s="107"/>
      <c r="B274" s="127"/>
      <c r="C274" s="108"/>
      <c r="D274" s="128"/>
      <c r="E274" s="109" t="s">
        <v>201</v>
      </c>
      <c r="F274" s="110"/>
      <c r="G274" s="111" t="s">
        <v>201</v>
      </c>
      <c r="H274" s="64" t="s">
        <v>5</v>
      </c>
      <c r="I274" s="106" t="s">
        <v>420</v>
      </c>
      <c r="J274" s="64">
        <v>44</v>
      </c>
      <c r="K274" s="64">
        <v>95</v>
      </c>
    </row>
    <row r="275" spans="1:11">
      <c r="A275" s="107"/>
      <c r="B275" s="127"/>
      <c r="C275" s="108"/>
      <c r="D275" s="128"/>
      <c r="E275" s="109" t="s">
        <v>201</v>
      </c>
      <c r="F275" s="110"/>
      <c r="G275" s="111" t="s">
        <v>201</v>
      </c>
      <c r="H275" s="64" t="s">
        <v>1</v>
      </c>
      <c r="I275" s="106" t="s">
        <v>421</v>
      </c>
      <c r="J275" s="64">
        <v>54</v>
      </c>
      <c r="K275" s="64">
        <v>117</v>
      </c>
    </row>
    <row r="276" spans="1:11">
      <c r="A276" s="107"/>
      <c r="B276" s="127"/>
      <c r="C276" s="108"/>
      <c r="D276" s="128"/>
      <c r="E276" s="109" t="s">
        <v>201</v>
      </c>
      <c r="F276" s="110"/>
      <c r="G276" s="111" t="s">
        <v>201</v>
      </c>
      <c r="H276" s="64" t="s">
        <v>2</v>
      </c>
      <c r="I276" s="106" t="s">
        <v>422</v>
      </c>
      <c r="J276" s="64">
        <v>38</v>
      </c>
      <c r="K276" s="64">
        <v>82</v>
      </c>
    </row>
    <row r="277" spans="1:11">
      <c r="A277" s="107"/>
      <c r="B277" s="127"/>
      <c r="C277" s="108"/>
      <c r="D277" s="128"/>
      <c r="E277" s="109" t="s">
        <v>201</v>
      </c>
      <c r="F277" s="110"/>
      <c r="G277" s="111" t="s">
        <v>201</v>
      </c>
      <c r="H277" s="64" t="s">
        <v>3</v>
      </c>
      <c r="I277" s="106" t="s">
        <v>423</v>
      </c>
      <c r="J277" s="64">
        <v>25</v>
      </c>
      <c r="K277" s="64">
        <v>55</v>
      </c>
    </row>
    <row r="278" spans="1:11">
      <c r="A278" s="112"/>
      <c r="B278" s="129"/>
      <c r="C278" s="114"/>
      <c r="D278" s="130"/>
      <c r="E278" s="115" t="s">
        <v>201</v>
      </c>
      <c r="F278" s="116"/>
      <c r="G278" s="117" t="s">
        <v>201</v>
      </c>
      <c r="H278" s="64" t="s">
        <v>4</v>
      </c>
      <c r="I278" s="106" t="s">
        <v>424</v>
      </c>
      <c r="J278" s="64">
        <v>2</v>
      </c>
      <c r="K278" s="64">
        <v>6</v>
      </c>
    </row>
    <row r="279" spans="1:11" ht="35">
      <c r="A279" s="101">
        <v>37</v>
      </c>
      <c r="B279" s="124" t="s">
        <v>49</v>
      </c>
      <c r="C279" s="102" t="s">
        <v>345</v>
      </c>
      <c r="D279" s="125" t="s">
        <v>425</v>
      </c>
      <c r="E279" s="103" t="s">
        <v>347</v>
      </c>
      <c r="F279" s="104"/>
      <c r="G279" s="105" t="s">
        <v>329</v>
      </c>
      <c r="H279" s="64" t="s">
        <v>86</v>
      </c>
      <c r="I279" s="106" t="s">
        <v>426</v>
      </c>
      <c r="J279" s="64">
        <v>58</v>
      </c>
      <c r="K279" s="64">
        <v>135</v>
      </c>
    </row>
    <row r="280" spans="1:11">
      <c r="A280" s="107"/>
      <c r="B280" s="127"/>
      <c r="C280" s="108"/>
      <c r="D280" s="128"/>
      <c r="E280" s="109" t="s">
        <v>201</v>
      </c>
      <c r="F280" s="110"/>
      <c r="G280" s="111" t="s">
        <v>201</v>
      </c>
      <c r="H280" s="64" t="s">
        <v>6</v>
      </c>
      <c r="I280" s="106" t="s">
        <v>427</v>
      </c>
      <c r="J280" s="64">
        <v>122</v>
      </c>
      <c r="K280" s="64">
        <v>283</v>
      </c>
    </row>
    <row r="281" spans="1:11">
      <c r="A281" s="107"/>
      <c r="B281" s="127"/>
      <c r="C281" s="108"/>
      <c r="D281" s="128"/>
      <c r="E281" s="109" t="s">
        <v>201</v>
      </c>
      <c r="F281" s="110"/>
      <c r="G281" s="111" t="s">
        <v>201</v>
      </c>
      <c r="H281" s="64" t="s">
        <v>5</v>
      </c>
      <c r="I281" s="106" t="s">
        <v>428</v>
      </c>
      <c r="J281" s="64">
        <v>197</v>
      </c>
      <c r="K281" s="64">
        <v>456</v>
      </c>
    </row>
    <row r="282" spans="1:11">
      <c r="A282" s="107"/>
      <c r="B282" s="127"/>
      <c r="C282" s="108"/>
      <c r="D282" s="128"/>
      <c r="E282" s="109" t="s">
        <v>201</v>
      </c>
      <c r="F282" s="110"/>
      <c r="G282" s="111" t="s">
        <v>201</v>
      </c>
      <c r="H282" s="64" t="s">
        <v>1</v>
      </c>
      <c r="I282" s="106" t="s">
        <v>429</v>
      </c>
      <c r="J282" s="64">
        <v>220</v>
      </c>
      <c r="K282" s="64">
        <v>509</v>
      </c>
    </row>
    <row r="283" spans="1:11">
      <c r="A283" s="107"/>
      <c r="B283" s="127"/>
      <c r="C283" s="108"/>
      <c r="D283" s="128"/>
      <c r="E283" s="109" t="s">
        <v>201</v>
      </c>
      <c r="F283" s="110"/>
      <c r="G283" s="111" t="s">
        <v>201</v>
      </c>
      <c r="H283" s="64" t="s">
        <v>2</v>
      </c>
      <c r="I283" s="106" t="s">
        <v>430</v>
      </c>
      <c r="J283" s="64">
        <v>155</v>
      </c>
      <c r="K283" s="64">
        <v>359</v>
      </c>
    </row>
    <row r="284" spans="1:11">
      <c r="A284" s="107"/>
      <c r="B284" s="127"/>
      <c r="C284" s="108"/>
      <c r="D284" s="128"/>
      <c r="E284" s="109" t="s">
        <v>201</v>
      </c>
      <c r="F284" s="110"/>
      <c r="G284" s="111" t="s">
        <v>201</v>
      </c>
      <c r="H284" s="64" t="s">
        <v>3</v>
      </c>
      <c r="I284" s="106" t="s">
        <v>431</v>
      </c>
      <c r="J284" s="64">
        <v>48</v>
      </c>
      <c r="K284" s="64">
        <v>112</v>
      </c>
    </row>
    <row r="285" spans="1:11">
      <c r="A285" s="112"/>
      <c r="B285" s="129"/>
      <c r="C285" s="114"/>
      <c r="D285" s="130"/>
      <c r="E285" s="115" t="s">
        <v>201</v>
      </c>
      <c r="F285" s="116"/>
      <c r="G285" s="117" t="s">
        <v>201</v>
      </c>
      <c r="H285" s="64" t="s">
        <v>4</v>
      </c>
      <c r="I285" s="106" t="s">
        <v>432</v>
      </c>
      <c r="J285" s="64">
        <v>10</v>
      </c>
      <c r="K285" s="64">
        <v>24</v>
      </c>
    </row>
    <row r="286" spans="1:11" ht="35">
      <c r="A286" s="101">
        <v>38</v>
      </c>
      <c r="B286" s="124" t="s">
        <v>49</v>
      </c>
      <c r="C286" s="102" t="s">
        <v>433</v>
      </c>
      <c r="D286" s="125" t="s">
        <v>434</v>
      </c>
      <c r="E286" s="103" t="s">
        <v>435</v>
      </c>
      <c r="F286" s="104"/>
      <c r="G286" s="105" t="s">
        <v>329</v>
      </c>
      <c r="H286" s="64" t="s">
        <v>86</v>
      </c>
      <c r="I286" s="106" t="s">
        <v>436</v>
      </c>
      <c r="J286" s="64">
        <v>32</v>
      </c>
      <c r="K286" s="64">
        <v>75</v>
      </c>
    </row>
    <row r="287" spans="1:11">
      <c r="A287" s="107"/>
      <c r="B287" s="127"/>
      <c r="C287" s="108"/>
      <c r="D287" s="128"/>
      <c r="E287" s="109" t="s">
        <v>201</v>
      </c>
      <c r="F287" s="110"/>
      <c r="G287" s="111" t="s">
        <v>201</v>
      </c>
      <c r="H287" s="64" t="s">
        <v>6</v>
      </c>
      <c r="I287" s="106" t="s">
        <v>437</v>
      </c>
      <c r="J287" s="64">
        <v>56</v>
      </c>
      <c r="K287" s="64">
        <v>131</v>
      </c>
    </row>
    <row r="288" spans="1:11">
      <c r="A288" s="107"/>
      <c r="B288" s="127"/>
      <c r="C288" s="108"/>
      <c r="D288" s="128"/>
      <c r="E288" s="109" t="s">
        <v>201</v>
      </c>
      <c r="F288" s="110"/>
      <c r="G288" s="111" t="s">
        <v>201</v>
      </c>
      <c r="H288" s="64" t="s">
        <v>5</v>
      </c>
      <c r="I288" s="106" t="s">
        <v>438</v>
      </c>
      <c r="J288" s="64">
        <v>76</v>
      </c>
      <c r="K288" s="64">
        <v>177</v>
      </c>
    </row>
    <row r="289" spans="1:11">
      <c r="A289" s="107"/>
      <c r="B289" s="127"/>
      <c r="C289" s="108"/>
      <c r="D289" s="128"/>
      <c r="E289" s="109" t="s">
        <v>201</v>
      </c>
      <c r="F289" s="110"/>
      <c r="G289" s="111" t="s">
        <v>201</v>
      </c>
      <c r="H289" s="64" t="s">
        <v>1</v>
      </c>
      <c r="I289" s="106" t="s">
        <v>439</v>
      </c>
      <c r="J289" s="64">
        <v>100</v>
      </c>
      <c r="K289" s="64">
        <v>231</v>
      </c>
    </row>
    <row r="290" spans="1:11">
      <c r="A290" s="107"/>
      <c r="B290" s="127"/>
      <c r="C290" s="108"/>
      <c r="D290" s="128"/>
      <c r="E290" s="109" t="s">
        <v>201</v>
      </c>
      <c r="F290" s="110"/>
      <c r="G290" s="111" t="s">
        <v>201</v>
      </c>
      <c r="H290" s="64" t="s">
        <v>2</v>
      </c>
      <c r="I290" s="106" t="s">
        <v>440</v>
      </c>
      <c r="J290" s="64">
        <v>65</v>
      </c>
      <c r="K290" s="64">
        <v>151</v>
      </c>
    </row>
    <row r="291" spans="1:11">
      <c r="A291" s="107"/>
      <c r="B291" s="127"/>
      <c r="C291" s="108"/>
      <c r="D291" s="128"/>
      <c r="E291" s="109" t="s">
        <v>201</v>
      </c>
      <c r="F291" s="110"/>
      <c r="G291" s="111" t="s">
        <v>201</v>
      </c>
      <c r="H291" s="64" t="s">
        <v>3</v>
      </c>
      <c r="I291" s="106" t="s">
        <v>441</v>
      </c>
      <c r="J291" s="64">
        <v>21</v>
      </c>
      <c r="K291" s="64">
        <v>50</v>
      </c>
    </row>
    <row r="292" spans="1:11">
      <c r="A292" s="112"/>
      <c r="B292" s="129"/>
      <c r="C292" s="114"/>
      <c r="D292" s="130"/>
      <c r="E292" s="115" t="s">
        <v>201</v>
      </c>
      <c r="F292" s="116"/>
      <c r="G292" s="117" t="s">
        <v>201</v>
      </c>
      <c r="H292" s="64" t="s">
        <v>4</v>
      </c>
      <c r="I292" s="106" t="s">
        <v>442</v>
      </c>
      <c r="J292" s="64">
        <v>5</v>
      </c>
      <c r="K292" s="64">
        <v>12</v>
      </c>
    </row>
    <row r="293" spans="1:11">
      <c r="A293" s="101">
        <v>39</v>
      </c>
      <c r="B293" s="124" t="s">
        <v>49</v>
      </c>
      <c r="C293" s="102" t="s">
        <v>443</v>
      </c>
      <c r="D293" s="125" t="s">
        <v>444</v>
      </c>
      <c r="E293" s="103" t="s">
        <v>258</v>
      </c>
      <c r="F293" s="104"/>
      <c r="G293" s="105" t="s">
        <v>174</v>
      </c>
      <c r="H293" s="64" t="s">
        <v>86</v>
      </c>
      <c r="I293" s="106" t="s">
        <v>445</v>
      </c>
      <c r="J293" s="64">
        <v>43</v>
      </c>
      <c r="K293" s="64">
        <v>100</v>
      </c>
    </row>
    <row r="294" spans="1:11">
      <c r="A294" s="107"/>
      <c r="B294" s="127"/>
      <c r="C294" s="108"/>
      <c r="D294" s="128"/>
      <c r="E294" s="109" t="s">
        <v>201</v>
      </c>
      <c r="F294" s="110"/>
      <c r="G294" s="111" t="s">
        <v>201</v>
      </c>
      <c r="H294" s="64" t="s">
        <v>6</v>
      </c>
      <c r="I294" s="106" t="s">
        <v>446</v>
      </c>
      <c r="J294" s="64">
        <v>107</v>
      </c>
      <c r="K294" s="64">
        <v>248</v>
      </c>
    </row>
    <row r="295" spans="1:11">
      <c r="A295" s="107"/>
      <c r="B295" s="127"/>
      <c r="C295" s="108"/>
      <c r="D295" s="128"/>
      <c r="E295" s="109" t="s">
        <v>201</v>
      </c>
      <c r="F295" s="110"/>
      <c r="G295" s="111" t="s">
        <v>201</v>
      </c>
      <c r="H295" s="64" t="s">
        <v>5</v>
      </c>
      <c r="I295" s="106" t="s">
        <v>447</v>
      </c>
      <c r="J295" s="64">
        <v>152</v>
      </c>
      <c r="K295" s="64">
        <v>352</v>
      </c>
    </row>
    <row r="296" spans="1:11">
      <c r="A296" s="107"/>
      <c r="B296" s="127"/>
      <c r="C296" s="108"/>
      <c r="D296" s="128"/>
      <c r="E296" s="109" t="s">
        <v>201</v>
      </c>
      <c r="F296" s="110"/>
      <c r="G296" s="111" t="s">
        <v>201</v>
      </c>
      <c r="H296" s="64" t="s">
        <v>1</v>
      </c>
      <c r="I296" s="106" t="s">
        <v>448</v>
      </c>
      <c r="J296" s="64">
        <v>170</v>
      </c>
      <c r="K296" s="64">
        <v>393</v>
      </c>
    </row>
    <row r="297" spans="1:11">
      <c r="A297" s="107"/>
      <c r="B297" s="127"/>
      <c r="C297" s="108"/>
      <c r="D297" s="128"/>
      <c r="E297" s="109" t="s">
        <v>201</v>
      </c>
      <c r="F297" s="110"/>
      <c r="G297" s="111" t="s">
        <v>201</v>
      </c>
      <c r="H297" s="64" t="s">
        <v>2</v>
      </c>
      <c r="I297" s="106" t="s">
        <v>449</v>
      </c>
      <c r="J297" s="64">
        <v>130</v>
      </c>
      <c r="K297" s="64">
        <v>301</v>
      </c>
    </row>
    <row r="298" spans="1:11">
      <c r="A298" s="107"/>
      <c r="B298" s="127"/>
      <c r="C298" s="108"/>
      <c r="D298" s="128"/>
      <c r="E298" s="109" t="s">
        <v>201</v>
      </c>
      <c r="F298" s="110"/>
      <c r="G298" s="111" t="s">
        <v>201</v>
      </c>
      <c r="H298" s="64" t="s">
        <v>3</v>
      </c>
      <c r="I298" s="106" t="s">
        <v>450</v>
      </c>
      <c r="J298" s="64">
        <v>53</v>
      </c>
      <c r="K298" s="64">
        <v>123</v>
      </c>
    </row>
    <row r="299" spans="1:11">
      <c r="A299" s="112"/>
      <c r="B299" s="129"/>
      <c r="C299" s="114"/>
      <c r="D299" s="130"/>
      <c r="E299" s="115" t="s">
        <v>201</v>
      </c>
      <c r="F299" s="116"/>
      <c r="G299" s="117" t="s">
        <v>201</v>
      </c>
      <c r="H299" s="64" t="s">
        <v>4</v>
      </c>
      <c r="I299" s="106" t="s">
        <v>451</v>
      </c>
      <c r="J299" s="64">
        <v>10</v>
      </c>
      <c r="K299" s="64">
        <v>24</v>
      </c>
    </row>
    <row r="300" spans="1:11">
      <c r="A300" s="101">
        <v>40</v>
      </c>
      <c r="B300" s="124" t="s">
        <v>49</v>
      </c>
      <c r="C300" s="102" t="s">
        <v>452</v>
      </c>
      <c r="D300" s="125" t="s">
        <v>453</v>
      </c>
      <c r="E300" s="103" t="s">
        <v>269</v>
      </c>
      <c r="F300" s="104"/>
      <c r="G300" s="105" t="s">
        <v>174</v>
      </c>
      <c r="H300" s="64" t="s">
        <v>86</v>
      </c>
      <c r="I300" s="106" t="s">
        <v>454</v>
      </c>
      <c r="J300" s="64">
        <v>27</v>
      </c>
      <c r="K300" s="64">
        <v>63</v>
      </c>
    </row>
    <row r="301" spans="1:11">
      <c r="A301" s="107"/>
      <c r="B301" s="127"/>
      <c r="C301" s="108"/>
      <c r="D301" s="128"/>
      <c r="E301" s="109" t="s">
        <v>201</v>
      </c>
      <c r="F301" s="110"/>
      <c r="G301" s="111" t="s">
        <v>201</v>
      </c>
      <c r="H301" s="64" t="s">
        <v>6</v>
      </c>
      <c r="I301" s="106" t="s">
        <v>455</v>
      </c>
      <c r="J301" s="64">
        <v>46</v>
      </c>
      <c r="K301" s="64">
        <v>108</v>
      </c>
    </row>
    <row r="302" spans="1:11">
      <c r="A302" s="107"/>
      <c r="B302" s="127"/>
      <c r="C302" s="108"/>
      <c r="D302" s="128"/>
      <c r="E302" s="109" t="s">
        <v>201</v>
      </c>
      <c r="F302" s="110"/>
      <c r="G302" s="111" t="s">
        <v>201</v>
      </c>
      <c r="H302" s="64" t="s">
        <v>5</v>
      </c>
      <c r="I302" s="106" t="s">
        <v>456</v>
      </c>
      <c r="J302" s="64">
        <v>60</v>
      </c>
      <c r="K302" s="64">
        <v>139</v>
      </c>
    </row>
    <row r="303" spans="1:11">
      <c r="A303" s="107"/>
      <c r="B303" s="127"/>
      <c r="C303" s="108"/>
      <c r="D303" s="128"/>
      <c r="E303" s="109" t="s">
        <v>201</v>
      </c>
      <c r="F303" s="110"/>
      <c r="G303" s="111" t="s">
        <v>201</v>
      </c>
      <c r="H303" s="64" t="s">
        <v>1</v>
      </c>
      <c r="I303" s="106" t="s">
        <v>457</v>
      </c>
      <c r="J303" s="64">
        <v>65</v>
      </c>
      <c r="K303" s="64">
        <v>151</v>
      </c>
    </row>
    <row r="304" spans="1:11">
      <c r="A304" s="107"/>
      <c r="B304" s="127"/>
      <c r="C304" s="108"/>
      <c r="D304" s="128"/>
      <c r="E304" s="109" t="s">
        <v>201</v>
      </c>
      <c r="F304" s="110"/>
      <c r="G304" s="111" t="s">
        <v>201</v>
      </c>
      <c r="H304" s="64" t="s">
        <v>2</v>
      </c>
      <c r="I304" s="106" t="s">
        <v>458</v>
      </c>
      <c r="J304" s="64">
        <v>53</v>
      </c>
      <c r="K304" s="64">
        <v>123</v>
      </c>
    </row>
    <row r="305" spans="1:11">
      <c r="A305" s="107"/>
      <c r="B305" s="127"/>
      <c r="C305" s="108"/>
      <c r="D305" s="128"/>
      <c r="E305" s="109" t="s">
        <v>201</v>
      </c>
      <c r="F305" s="110"/>
      <c r="G305" s="111" t="s">
        <v>201</v>
      </c>
      <c r="H305" s="64" t="s">
        <v>3</v>
      </c>
      <c r="I305" s="106" t="s">
        <v>459</v>
      </c>
      <c r="J305" s="64">
        <v>21</v>
      </c>
      <c r="K305" s="64">
        <v>50</v>
      </c>
    </row>
    <row r="306" spans="1:11">
      <c r="A306" s="112"/>
      <c r="B306" s="129"/>
      <c r="C306" s="114"/>
      <c r="D306" s="130"/>
      <c r="E306" s="115" t="s">
        <v>201</v>
      </c>
      <c r="F306" s="116"/>
      <c r="G306" s="117" t="s">
        <v>201</v>
      </c>
      <c r="H306" s="64" t="s">
        <v>4</v>
      </c>
      <c r="I306" s="106" t="s">
        <v>460</v>
      </c>
      <c r="J306" s="64">
        <v>8</v>
      </c>
      <c r="K306" s="64">
        <v>19</v>
      </c>
    </row>
    <row r="307" spans="1:11" ht="35">
      <c r="A307" s="101">
        <v>41</v>
      </c>
      <c r="B307" s="124" t="s">
        <v>49</v>
      </c>
      <c r="C307" s="102" t="s">
        <v>365</v>
      </c>
      <c r="D307" s="125" t="s">
        <v>461</v>
      </c>
      <c r="E307" s="103" t="s">
        <v>367</v>
      </c>
      <c r="F307" s="104"/>
      <c r="G307" s="105" t="s">
        <v>280</v>
      </c>
      <c r="H307" s="64" t="s">
        <v>86</v>
      </c>
      <c r="I307" s="106" t="s">
        <v>462</v>
      </c>
      <c r="J307" s="64">
        <v>50</v>
      </c>
      <c r="K307" s="64">
        <v>116</v>
      </c>
    </row>
    <row r="308" spans="1:11">
      <c r="A308" s="107"/>
      <c r="B308" s="127"/>
      <c r="C308" s="108"/>
      <c r="D308" s="128"/>
      <c r="E308" s="109" t="s">
        <v>201</v>
      </c>
      <c r="F308" s="110"/>
      <c r="G308" s="111" t="s">
        <v>201</v>
      </c>
      <c r="H308" s="64" t="s">
        <v>6</v>
      </c>
      <c r="I308" s="106" t="s">
        <v>463</v>
      </c>
      <c r="J308" s="64">
        <v>110</v>
      </c>
      <c r="K308" s="64">
        <v>255</v>
      </c>
    </row>
    <row r="309" spans="1:11">
      <c r="A309" s="107"/>
      <c r="B309" s="127"/>
      <c r="C309" s="108"/>
      <c r="D309" s="128"/>
      <c r="E309" s="109" t="s">
        <v>201</v>
      </c>
      <c r="F309" s="110"/>
      <c r="G309" s="111" t="s">
        <v>201</v>
      </c>
      <c r="H309" s="64" t="s">
        <v>5</v>
      </c>
      <c r="I309" s="106" t="s">
        <v>464</v>
      </c>
      <c r="J309" s="64">
        <v>160</v>
      </c>
      <c r="K309" s="64">
        <v>370</v>
      </c>
    </row>
    <row r="310" spans="1:11">
      <c r="A310" s="107"/>
      <c r="B310" s="127"/>
      <c r="C310" s="108"/>
      <c r="D310" s="128"/>
      <c r="E310" s="109" t="s">
        <v>201</v>
      </c>
      <c r="F310" s="110"/>
      <c r="G310" s="111" t="s">
        <v>201</v>
      </c>
      <c r="H310" s="64" t="s">
        <v>1</v>
      </c>
      <c r="I310" s="106" t="s">
        <v>465</v>
      </c>
      <c r="J310" s="64">
        <v>180</v>
      </c>
      <c r="K310" s="64">
        <v>416</v>
      </c>
    </row>
    <row r="311" spans="1:11">
      <c r="A311" s="107"/>
      <c r="B311" s="127"/>
      <c r="C311" s="108"/>
      <c r="D311" s="128"/>
      <c r="E311" s="109" t="s">
        <v>201</v>
      </c>
      <c r="F311" s="110"/>
      <c r="G311" s="111" t="s">
        <v>201</v>
      </c>
      <c r="H311" s="64" t="s">
        <v>2</v>
      </c>
      <c r="I311" s="106" t="s">
        <v>466</v>
      </c>
      <c r="J311" s="64">
        <v>110</v>
      </c>
      <c r="K311" s="64">
        <v>255</v>
      </c>
    </row>
    <row r="312" spans="1:11">
      <c r="A312" s="107"/>
      <c r="B312" s="127"/>
      <c r="C312" s="108"/>
      <c r="D312" s="128"/>
      <c r="E312" s="109" t="s">
        <v>201</v>
      </c>
      <c r="F312" s="110"/>
      <c r="G312" s="111" t="s">
        <v>201</v>
      </c>
      <c r="H312" s="64" t="s">
        <v>3</v>
      </c>
      <c r="I312" s="106" t="s">
        <v>467</v>
      </c>
      <c r="J312" s="64">
        <v>35</v>
      </c>
      <c r="K312" s="64">
        <v>81</v>
      </c>
    </row>
    <row r="313" spans="1:11">
      <c r="A313" s="112"/>
      <c r="B313" s="129"/>
      <c r="C313" s="114"/>
      <c r="D313" s="130"/>
      <c r="E313" s="115" t="s">
        <v>201</v>
      </c>
      <c r="F313" s="116"/>
      <c r="G313" s="117" t="s">
        <v>201</v>
      </c>
      <c r="H313" s="64" t="s">
        <v>4</v>
      </c>
      <c r="I313" s="106" t="s">
        <v>468</v>
      </c>
      <c r="J313" s="64">
        <v>10</v>
      </c>
      <c r="K313" s="64">
        <v>24</v>
      </c>
    </row>
    <row r="314" spans="1:11">
      <c r="A314" s="101">
        <v>42</v>
      </c>
      <c r="B314" s="124" t="s">
        <v>49</v>
      </c>
      <c r="C314" s="102" t="s">
        <v>375</v>
      </c>
      <c r="D314" s="125" t="s">
        <v>469</v>
      </c>
      <c r="E314" s="103" t="s">
        <v>377</v>
      </c>
      <c r="F314" s="104"/>
      <c r="G314" s="105" t="s">
        <v>280</v>
      </c>
      <c r="H314" s="64" t="s">
        <v>86</v>
      </c>
      <c r="I314" s="106" t="s">
        <v>470</v>
      </c>
      <c r="J314" s="64">
        <v>17</v>
      </c>
      <c r="K314" s="64">
        <v>39</v>
      </c>
    </row>
    <row r="315" spans="1:11">
      <c r="A315" s="107"/>
      <c r="B315" s="127"/>
      <c r="C315" s="108"/>
      <c r="D315" s="128"/>
      <c r="E315" s="109" t="s">
        <v>201</v>
      </c>
      <c r="F315" s="110"/>
      <c r="G315" s="111" t="s">
        <v>201</v>
      </c>
      <c r="H315" s="64" t="s">
        <v>6</v>
      </c>
      <c r="I315" s="106" t="s">
        <v>471</v>
      </c>
      <c r="J315" s="64">
        <v>35</v>
      </c>
      <c r="K315" s="64">
        <v>80</v>
      </c>
    </row>
    <row r="316" spans="1:11">
      <c r="A316" s="107"/>
      <c r="B316" s="127"/>
      <c r="C316" s="108"/>
      <c r="D316" s="128"/>
      <c r="E316" s="109" t="s">
        <v>201</v>
      </c>
      <c r="F316" s="110"/>
      <c r="G316" s="111" t="s">
        <v>201</v>
      </c>
      <c r="H316" s="64" t="s">
        <v>5</v>
      </c>
      <c r="I316" s="106" t="s">
        <v>472</v>
      </c>
      <c r="J316" s="64">
        <v>55</v>
      </c>
      <c r="K316" s="64">
        <v>126</v>
      </c>
    </row>
    <row r="317" spans="1:11">
      <c r="A317" s="107"/>
      <c r="B317" s="127"/>
      <c r="C317" s="108"/>
      <c r="D317" s="128"/>
      <c r="E317" s="109" t="s">
        <v>201</v>
      </c>
      <c r="F317" s="110"/>
      <c r="G317" s="111" t="s">
        <v>201</v>
      </c>
      <c r="H317" s="64" t="s">
        <v>1</v>
      </c>
      <c r="I317" s="106" t="s">
        <v>473</v>
      </c>
      <c r="J317" s="64">
        <v>60</v>
      </c>
      <c r="K317" s="64">
        <v>137</v>
      </c>
    </row>
    <row r="318" spans="1:11">
      <c r="A318" s="107"/>
      <c r="B318" s="127"/>
      <c r="C318" s="108"/>
      <c r="D318" s="128"/>
      <c r="E318" s="109" t="s">
        <v>201</v>
      </c>
      <c r="F318" s="110"/>
      <c r="G318" s="111" t="s">
        <v>201</v>
      </c>
      <c r="H318" s="64" t="s">
        <v>2</v>
      </c>
      <c r="I318" s="106" t="s">
        <v>474</v>
      </c>
      <c r="J318" s="64">
        <v>38</v>
      </c>
      <c r="K318" s="64">
        <v>88</v>
      </c>
    </row>
    <row r="319" spans="1:11">
      <c r="A319" s="107"/>
      <c r="B319" s="127"/>
      <c r="C319" s="108"/>
      <c r="D319" s="128"/>
      <c r="E319" s="109" t="s">
        <v>201</v>
      </c>
      <c r="F319" s="110"/>
      <c r="G319" s="111" t="s">
        <v>201</v>
      </c>
      <c r="H319" s="64" t="s">
        <v>3</v>
      </c>
      <c r="I319" s="106" t="s">
        <v>475</v>
      </c>
      <c r="J319" s="64">
        <v>20</v>
      </c>
      <c r="K319" s="64">
        <v>47</v>
      </c>
    </row>
    <row r="320" spans="1:11">
      <c r="A320" s="112"/>
      <c r="B320" s="129"/>
      <c r="C320" s="114"/>
      <c r="D320" s="130"/>
      <c r="E320" s="115" t="s">
        <v>201</v>
      </c>
      <c r="F320" s="116"/>
      <c r="G320" s="117" t="s">
        <v>201</v>
      </c>
      <c r="H320" s="64" t="s">
        <v>4</v>
      </c>
      <c r="I320" s="106" t="s">
        <v>476</v>
      </c>
      <c r="J320" s="64">
        <v>8</v>
      </c>
      <c r="K320" s="64">
        <v>19</v>
      </c>
    </row>
  </sheetData>
  <autoFilter ref="A3:L29" xr:uid="{00000000-0009-0000-0000-000000000000}"/>
  <mergeCells count="83">
    <mergeCell ref="G132:G138"/>
    <mergeCell ref="C139:C145"/>
    <mergeCell ref="D139:D145"/>
    <mergeCell ref="E139:E145"/>
    <mergeCell ref="G139:G145"/>
    <mergeCell ref="B174:B180"/>
    <mergeCell ref="C174:C180"/>
    <mergeCell ref="D174:D180"/>
    <mergeCell ref="E174:E180"/>
    <mergeCell ref="G174:G180"/>
    <mergeCell ref="B132:B138"/>
    <mergeCell ref="C132:C138"/>
    <mergeCell ref="E132:E138"/>
    <mergeCell ref="A111:A117"/>
    <mergeCell ref="B111:B117"/>
    <mergeCell ref="C111:C117"/>
    <mergeCell ref="D111:D117"/>
    <mergeCell ref="E111:E117"/>
    <mergeCell ref="A118:A124"/>
    <mergeCell ref="B118:B124"/>
    <mergeCell ref="C118:C124"/>
    <mergeCell ref="D118:D124"/>
    <mergeCell ref="E118:E124"/>
    <mergeCell ref="G111:G117"/>
    <mergeCell ref="A103:A109"/>
    <mergeCell ref="B103:B109"/>
    <mergeCell ref="C103:C109"/>
    <mergeCell ref="D103:D109"/>
    <mergeCell ref="E103:E109"/>
    <mergeCell ref="G103:G109"/>
    <mergeCell ref="G89:G95"/>
    <mergeCell ref="A96:A102"/>
    <mergeCell ref="B96:B102"/>
    <mergeCell ref="C96:C102"/>
    <mergeCell ref="D96:D102"/>
    <mergeCell ref="E96:E102"/>
    <mergeCell ref="G96:G102"/>
    <mergeCell ref="A89:A95"/>
    <mergeCell ref="B89:B95"/>
    <mergeCell ref="C89:C95"/>
    <mergeCell ref="D89:D95"/>
    <mergeCell ref="E89:E95"/>
    <mergeCell ref="F89:F95"/>
    <mergeCell ref="G82:G88"/>
    <mergeCell ref="A75:A81"/>
    <mergeCell ref="B75:B81"/>
    <mergeCell ref="C75:C81"/>
    <mergeCell ref="D75:D81"/>
    <mergeCell ref="E75:E81"/>
    <mergeCell ref="G75:G81"/>
    <mergeCell ref="A82:A88"/>
    <mergeCell ref="B82:B88"/>
    <mergeCell ref="C82:C88"/>
    <mergeCell ref="D82:D88"/>
    <mergeCell ref="E82:E88"/>
    <mergeCell ref="G68:G74"/>
    <mergeCell ref="A61:A67"/>
    <mergeCell ref="B61:B67"/>
    <mergeCell ref="C61:C67"/>
    <mergeCell ref="D61:D67"/>
    <mergeCell ref="E61:E67"/>
    <mergeCell ref="G61:G67"/>
    <mergeCell ref="A68:A74"/>
    <mergeCell ref="B68:B74"/>
    <mergeCell ref="C68:C74"/>
    <mergeCell ref="D68:D74"/>
    <mergeCell ref="E68:E74"/>
    <mergeCell ref="G45:G51"/>
    <mergeCell ref="B54:B60"/>
    <mergeCell ref="C54:C60"/>
    <mergeCell ref="D54:D60"/>
    <mergeCell ref="E54:E60"/>
    <mergeCell ref="G54:G60"/>
    <mergeCell ref="A2:I2"/>
    <mergeCell ref="A11:J11"/>
    <mergeCell ref="A13:A19"/>
    <mergeCell ref="B13:B19"/>
    <mergeCell ref="A29:L29"/>
    <mergeCell ref="A45:A51"/>
    <mergeCell ref="B45:B51"/>
    <mergeCell ref="C45:C51"/>
    <mergeCell ref="D45:D51"/>
    <mergeCell ref="E45:E51"/>
  </mergeCells>
  <conditionalFormatting sqref="I4:I7">
    <cfRule type="duplicateValues" dxfId="25" priority="2"/>
  </conditionalFormatting>
  <conditionalFormatting sqref="I8:I10">
    <cfRule type="duplicateValues" dxfId="24" priority="1"/>
  </conditionalFormatting>
  <conditionalFormatting sqref="I12 I45:I51">
    <cfRule type="duplicateValues" dxfId="23" priority="22"/>
  </conditionalFormatting>
  <conditionalFormatting sqref="I20">
    <cfRule type="duplicateValues" dxfId="22" priority="5"/>
  </conditionalFormatting>
  <conditionalFormatting sqref="I54:I60">
    <cfRule type="duplicateValues" dxfId="21" priority="11"/>
  </conditionalFormatting>
  <conditionalFormatting sqref="I61:I67">
    <cfRule type="duplicateValues" dxfId="20" priority="12"/>
  </conditionalFormatting>
  <conditionalFormatting sqref="I68:I74">
    <cfRule type="duplicateValues" dxfId="19" priority="10"/>
  </conditionalFormatting>
  <conditionalFormatting sqref="I75">
    <cfRule type="duplicateValues" dxfId="18" priority="26"/>
  </conditionalFormatting>
  <conditionalFormatting sqref="I111:I117">
    <cfRule type="duplicateValues" dxfId="17" priority="20"/>
  </conditionalFormatting>
  <conditionalFormatting sqref="I125:I131">
    <cfRule type="duplicateValues" dxfId="16" priority="4"/>
  </conditionalFormatting>
  <conditionalFormatting sqref="I132:I138">
    <cfRule type="duplicateValues" dxfId="15" priority="21"/>
  </conditionalFormatting>
  <conditionalFormatting sqref="I146:I152">
    <cfRule type="duplicateValues" dxfId="14" priority="16"/>
  </conditionalFormatting>
  <conditionalFormatting sqref="I153:I159">
    <cfRule type="duplicateValues" dxfId="13" priority="15"/>
  </conditionalFormatting>
  <conditionalFormatting sqref="I160:I166">
    <cfRule type="duplicateValues" dxfId="12" priority="3"/>
  </conditionalFormatting>
  <conditionalFormatting sqref="I167:I173">
    <cfRule type="duplicateValues" dxfId="11" priority="19"/>
  </conditionalFormatting>
  <conditionalFormatting sqref="I181">
    <cfRule type="duplicateValues" dxfId="10" priority="25"/>
  </conditionalFormatting>
  <conditionalFormatting sqref="I188:I194">
    <cfRule type="duplicateValues" dxfId="9" priority="23"/>
  </conditionalFormatting>
  <conditionalFormatting sqref="I202:I208">
    <cfRule type="duplicateValues" dxfId="8" priority="24"/>
  </conditionalFormatting>
  <conditionalFormatting sqref="I223:I229">
    <cfRule type="duplicateValues" dxfId="7" priority="18"/>
  </conditionalFormatting>
  <conditionalFormatting sqref="I230:I236">
    <cfRule type="duplicateValues" dxfId="6" priority="17"/>
  </conditionalFormatting>
  <conditionalFormatting sqref="I237:I243">
    <cfRule type="duplicateValues" dxfId="5" priority="14"/>
  </conditionalFormatting>
  <conditionalFormatting sqref="I244:I250">
    <cfRule type="duplicateValues" dxfId="4" priority="13"/>
  </conditionalFormatting>
  <conditionalFormatting sqref="I251:I257">
    <cfRule type="duplicateValues" dxfId="3" priority="9"/>
  </conditionalFormatting>
  <conditionalFormatting sqref="I258:I264">
    <cfRule type="duplicateValues" dxfId="2" priority="8"/>
  </conditionalFormatting>
  <conditionalFormatting sqref="I265:I271">
    <cfRule type="duplicateValues" dxfId="1" priority="7"/>
  </conditionalFormatting>
  <conditionalFormatting sqref="I272:I278">
    <cfRule type="duplicateValues" dxfId="0" priority="6"/>
  </conditionalFormatting>
  <printOptions horizontalCentered="1"/>
  <pageMargins left="0.2" right="0" top="0" bottom="0" header="0.23" footer="0.2"/>
  <pageSetup paperSize="9" scale="41" fitToHeight="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1E5E594-97EE-4B32-BAA3-B9D941CA2231}">
  <ds:schemaRefs>
    <ds:schemaRef ds:uri="http://schemas.microsoft.com/sharepoint/v3/contenttype/forms"/>
  </ds:schemaRefs>
</ds:datastoreItem>
</file>

<file path=customXml/itemProps2.xml><?xml version="1.0" encoding="utf-8"?>
<ds:datastoreItem xmlns:ds="http://schemas.openxmlformats.org/officeDocument/2006/customXml" ds:itemID="{70F64E05-DE4B-4246-B630-F8C65CB695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293028-620B-47A7-A162-3A0331B48BFA}">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UA FULL SIZE 120324</vt:lpstr>
      <vt:lpstr>PP MEETING </vt:lpstr>
      <vt:lpstr>STICKER </vt:lpstr>
      <vt:lpstr>'PP MEETING '!Print_Area</vt:lpstr>
      <vt:lpstr>'STICKER '!Print_Area</vt:lpstr>
      <vt:lpstr>'UA FULL SIZE 120324'!Print_Area</vt:lpstr>
      <vt:lpstr>'STICKER '!Print_Titles</vt:lpstr>
      <vt:lpstr>'UA FULL SIZE 120324'!Print_Titles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Lai Vu Thi</cp:lastModifiedBy>
  <cp:lastPrinted>2024-02-27T06:35:02Z</cp:lastPrinted>
  <dcterms:created xsi:type="dcterms:W3CDTF">2016-05-06T01:47:29Z</dcterms:created>
  <dcterms:modified xsi:type="dcterms:W3CDTF">2025-09-29T07:05:26Z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