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meetDhillon\October's Very Own Dropbox\Sumeet Dhillon\ALLOCATIONS\Q3 2025\UNAVAILABLE\Sent\"/>
    </mc:Choice>
  </mc:AlternateContent>
  <xr:revisionPtr revIDLastSave="0" documentId="13_ncr:1_{01D01145-17D5-4BC2-B6E7-F633D332EF6C}" xr6:coauthVersionLast="47" xr6:coauthVersionMax="47" xr10:uidLastSave="{00000000-0000-0000-0000-000000000000}"/>
  <bookViews>
    <workbookView xWindow="-120" yWindow="-16320" windowWidth="29040" windowHeight="15720" xr2:uid="{04A4D758-7403-4C11-B9A5-41661A20977A}"/>
  </bookViews>
  <sheets>
    <sheet name="M-0325-KT-6101" sheetId="1" r:id="rId1"/>
    <sheet name="M-0325-KB-610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4" i="2" l="1"/>
  <c r="K134" i="2"/>
  <c r="J134" i="2"/>
  <c r="AL133" i="2"/>
  <c r="AG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AI133" i="2" s="1"/>
  <c r="K133" i="2"/>
  <c r="J133" i="2"/>
  <c r="I133" i="2"/>
  <c r="H133" i="2"/>
  <c r="G133" i="2"/>
  <c r="F133" i="2"/>
  <c r="E133" i="2"/>
  <c r="D133" i="2"/>
  <c r="AF133" i="2" s="1"/>
  <c r="C133" i="2"/>
  <c r="AE133" i="2" s="1"/>
  <c r="B133" i="2"/>
  <c r="AD133" i="2" s="1"/>
  <c r="AL132" i="2"/>
  <c r="AE132" i="2"/>
  <c r="AD132" i="2"/>
  <c r="Y132" i="2"/>
  <c r="X132" i="2"/>
  <c r="W132" i="2"/>
  <c r="V132" i="2"/>
  <c r="U132" i="2"/>
  <c r="AK132" i="2" s="1"/>
  <c r="T132" i="2"/>
  <c r="S132" i="2"/>
  <c r="R132" i="2"/>
  <c r="Q132" i="2"/>
  <c r="P132" i="2"/>
  <c r="O132" i="2"/>
  <c r="N132" i="2"/>
  <c r="M132" i="2"/>
  <c r="L132" i="2"/>
  <c r="AI132" i="2" s="1"/>
  <c r="K132" i="2"/>
  <c r="J132" i="2"/>
  <c r="I132" i="2"/>
  <c r="H132" i="2"/>
  <c r="AH132" i="2" s="1"/>
  <c r="G132" i="2"/>
  <c r="F132" i="2"/>
  <c r="E132" i="2"/>
  <c r="AG132" i="2" s="1"/>
  <c r="D132" i="2"/>
  <c r="AF132" i="2" s="1"/>
  <c r="C132" i="2"/>
  <c r="B132" i="2"/>
  <c r="AI131" i="2"/>
  <c r="AE131" i="2"/>
  <c r="Y131" i="2"/>
  <c r="AL131" i="2" s="1"/>
  <c r="X131" i="2"/>
  <c r="W131" i="2"/>
  <c r="V131" i="2"/>
  <c r="U131" i="2"/>
  <c r="AK131" i="2" s="1"/>
  <c r="T131" i="2"/>
  <c r="S131" i="2"/>
  <c r="R131" i="2"/>
  <c r="Q131" i="2"/>
  <c r="AJ131" i="2" s="1"/>
  <c r="P131" i="2"/>
  <c r="O131" i="2"/>
  <c r="N131" i="2"/>
  <c r="M131" i="2"/>
  <c r="L131" i="2"/>
  <c r="K131" i="2"/>
  <c r="J131" i="2"/>
  <c r="I131" i="2"/>
  <c r="Z131" i="2" s="1"/>
  <c r="H131" i="2"/>
  <c r="G131" i="2"/>
  <c r="F131" i="2"/>
  <c r="E131" i="2"/>
  <c r="AG131" i="2" s="1"/>
  <c r="D131" i="2"/>
  <c r="AF131" i="2" s="1"/>
  <c r="C131" i="2"/>
  <c r="B131" i="2"/>
  <c r="AG130" i="2"/>
  <c r="AF130" i="2"/>
  <c r="Y130" i="2"/>
  <c r="AL130" i="2" s="1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AI130" i="2" s="1"/>
  <c r="K130" i="2"/>
  <c r="J130" i="2"/>
  <c r="I130" i="2"/>
  <c r="H130" i="2"/>
  <c r="G130" i="2"/>
  <c r="F130" i="2"/>
  <c r="E130" i="2"/>
  <c r="D130" i="2"/>
  <c r="C130" i="2"/>
  <c r="AE130" i="2" s="1"/>
  <c r="B130" i="2"/>
  <c r="AD130" i="2" s="1"/>
  <c r="AL129" i="2"/>
  <c r="AK129" i="2"/>
  <c r="AG129" i="2"/>
  <c r="AD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AI129" i="2" s="1"/>
  <c r="K129" i="2"/>
  <c r="J129" i="2"/>
  <c r="I129" i="2"/>
  <c r="H129" i="2"/>
  <c r="G129" i="2"/>
  <c r="F129" i="2"/>
  <c r="E129" i="2"/>
  <c r="D129" i="2"/>
  <c r="AF129" i="2" s="1"/>
  <c r="C129" i="2"/>
  <c r="B129" i="2"/>
  <c r="AI128" i="2"/>
  <c r="AH128" i="2"/>
  <c r="AD128" i="2"/>
  <c r="AN128" i="2" s="1"/>
  <c r="Y128" i="2"/>
  <c r="AL128" i="2" s="1"/>
  <c r="X128" i="2"/>
  <c r="W128" i="2"/>
  <c r="V128" i="2"/>
  <c r="U128" i="2"/>
  <c r="AK128" i="2" s="1"/>
  <c r="T128" i="2"/>
  <c r="S128" i="2"/>
  <c r="R128" i="2"/>
  <c r="Q128" i="2"/>
  <c r="P128" i="2"/>
  <c r="O128" i="2"/>
  <c r="N128" i="2"/>
  <c r="M128" i="2"/>
  <c r="AJ128" i="2" s="1"/>
  <c r="L128" i="2"/>
  <c r="K128" i="2"/>
  <c r="J128" i="2"/>
  <c r="I128" i="2"/>
  <c r="H128" i="2"/>
  <c r="G128" i="2"/>
  <c r="F128" i="2"/>
  <c r="E128" i="2"/>
  <c r="AG128" i="2" s="1"/>
  <c r="D128" i="2"/>
  <c r="AF128" i="2" s="1"/>
  <c r="C128" i="2"/>
  <c r="AE128" i="2" s="1"/>
  <c r="AM128" i="2" s="1"/>
  <c r="B128" i="2"/>
  <c r="AI127" i="2"/>
  <c r="AF127" i="2"/>
  <c r="AE127" i="2"/>
  <c r="Y127" i="2"/>
  <c r="AL127" i="2" s="1"/>
  <c r="X127" i="2"/>
  <c r="W127" i="2"/>
  <c r="V127" i="2"/>
  <c r="U127" i="2"/>
  <c r="AK127" i="2" s="1"/>
  <c r="T127" i="2"/>
  <c r="S127" i="2"/>
  <c r="R127" i="2"/>
  <c r="Q127" i="2"/>
  <c r="P127" i="2"/>
  <c r="O127" i="2"/>
  <c r="N127" i="2"/>
  <c r="M127" i="2"/>
  <c r="AJ127" i="2" s="1"/>
  <c r="L127" i="2"/>
  <c r="K127" i="2"/>
  <c r="J127" i="2"/>
  <c r="I127" i="2"/>
  <c r="H127" i="2"/>
  <c r="G127" i="2"/>
  <c r="F127" i="2"/>
  <c r="AH127" i="2" s="1"/>
  <c r="E127" i="2"/>
  <c r="AG127" i="2" s="1"/>
  <c r="D127" i="2"/>
  <c r="C127" i="2"/>
  <c r="B127" i="2"/>
  <c r="AD127" i="2" s="1"/>
  <c r="AK126" i="2"/>
  <c r="AJ126" i="2"/>
  <c r="AF126" i="2"/>
  <c r="Y126" i="2"/>
  <c r="AL126" i="2" s="1"/>
  <c r="X126" i="2"/>
  <c r="W126" i="2"/>
  <c r="V126" i="2"/>
  <c r="U126" i="2"/>
  <c r="T126" i="2"/>
  <c r="S126" i="2"/>
  <c r="S134" i="2" s="1"/>
  <c r="R126" i="2"/>
  <c r="Q126" i="2"/>
  <c r="P126" i="2"/>
  <c r="O126" i="2"/>
  <c r="N126" i="2"/>
  <c r="M126" i="2"/>
  <c r="L126" i="2"/>
  <c r="AI126" i="2" s="1"/>
  <c r="K126" i="2"/>
  <c r="J126" i="2"/>
  <c r="I126" i="2"/>
  <c r="H126" i="2"/>
  <c r="G126" i="2"/>
  <c r="F126" i="2"/>
  <c r="AH126" i="2" s="1"/>
  <c r="E126" i="2"/>
  <c r="AG126" i="2" s="1"/>
  <c r="D126" i="2"/>
  <c r="C126" i="2"/>
  <c r="AE126" i="2" s="1"/>
  <c r="B126" i="2"/>
  <c r="AD126" i="2" s="1"/>
  <c r="AG125" i="2"/>
  <c r="Y125" i="2"/>
  <c r="AL125" i="2" s="1"/>
  <c r="X125" i="2"/>
  <c r="W125" i="2"/>
  <c r="AK125" i="2" s="1"/>
  <c r="V125" i="2"/>
  <c r="U125" i="2"/>
  <c r="T125" i="2"/>
  <c r="S125" i="2"/>
  <c r="R125" i="2"/>
  <c r="Q125" i="2"/>
  <c r="P125" i="2"/>
  <c r="O125" i="2"/>
  <c r="N125" i="2"/>
  <c r="M125" i="2"/>
  <c r="L125" i="2"/>
  <c r="AI125" i="2" s="1"/>
  <c r="K125" i="2"/>
  <c r="J125" i="2"/>
  <c r="I125" i="2"/>
  <c r="H125" i="2"/>
  <c r="G125" i="2"/>
  <c r="AH125" i="2" s="1"/>
  <c r="F125" i="2"/>
  <c r="E125" i="2"/>
  <c r="D125" i="2"/>
  <c r="AF125" i="2" s="1"/>
  <c r="C125" i="2"/>
  <c r="AE125" i="2" s="1"/>
  <c r="B125" i="2"/>
  <c r="AD125" i="2" s="1"/>
  <c r="AL124" i="2"/>
  <c r="AL134" i="2" s="1"/>
  <c r="AE124" i="2"/>
  <c r="AD124" i="2"/>
  <c r="AC124" i="2"/>
  <c r="Y124" i="2"/>
  <c r="X124" i="2"/>
  <c r="W124" i="2"/>
  <c r="V124" i="2"/>
  <c r="V134" i="2" s="1"/>
  <c r="V136" i="2" s="1"/>
  <c r="U124" i="2"/>
  <c r="T124" i="2"/>
  <c r="T134" i="2" s="1"/>
  <c r="S124" i="2"/>
  <c r="R124" i="2"/>
  <c r="Q124" i="2"/>
  <c r="P124" i="2"/>
  <c r="O124" i="2"/>
  <c r="N124" i="2"/>
  <c r="N134" i="2" s="1"/>
  <c r="N136" i="2" s="1"/>
  <c r="M124" i="2"/>
  <c r="L124" i="2"/>
  <c r="AI124" i="2" s="1"/>
  <c r="AI134" i="2" s="1"/>
  <c r="K124" i="2"/>
  <c r="J124" i="2"/>
  <c r="I124" i="2"/>
  <c r="H124" i="2"/>
  <c r="G124" i="2"/>
  <c r="F124" i="2"/>
  <c r="E124" i="2"/>
  <c r="D124" i="2"/>
  <c r="D134" i="2" s="1"/>
  <c r="C124" i="2"/>
  <c r="B124" i="2"/>
  <c r="AD123" i="2"/>
  <c r="AC123" i="2"/>
  <c r="AD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AL119" i="2"/>
  <c r="AK119" i="2"/>
  <c r="AJ119" i="2"/>
  <c r="AI119" i="2"/>
  <c r="AH119" i="2"/>
  <c r="AG119" i="2"/>
  <c r="AF119" i="2"/>
  <c r="AE119" i="2"/>
  <c r="AM119" i="2" s="1"/>
  <c r="AD119" i="2"/>
  <c r="Z119" i="2"/>
  <c r="AA119" i="2" s="1"/>
  <c r="AL118" i="2"/>
  <c r="AK118" i="2"/>
  <c r="AJ118" i="2"/>
  <c r="AI118" i="2"/>
  <c r="AH118" i="2"/>
  <c r="AG118" i="2"/>
  <c r="AF118" i="2"/>
  <c r="AE118" i="2"/>
  <c r="AD118" i="2"/>
  <c r="Z118" i="2"/>
  <c r="AA118" i="2" s="1"/>
  <c r="AL117" i="2"/>
  <c r="AK117" i="2"/>
  <c r="AJ117" i="2"/>
  <c r="AI117" i="2"/>
  <c r="AH117" i="2"/>
  <c r="AG117" i="2"/>
  <c r="AF117" i="2"/>
  <c r="AE117" i="2"/>
  <c r="AD117" i="2"/>
  <c r="AA117" i="2"/>
  <c r="Z117" i="2"/>
  <c r="AL116" i="2"/>
  <c r="AK116" i="2"/>
  <c r="AJ116" i="2"/>
  <c r="AI116" i="2"/>
  <c r="AH116" i="2"/>
  <c r="AG116" i="2"/>
  <c r="AF116" i="2"/>
  <c r="AE116" i="2"/>
  <c r="AM116" i="2" s="1"/>
  <c r="AD116" i="2"/>
  <c r="AA116" i="2"/>
  <c r="Z116" i="2"/>
  <c r="AL115" i="2"/>
  <c r="AK115" i="2"/>
  <c r="AJ115" i="2"/>
  <c r="AI115" i="2"/>
  <c r="AH115" i="2"/>
  <c r="AG115" i="2"/>
  <c r="AF115" i="2"/>
  <c r="AE115" i="2"/>
  <c r="AM115" i="2" s="1"/>
  <c r="AN115" i="2" s="1"/>
  <c r="AD115" i="2"/>
  <c r="Z115" i="2"/>
  <c r="AA115" i="2" s="1"/>
  <c r="AL114" i="2"/>
  <c r="AK114" i="2"/>
  <c r="AJ114" i="2"/>
  <c r="AI114" i="2"/>
  <c r="AH114" i="2"/>
  <c r="AG114" i="2"/>
  <c r="AF114" i="2"/>
  <c r="AE114" i="2"/>
  <c r="AM114" i="2" s="1"/>
  <c r="AN114" i="2" s="1"/>
  <c r="AD114" i="2"/>
  <c r="AA114" i="2"/>
  <c r="Z114" i="2"/>
  <c r="AL113" i="2"/>
  <c r="AK113" i="2"/>
  <c r="AJ113" i="2"/>
  <c r="AI113" i="2"/>
  <c r="AH113" i="2"/>
  <c r="AG113" i="2"/>
  <c r="AF113" i="2"/>
  <c r="AE113" i="2"/>
  <c r="AD113" i="2"/>
  <c r="AA113" i="2"/>
  <c r="Z113" i="2"/>
  <c r="AL112" i="2"/>
  <c r="AL120" i="2" s="1"/>
  <c r="AK112" i="2"/>
  <c r="AJ112" i="2"/>
  <c r="AI112" i="2"/>
  <c r="AH112" i="2"/>
  <c r="AG112" i="2"/>
  <c r="AF112" i="2"/>
  <c r="AE112" i="2"/>
  <c r="AM112" i="2" s="1"/>
  <c r="AD112" i="2"/>
  <c r="AA112" i="2"/>
  <c r="Z112" i="2"/>
  <c r="AL111" i="2"/>
  <c r="AK111" i="2"/>
  <c r="AJ111" i="2"/>
  <c r="AI111" i="2"/>
  <c r="AH111" i="2"/>
  <c r="AG111" i="2"/>
  <c r="AF111" i="2"/>
  <c r="AE111" i="2"/>
  <c r="AD111" i="2"/>
  <c r="Z111" i="2"/>
  <c r="AA111" i="2" s="1"/>
  <c r="AL110" i="2"/>
  <c r="AK110" i="2"/>
  <c r="AJ110" i="2"/>
  <c r="AI110" i="2"/>
  <c r="AH110" i="2"/>
  <c r="AG110" i="2"/>
  <c r="AF110" i="2"/>
  <c r="AE110" i="2"/>
  <c r="AM110" i="2" s="1"/>
  <c r="AD110" i="2"/>
  <c r="AC110" i="2"/>
  <c r="AA110" i="2"/>
  <c r="Z110" i="2"/>
  <c r="Z120" i="2" s="1"/>
  <c r="AD109" i="2"/>
  <c r="AC109" i="2"/>
  <c r="AJ106" i="2"/>
  <c r="AG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AL105" i="2"/>
  <c r="AK105" i="2"/>
  <c r="AJ105" i="2"/>
  <c r="AI105" i="2"/>
  <c r="AH105" i="2"/>
  <c r="AG105" i="2"/>
  <c r="AF105" i="2"/>
  <c r="AE105" i="2"/>
  <c r="AD105" i="2"/>
  <c r="AA105" i="2"/>
  <c r="Z105" i="2"/>
  <c r="AL104" i="2"/>
  <c r="AK104" i="2"/>
  <c r="AJ104" i="2"/>
  <c r="AI104" i="2"/>
  <c r="AH104" i="2"/>
  <c r="AG104" i="2"/>
  <c r="AF104" i="2"/>
  <c r="AE104" i="2"/>
  <c r="AD104" i="2"/>
  <c r="Z104" i="2"/>
  <c r="AA104" i="2" s="1"/>
  <c r="AL103" i="2"/>
  <c r="AK103" i="2"/>
  <c r="AJ103" i="2"/>
  <c r="AI103" i="2"/>
  <c r="AH103" i="2"/>
  <c r="AG103" i="2"/>
  <c r="AF103" i="2"/>
  <c r="AE103" i="2"/>
  <c r="AM103" i="2" s="1"/>
  <c r="AN103" i="2" s="1"/>
  <c r="AD103" i="2"/>
  <c r="Z103" i="2"/>
  <c r="AA103" i="2" s="1"/>
  <c r="AL102" i="2"/>
  <c r="AK102" i="2"/>
  <c r="AJ102" i="2"/>
  <c r="AI102" i="2"/>
  <c r="AH102" i="2"/>
  <c r="AG102" i="2"/>
  <c r="AF102" i="2"/>
  <c r="AE102" i="2"/>
  <c r="AD102" i="2"/>
  <c r="Z102" i="2"/>
  <c r="AA102" i="2" s="1"/>
  <c r="AL101" i="2"/>
  <c r="AK101" i="2"/>
  <c r="AJ101" i="2"/>
  <c r="AI101" i="2"/>
  <c r="AH101" i="2"/>
  <c r="AG101" i="2"/>
  <c r="AF101" i="2"/>
  <c r="AE101" i="2"/>
  <c r="AD101" i="2"/>
  <c r="AA101" i="2"/>
  <c r="Z101" i="2"/>
  <c r="AL100" i="2"/>
  <c r="AK100" i="2"/>
  <c r="AJ100" i="2"/>
  <c r="AI100" i="2"/>
  <c r="AH100" i="2"/>
  <c r="AG100" i="2"/>
  <c r="AF100" i="2"/>
  <c r="AE100" i="2"/>
  <c r="AM100" i="2" s="1"/>
  <c r="AD100" i="2"/>
  <c r="AA100" i="2"/>
  <c r="Z100" i="2"/>
  <c r="AL99" i="2"/>
  <c r="AK99" i="2"/>
  <c r="AJ99" i="2"/>
  <c r="AI99" i="2"/>
  <c r="AH99" i="2"/>
  <c r="AG99" i="2"/>
  <c r="AF99" i="2"/>
  <c r="AE99" i="2"/>
  <c r="AM99" i="2" s="1"/>
  <c r="AD99" i="2"/>
  <c r="Z99" i="2"/>
  <c r="AA99" i="2" s="1"/>
  <c r="AL98" i="2"/>
  <c r="AK98" i="2"/>
  <c r="AJ98" i="2"/>
  <c r="AI98" i="2"/>
  <c r="AH98" i="2"/>
  <c r="AG98" i="2"/>
  <c r="AF98" i="2"/>
  <c r="AF106" i="2" s="1"/>
  <c r="AE98" i="2"/>
  <c r="AD98" i="2"/>
  <c r="Z98" i="2"/>
  <c r="AA98" i="2" s="1"/>
  <c r="AL97" i="2"/>
  <c r="AK97" i="2"/>
  <c r="AJ97" i="2"/>
  <c r="AI97" i="2"/>
  <c r="AH97" i="2"/>
  <c r="AG97" i="2"/>
  <c r="AF97" i="2"/>
  <c r="AE97" i="2"/>
  <c r="AD97" i="2"/>
  <c r="AA97" i="2"/>
  <c r="Z97" i="2"/>
  <c r="AL96" i="2"/>
  <c r="AL106" i="2" s="1"/>
  <c r="AK96" i="2"/>
  <c r="AJ96" i="2"/>
  <c r="AI96" i="2"/>
  <c r="AH96" i="2"/>
  <c r="AG96" i="2"/>
  <c r="AF96" i="2"/>
  <c r="AE96" i="2"/>
  <c r="AD96" i="2"/>
  <c r="AC96" i="2"/>
  <c r="Z96" i="2"/>
  <c r="AA96" i="2" s="1"/>
  <c r="AD95" i="2"/>
  <c r="AC95" i="2"/>
  <c r="AH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L91" i="2"/>
  <c r="AK91" i="2"/>
  <c r="AJ91" i="2"/>
  <c r="AI91" i="2"/>
  <c r="AH91" i="2"/>
  <c r="AG91" i="2"/>
  <c r="AF91" i="2"/>
  <c r="AE91" i="2"/>
  <c r="AM91" i="2" s="1"/>
  <c r="AN91" i="2" s="1"/>
  <c r="AD91" i="2"/>
  <c r="Z91" i="2"/>
  <c r="AA91" i="2" s="1"/>
  <c r="AL90" i="2"/>
  <c r="AK90" i="2"/>
  <c r="AJ90" i="2"/>
  <c r="AI90" i="2"/>
  <c r="AH90" i="2"/>
  <c r="AG90" i="2"/>
  <c r="AF90" i="2"/>
  <c r="AE90" i="2"/>
  <c r="AD90" i="2"/>
  <c r="AA90" i="2"/>
  <c r="Z90" i="2"/>
  <c r="AL89" i="2"/>
  <c r="AK89" i="2"/>
  <c r="AJ89" i="2"/>
  <c r="AI89" i="2"/>
  <c r="AH89" i="2"/>
  <c r="AG89" i="2"/>
  <c r="AF89" i="2"/>
  <c r="AE89" i="2"/>
  <c r="AM89" i="2" s="1"/>
  <c r="AN89" i="2" s="1"/>
  <c r="AD89" i="2"/>
  <c r="AA89" i="2"/>
  <c r="Z89" i="2"/>
  <c r="AL88" i="2"/>
  <c r="AK88" i="2"/>
  <c r="AJ88" i="2"/>
  <c r="AI88" i="2"/>
  <c r="AH88" i="2"/>
  <c r="AG88" i="2"/>
  <c r="AF88" i="2"/>
  <c r="AE88" i="2"/>
  <c r="AD88" i="2"/>
  <c r="AA88" i="2"/>
  <c r="Z88" i="2"/>
  <c r="AL87" i="2"/>
  <c r="AK87" i="2"/>
  <c r="AJ87" i="2"/>
  <c r="AI87" i="2"/>
  <c r="AH87" i="2"/>
  <c r="AG87" i="2"/>
  <c r="AF87" i="2"/>
  <c r="AE87" i="2"/>
  <c r="AM87" i="2" s="1"/>
  <c r="AD87" i="2"/>
  <c r="Z87" i="2"/>
  <c r="AA87" i="2" s="1"/>
  <c r="AL86" i="2"/>
  <c r="AK86" i="2"/>
  <c r="AJ86" i="2"/>
  <c r="AI86" i="2"/>
  <c r="AH86" i="2"/>
  <c r="AG86" i="2"/>
  <c r="AF86" i="2"/>
  <c r="AE86" i="2"/>
  <c r="AD86" i="2"/>
  <c r="Z86" i="2"/>
  <c r="AA86" i="2" s="1"/>
  <c r="AL85" i="2"/>
  <c r="AK85" i="2"/>
  <c r="AJ85" i="2"/>
  <c r="AI85" i="2"/>
  <c r="AH85" i="2"/>
  <c r="AG85" i="2"/>
  <c r="AF85" i="2"/>
  <c r="AE85" i="2"/>
  <c r="AD85" i="2"/>
  <c r="AA85" i="2"/>
  <c r="Z85" i="2"/>
  <c r="AL84" i="2"/>
  <c r="AL92" i="2" s="1"/>
  <c r="AK84" i="2"/>
  <c r="AJ84" i="2"/>
  <c r="AI84" i="2"/>
  <c r="AH84" i="2"/>
  <c r="AG84" i="2"/>
  <c r="AF84" i="2"/>
  <c r="AE84" i="2"/>
  <c r="AD84" i="2"/>
  <c r="AA84" i="2"/>
  <c r="Z84" i="2"/>
  <c r="AL83" i="2"/>
  <c r="AK83" i="2"/>
  <c r="AJ83" i="2"/>
  <c r="AI83" i="2"/>
  <c r="AI92" i="2" s="1"/>
  <c r="AH83" i="2"/>
  <c r="AG83" i="2"/>
  <c r="AF83" i="2"/>
  <c r="AE83" i="2"/>
  <c r="AM83" i="2" s="1"/>
  <c r="AN83" i="2" s="1"/>
  <c r="AD83" i="2"/>
  <c r="Z83" i="2"/>
  <c r="AA83" i="2" s="1"/>
  <c r="AL82" i="2"/>
  <c r="AK82" i="2"/>
  <c r="AJ82" i="2"/>
  <c r="AI82" i="2"/>
  <c r="AH82" i="2"/>
  <c r="AG82" i="2"/>
  <c r="AF82" i="2"/>
  <c r="AF92" i="2" s="1"/>
  <c r="AE82" i="2"/>
  <c r="AD82" i="2"/>
  <c r="AC82" i="2"/>
  <c r="AA82" i="2"/>
  <c r="Z82" i="2"/>
  <c r="AD81" i="2"/>
  <c r="AC81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L77" i="2"/>
  <c r="AK77" i="2"/>
  <c r="AJ77" i="2"/>
  <c r="AI77" i="2"/>
  <c r="AH77" i="2"/>
  <c r="AG77" i="2"/>
  <c r="AF77" i="2"/>
  <c r="AE77" i="2"/>
  <c r="AD77" i="2"/>
  <c r="AA77" i="2"/>
  <c r="Z77" i="2"/>
  <c r="AL76" i="2"/>
  <c r="AK76" i="2"/>
  <c r="AJ76" i="2"/>
  <c r="AI76" i="2"/>
  <c r="AH76" i="2"/>
  <c r="AG76" i="2"/>
  <c r="AF76" i="2"/>
  <c r="AE76" i="2"/>
  <c r="AM76" i="2" s="1"/>
  <c r="AD76" i="2"/>
  <c r="AA76" i="2"/>
  <c r="Z76" i="2"/>
  <c r="AL75" i="2"/>
  <c r="AK75" i="2"/>
  <c r="AJ75" i="2"/>
  <c r="AJ78" i="2" s="1"/>
  <c r="AI75" i="2"/>
  <c r="AH75" i="2"/>
  <c r="AG75" i="2"/>
  <c r="AF75" i="2"/>
  <c r="AE75" i="2"/>
  <c r="AD75" i="2"/>
  <c r="Z75" i="2"/>
  <c r="AA75" i="2" s="1"/>
  <c r="AL74" i="2"/>
  <c r="AK74" i="2"/>
  <c r="AJ74" i="2"/>
  <c r="AI74" i="2"/>
  <c r="AH74" i="2"/>
  <c r="AG74" i="2"/>
  <c r="AF74" i="2"/>
  <c r="AE74" i="2"/>
  <c r="AM74" i="2" s="1"/>
  <c r="AN74" i="2" s="1"/>
  <c r="AD74" i="2"/>
  <c r="Z74" i="2"/>
  <c r="AA74" i="2" s="1"/>
  <c r="AL73" i="2"/>
  <c r="AK73" i="2"/>
  <c r="AJ73" i="2"/>
  <c r="AI73" i="2"/>
  <c r="AH73" i="2"/>
  <c r="AG73" i="2"/>
  <c r="AF73" i="2"/>
  <c r="AE73" i="2"/>
  <c r="AD73" i="2"/>
  <c r="AA73" i="2"/>
  <c r="Z73" i="2"/>
  <c r="AL72" i="2"/>
  <c r="AK72" i="2"/>
  <c r="AJ72" i="2"/>
  <c r="AI72" i="2"/>
  <c r="AH72" i="2"/>
  <c r="AG72" i="2"/>
  <c r="AF72" i="2"/>
  <c r="AE72" i="2"/>
  <c r="AD72" i="2"/>
  <c r="Z72" i="2"/>
  <c r="AA72" i="2" s="1"/>
  <c r="AL71" i="2"/>
  <c r="AK71" i="2"/>
  <c r="AJ71" i="2"/>
  <c r="AI71" i="2"/>
  <c r="AH71" i="2"/>
  <c r="AG71" i="2"/>
  <c r="AF71" i="2"/>
  <c r="AE71" i="2"/>
  <c r="AM71" i="2" s="1"/>
  <c r="AN71" i="2" s="1"/>
  <c r="AD71" i="2"/>
  <c r="Z71" i="2"/>
  <c r="AA71" i="2" s="1"/>
  <c r="AL70" i="2"/>
  <c r="AK70" i="2"/>
  <c r="AJ70" i="2"/>
  <c r="AI70" i="2"/>
  <c r="AH70" i="2"/>
  <c r="AG70" i="2"/>
  <c r="AF70" i="2"/>
  <c r="AE70" i="2"/>
  <c r="AM70" i="2" s="1"/>
  <c r="AN70" i="2" s="1"/>
  <c r="AD70" i="2"/>
  <c r="Z70" i="2"/>
  <c r="AL69" i="2"/>
  <c r="AK69" i="2"/>
  <c r="AK78" i="2" s="1"/>
  <c r="AJ69" i="2"/>
  <c r="AI69" i="2"/>
  <c r="AH69" i="2"/>
  <c r="AG69" i="2"/>
  <c r="AF69" i="2"/>
  <c r="AE69" i="2"/>
  <c r="AD69" i="2"/>
  <c r="AA69" i="2"/>
  <c r="Z69" i="2"/>
  <c r="AL68" i="2"/>
  <c r="AK68" i="2"/>
  <c r="AJ68" i="2"/>
  <c r="AI68" i="2"/>
  <c r="AH68" i="2"/>
  <c r="AG68" i="2"/>
  <c r="AF68" i="2"/>
  <c r="AE68" i="2"/>
  <c r="AD68" i="2"/>
  <c r="AC68" i="2"/>
  <c r="Z68" i="2"/>
  <c r="AA68" i="2" s="1"/>
  <c r="AD67" i="2"/>
  <c r="AC67" i="2"/>
  <c r="AL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L63" i="2"/>
  <c r="AK63" i="2"/>
  <c r="AJ63" i="2"/>
  <c r="AI63" i="2"/>
  <c r="AH63" i="2"/>
  <c r="AG63" i="2"/>
  <c r="AF63" i="2"/>
  <c r="AE63" i="2"/>
  <c r="AD63" i="2"/>
  <c r="Z63" i="2"/>
  <c r="AA63" i="2" s="1"/>
  <c r="AL62" i="2"/>
  <c r="AK62" i="2"/>
  <c r="AJ62" i="2"/>
  <c r="AI62" i="2"/>
  <c r="AH62" i="2"/>
  <c r="AG62" i="2"/>
  <c r="AF62" i="2"/>
  <c r="AE62" i="2"/>
  <c r="AM62" i="2" s="1"/>
  <c r="AN62" i="2" s="1"/>
  <c r="AD62" i="2"/>
  <c r="Z62" i="2"/>
  <c r="AA62" i="2" s="1"/>
  <c r="AL61" i="2"/>
  <c r="AK61" i="2"/>
  <c r="AJ61" i="2"/>
  <c r="AI61" i="2"/>
  <c r="AH61" i="2"/>
  <c r="AG61" i="2"/>
  <c r="AF61" i="2"/>
  <c r="AE61" i="2"/>
  <c r="AD61" i="2"/>
  <c r="AA61" i="2"/>
  <c r="Z61" i="2"/>
  <c r="AL60" i="2"/>
  <c r="AK60" i="2"/>
  <c r="AJ60" i="2"/>
  <c r="AI60" i="2"/>
  <c r="AH60" i="2"/>
  <c r="AG60" i="2"/>
  <c r="AF60" i="2"/>
  <c r="AE60" i="2"/>
  <c r="AD60" i="2"/>
  <c r="Z60" i="2"/>
  <c r="AA60" i="2" s="1"/>
  <c r="AL59" i="2"/>
  <c r="AK59" i="2"/>
  <c r="AJ59" i="2"/>
  <c r="AI59" i="2"/>
  <c r="AH59" i="2"/>
  <c r="AG59" i="2"/>
  <c r="AF59" i="2"/>
  <c r="AE59" i="2"/>
  <c r="AM59" i="2" s="1"/>
  <c r="AN59" i="2" s="1"/>
  <c r="AD59" i="2"/>
  <c r="Z59" i="2"/>
  <c r="AA59" i="2" s="1"/>
  <c r="AL58" i="2"/>
  <c r="AK58" i="2"/>
  <c r="AJ58" i="2"/>
  <c r="AI58" i="2"/>
  <c r="AH58" i="2"/>
  <c r="AG58" i="2"/>
  <c r="AF58" i="2"/>
  <c r="AE58" i="2"/>
  <c r="AD58" i="2"/>
  <c r="Z58" i="2"/>
  <c r="AA58" i="2" s="1"/>
  <c r="AL57" i="2"/>
  <c r="AK57" i="2"/>
  <c r="AJ57" i="2"/>
  <c r="AI57" i="2"/>
  <c r="AH57" i="2"/>
  <c r="AG57" i="2"/>
  <c r="AF57" i="2"/>
  <c r="AE57" i="2"/>
  <c r="AD57" i="2"/>
  <c r="AA57" i="2"/>
  <c r="Z57" i="2"/>
  <c r="AL56" i="2"/>
  <c r="AK56" i="2"/>
  <c r="AJ56" i="2"/>
  <c r="AI56" i="2"/>
  <c r="AH56" i="2"/>
  <c r="AH64" i="2" s="1"/>
  <c r="AG56" i="2"/>
  <c r="AF56" i="2"/>
  <c r="AE56" i="2"/>
  <c r="AM56" i="2" s="1"/>
  <c r="AD56" i="2"/>
  <c r="Z56" i="2"/>
  <c r="AA56" i="2" s="1"/>
  <c r="AL55" i="2"/>
  <c r="AK55" i="2"/>
  <c r="AJ55" i="2"/>
  <c r="AI55" i="2"/>
  <c r="AH55" i="2"/>
  <c r="AG55" i="2"/>
  <c r="AF55" i="2"/>
  <c r="AE55" i="2"/>
  <c r="AE64" i="2" s="1"/>
  <c r="AD55" i="2"/>
  <c r="Z55" i="2"/>
  <c r="AA55" i="2" s="1"/>
  <c r="AL54" i="2"/>
  <c r="AK54" i="2"/>
  <c r="AJ54" i="2"/>
  <c r="AI54" i="2"/>
  <c r="AH54" i="2"/>
  <c r="AG54" i="2"/>
  <c r="AF54" i="2"/>
  <c r="AE54" i="2"/>
  <c r="AM54" i="2" s="1"/>
  <c r="AD54" i="2"/>
  <c r="AC54" i="2"/>
  <c r="AA54" i="2"/>
  <c r="Z54" i="2"/>
  <c r="AD53" i="2"/>
  <c r="AC53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L49" i="2"/>
  <c r="AK49" i="2"/>
  <c r="AJ49" i="2"/>
  <c r="AI49" i="2"/>
  <c r="AH49" i="2"/>
  <c r="AG49" i="2"/>
  <c r="AF49" i="2"/>
  <c r="AE49" i="2"/>
  <c r="AD49" i="2"/>
  <c r="AA49" i="2"/>
  <c r="Z49" i="2"/>
  <c r="AL48" i="2"/>
  <c r="AK48" i="2"/>
  <c r="AJ48" i="2"/>
  <c r="AI48" i="2"/>
  <c r="AH48" i="2"/>
  <c r="AG48" i="2"/>
  <c r="AF48" i="2"/>
  <c r="AE48" i="2"/>
  <c r="AM48" i="2" s="1"/>
  <c r="AD48" i="2"/>
  <c r="Z48" i="2"/>
  <c r="AA48" i="2" s="1"/>
  <c r="AL47" i="2"/>
  <c r="AK47" i="2"/>
  <c r="AJ47" i="2"/>
  <c r="AI47" i="2"/>
  <c r="AH47" i="2"/>
  <c r="AG47" i="2"/>
  <c r="AF47" i="2"/>
  <c r="AE47" i="2"/>
  <c r="AD47" i="2"/>
  <c r="Z47" i="2"/>
  <c r="AA47" i="2" s="1"/>
  <c r="AL46" i="2"/>
  <c r="AK46" i="2"/>
  <c r="AJ46" i="2"/>
  <c r="AJ50" i="2" s="1"/>
  <c r="AI46" i="2"/>
  <c r="AH46" i="2"/>
  <c r="AG46" i="2"/>
  <c r="AF46" i="2"/>
  <c r="AE46" i="2"/>
  <c r="AD46" i="2"/>
  <c r="AA46" i="2"/>
  <c r="Z46" i="2"/>
  <c r="AL45" i="2"/>
  <c r="AK45" i="2"/>
  <c r="AJ45" i="2"/>
  <c r="AI45" i="2"/>
  <c r="AH45" i="2"/>
  <c r="AG45" i="2"/>
  <c r="AF45" i="2"/>
  <c r="AE45" i="2"/>
  <c r="AM45" i="2" s="1"/>
  <c r="AD45" i="2"/>
  <c r="AA45" i="2"/>
  <c r="Z45" i="2"/>
  <c r="AL44" i="2"/>
  <c r="AK44" i="2"/>
  <c r="AJ44" i="2"/>
  <c r="AI44" i="2"/>
  <c r="AH44" i="2"/>
  <c r="AG44" i="2"/>
  <c r="AF44" i="2"/>
  <c r="AE44" i="2"/>
  <c r="AM44" i="2" s="1"/>
  <c r="AD44" i="2"/>
  <c r="Z44" i="2"/>
  <c r="AA44" i="2" s="1"/>
  <c r="AL43" i="2"/>
  <c r="AK43" i="2"/>
  <c r="AJ43" i="2"/>
  <c r="AI43" i="2"/>
  <c r="AH43" i="2"/>
  <c r="AG43" i="2"/>
  <c r="AF43" i="2"/>
  <c r="AE43" i="2"/>
  <c r="AM43" i="2" s="1"/>
  <c r="AN43" i="2" s="1"/>
  <c r="AD43" i="2"/>
  <c r="Z43" i="2"/>
  <c r="AA43" i="2" s="1"/>
  <c r="AL42" i="2"/>
  <c r="AK42" i="2"/>
  <c r="AJ42" i="2"/>
  <c r="AI42" i="2"/>
  <c r="AH42" i="2"/>
  <c r="AG42" i="2"/>
  <c r="AF42" i="2"/>
  <c r="AF50" i="2" s="1"/>
  <c r="AE42" i="2"/>
  <c r="AD42" i="2"/>
  <c r="Z42" i="2"/>
  <c r="AA42" i="2" s="1"/>
  <c r="AL41" i="2"/>
  <c r="AK41" i="2"/>
  <c r="AJ41" i="2"/>
  <c r="AI41" i="2"/>
  <c r="AH41" i="2"/>
  <c r="AG41" i="2"/>
  <c r="AF41" i="2"/>
  <c r="AE41" i="2"/>
  <c r="AD41" i="2"/>
  <c r="Z41" i="2"/>
  <c r="AA41" i="2" s="1"/>
  <c r="AL40" i="2"/>
  <c r="AL50" i="2" s="1"/>
  <c r="AK40" i="2"/>
  <c r="AJ40" i="2"/>
  <c r="AI40" i="2"/>
  <c r="AH40" i="2"/>
  <c r="AG40" i="2"/>
  <c r="AF40" i="2"/>
  <c r="AE40" i="2"/>
  <c r="AE50" i="2" s="1"/>
  <c r="AD40" i="2"/>
  <c r="AC40" i="2"/>
  <c r="Z40" i="2"/>
  <c r="AA40" i="2" s="1"/>
  <c r="AD39" i="2"/>
  <c r="AC39" i="2"/>
  <c r="AL36" i="2"/>
  <c r="AH36" i="2"/>
  <c r="AG36" i="2"/>
  <c r="AD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L35" i="2"/>
  <c r="AK35" i="2"/>
  <c r="AJ35" i="2"/>
  <c r="AI35" i="2"/>
  <c r="AH35" i="2"/>
  <c r="AG35" i="2"/>
  <c r="AF35" i="2"/>
  <c r="AE35" i="2"/>
  <c r="AM35" i="2" s="1"/>
  <c r="AN35" i="2" s="1"/>
  <c r="AD35" i="2"/>
  <c r="Z35" i="2"/>
  <c r="AA35" i="2" s="1"/>
  <c r="AA34" i="2"/>
  <c r="Z34" i="2"/>
  <c r="Z33" i="2"/>
  <c r="AA33" i="2" s="1"/>
  <c r="Z32" i="2"/>
  <c r="AA32" i="2" s="1"/>
  <c r="Z31" i="2"/>
  <c r="AA31" i="2" s="1"/>
  <c r="AA30" i="2"/>
  <c r="Z30" i="2"/>
  <c r="Z29" i="2"/>
  <c r="AA29" i="2" s="1"/>
  <c r="Z28" i="2"/>
  <c r="AA28" i="2" s="1"/>
  <c r="Z27" i="2"/>
  <c r="AA27" i="2" s="1"/>
  <c r="AL26" i="2"/>
  <c r="AK26" i="2"/>
  <c r="AK36" i="2" s="1"/>
  <c r="AJ26" i="2"/>
  <c r="AJ36" i="2" s="1"/>
  <c r="AI26" i="2"/>
  <c r="AI36" i="2" s="1"/>
  <c r="AH26" i="2"/>
  <c r="AG26" i="2"/>
  <c r="AF26" i="2"/>
  <c r="AE26" i="2"/>
  <c r="AE36" i="2" s="1"/>
  <c r="AD26" i="2"/>
  <c r="AC26" i="2"/>
  <c r="Z26" i="2"/>
  <c r="AD25" i="2"/>
  <c r="A25" i="2"/>
  <c r="AC25" i="2" s="1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A21" i="2"/>
  <c r="Z21" i="2"/>
  <c r="Z20" i="2"/>
  <c r="AA20" i="2" s="1"/>
  <c r="AA19" i="2"/>
  <c r="Z19" i="2"/>
  <c r="Z18" i="2"/>
  <c r="AA18" i="2" s="1"/>
  <c r="AA17" i="2"/>
  <c r="Z17" i="2"/>
  <c r="Z16" i="2"/>
  <c r="AA16" i="2" s="1"/>
  <c r="Z15" i="2"/>
  <c r="AA15" i="2" s="1"/>
  <c r="Z14" i="2"/>
  <c r="AA14" i="2" s="1"/>
  <c r="AA13" i="2"/>
  <c r="Z13" i="2"/>
  <c r="Z12" i="2"/>
  <c r="H134" i="1"/>
  <c r="H136" i="1" s="1"/>
  <c r="AF133" i="1"/>
  <c r="AE133" i="1"/>
  <c r="Y133" i="1"/>
  <c r="AL133" i="1" s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AI133" i="1" s="1"/>
  <c r="K133" i="1"/>
  <c r="J133" i="1"/>
  <c r="I133" i="1"/>
  <c r="H133" i="1"/>
  <c r="G133" i="1"/>
  <c r="F133" i="1"/>
  <c r="AH133" i="1" s="1"/>
  <c r="E133" i="1"/>
  <c r="AG133" i="1" s="1"/>
  <c r="D133" i="1"/>
  <c r="C133" i="1"/>
  <c r="B133" i="1"/>
  <c r="AD133" i="1" s="1"/>
  <c r="AL132" i="1"/>
  <c r="AK132" i="1"/>
  <c r="AD132" i="1"/>
  <c r="Y132" i="1"/>
  <c r="X132" i="1"/>
  <c r="W132" i="1"/>
  <c r="V132" i="1"/>
  <c r="U132" i="1"/>
  <c r="T132" i="1"/>
  <c r="AJ132" i="1" s="1"/>
  <c r="S132" i="1"/>
  <c r="R132" i="1"/>
  <c r="Q132" i="1"/>
  <c r="P132" i="1"/>
  <c r="O132" i="1"/>
  <c r="N132" i="1"/>
  <c r="M132" i="1"/>
  <c r="L132" i="1"/>
  <c r="AI132" i="1" s="1"/>
  <c r="K132" i="1"/>
  <c r="J132" i="1"/>
  <c r="I132" i="1"/>
  <c r="H132" i="1"/>
  <c r="G132" i="1"/>
  <c r="F132" i="1"/>
  <c r="AH132" i="1" s="1"/>
  <c r="E132" i="1"/>
  <c r="AG132" i="1" s="1"/>
  <c r="D132" i="1"/>
  <c r="AF132" i="1" s="1"/>
  <c r="C132" i="1"/>
  <c r="AE132" i="1" s="1"/>
  <c r="B132" i="1"/>
  <c r="AI131" i="1"/>
  <c r="AG131" i="1"/>
  <c r="Y131" i="1"/>
  <c r="AL131" i="1" s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AH131" i="1" s="1"/>
  <c r="F131" i="1"/>
  <c r="E131" i="1"/>
  <c r="D131" i="1"/>
  <c r="AF131" i="1" s="1"/>
  <c r="C131" i="1"/>
  <c r="AE131" i="1" s="1"/>
  <c r="B131" i="1"/>
  <c r="AD131" i="1" s="1"/>
  <c r="AL130" i="1"/>
  <c r="AE130" i="1"/>
  <c r="AD130" i="1"/>
  <c r="Y130" i="1"/>
  <c r="X130" i="1"/>
  <c r="W130" i="1"/>
  <c r="V130" i="1"/>
  <c r="U130" i="1"/>
  <c r="AK130" i="1" s="1"/>
  <c r="T130" i="1"/>
  <c r="S130" i="1"/>
  <c r="R130" i="1"/>
  <c r="Q130" i="1"/>
  <c r="P130" i="1"/>
  <c r="O130" i="1"/>
  <c r="N130" i="1"/>
  <c r="M130" i="1"/>
  <c r="AJ130" i="1" s="1"/>
  <c r="L130" i="1"/>
  <c r="AI130" i="1" s="1"/>
  <c r="K130" i="1"/>
  <c r="J130" i="1"/>
  <c r="I130" i="1"/>
  <c r="H130" i="1"/>
  <c r="G130" i="1"/>
  <c r="F130" i="1"/>
  <c r="AH130" i="1" s="1"/>
  <c r="E130" i="1"/>
  <c r="AG130" i="1" s="1"/>
  <c r="D130" i="1"/>
  <c r="C130" i="1"/>
  <c r="B130" i="1"/>
  <c r="AK129" i="1"/>
  <c r="AI129" i="1"/>
  <c r="AG129" i="1"/>
  <c r="Y129" i="1"/>
  <c r="AL129" i="1" s="1"/>
  <c r="X129" i="1"/>
  <c r="W129" i="1"/>
  <c r="V129" i="1"/>
  <c r="U129" i="1"/>
  <c r="T129" i="1"/>
  <c r="S129" i="1"/>
  <c r="AJ129" i="1" s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F129" i="1" s="1"/>
  <c r="C129" i="1"/>
  <c r="AE129" i="1" s="1"/>
  <c r="B129" i="1"/>
  <c r="AD129" i="1" s="1"/>
  <c r="AG128" i="1"/>
  <c r="AF128" i="1"/>
  <c r="AD128" i="1"/>
  <c r="Y128" i="1"/>
  <c r="AL128" i="1" s="1"/>
  <c r="X128" i="1"/>
  <c r="X134" i="1" s="1"/>
  <c r="W128" i="1"/>
  <c r="V128" i="1"/>
  <c r="U128" i="1"/>
  <c r="T128" i="1"/>
  <c r="S128" i="1"/>
  <c r="R128" i="1"/>
  <c r="Q128" i="1"/>
  <c r="P128" i="1"/>
  <c r="O128" i="1"/>
  <c r="N128" i="1"/>
  <c r="M128" i="1"/>
  <c r="L128" i="1"/>
  <c r="AI128" i="1" s="1"/>
  <c r="K128" i="1"/>
  <c r="J128" i="1"/>
  <c r="I128" i="1"/>
  <c r="H128" i="1"/>
  <c r="G128" i="1"/>
  <c r="F128" i="1"/>
  <c r="AH128" i="1" s="1"/>
  <c r="E128" i="1"/>
  <c r="D128" i="1"/>
  <c r="C128" i="1"/>
  <c r="AE128" i="1" s="1"/>
  <c r="B128" i="1"/>
  <c r="AL127" i="1"/>
  <c r="AD127" i="1"/>
  <c r="Y127" i="1"/>
  <c r="X127" i="1"/>
  <c r="W127" i="1"/>
  <c r="V127" i="1"/>
  <c r="U127" i="1"/>
  <c r="AK127" i="1" s="1"/>
  <c r="T127" i="1"/>
  <c r="S127" i="1"/>
  <c r="R127" i="1"/>
  <c r="Q127" i="1"/>
  <c r="P127" i="1"/>
  <c r="O127" i="1"/>
  <c r="N127" i="1"/>
  <c r="M127" i="1"/>
  <c r="AJ127" i="1" s="1"/>
  <c r="L127" i="1"/>
  <c r="AI127" i="1" s="1"/>
  <c r="K127" i="1"/>
  <c r="J127" i="1"/>
  <c r="I127" i="1"/>
  <c r="H127" i="1"/>
  <c r="G127" i="1"/>
  <c r="F127" i="1"/>
  <c r="AH127" i="1" s="1"/>
  <c r="E127" i="1"/>
  <c r="AG127" i="1" s="1"/>
  <c r="D127" i="1"/>
  <c r="AF127" i="1" s="1"/>
  <c r="C127" i="1"/>
  <c r="B127" i="1"/>
  <c r="AI126" i="1"/>
  <c r="AH126" i="1"/>
  <c r="AF126" i="1"/>
  <c r="Y126" i="1"/>
  <c r="AL126" i="1" s="1"/>
  <c r="X126" i="1"/>
  <c r="W126" i="1"/>
  <c r="V126" i="1"/>
  <c r="U126" i="1"/>
  <c r="AK126" i="1" s="1"/>
  <c r="T126" i="1"/>
  <c r="S126" i="1"/>
  <c r="R126" i="1"/>
  <c r="R134" i="1" s="1"/>
  <c r="Q126" i="1"/>
  <c r="Q134" i="1" s="1"/>
  <c r="P126" i="1"/>
  <c r="P134" i="1" s="1"/>
  <c r="O126" i="1"/>
  <c r="N126" i="1"/>
  <c r="M126" i="1"/>
  <c r="L126" i="1"/>
  <c r="K126" i="1"/>
  <c r="J126" i="1"/>
  <c r="J134" i="1" s="1"/>
  <c r="I126" i="1"/>
  <c r="I134" i="1" s="1"/>
  <c r="H126" i="1"/>
  <c r="Z126" i="1" s="1"/>
  <c r="G126" i="1"/>
  <c r="F126" i="1"/>
  <c r="E126" i="1"/>
  <c r="AG126" i="1" s="1"/>
  <c r="D126" i="1"/>
  <c r="C126" i="1"/>
  <c r="AE126" i="1" s="1"/>
  <c r="B126" i="1"/>
  <c r="B134" i="1" s="1"/>
  <c r="AF125" i="1"/>
  <c r="AE125" i="1"/>
  <c r="Y125" i="1"/>
  <c r="AL125" i="1" s="1"/>
  <c r="X125" i="1"/>
  <c r="W125" i="1"/>
  <c r="V125" i="1"/>
  <c r="U125" i="1"/>
  <c r="T125" i="1"/>
  <c r="S125" i="1"/>
  <c r="R125" i="1"/>
  <c r="Q125" i="1"/>
  <c r="P125" i="1"/>
  <c r="O125" i="1"/>
  <c r="N125" i="1"/>
  <c r="M125" i="1"/>
  <c r="AJ125" i="1" s="1"/>
  <c r="L125" i="1"/>
  <c r="AI125" i="1" s="1"/>
  <c r="K125" i="1"/>
  <c r="J125" i="1"/>
  <c r="I125" i="1"/>
  <c r="H125" i="1"/>
  <c r="G125" i="1"/>
  <c r="F125" i="1"/>
  <c r="E125" i="1"/>
  <c r="AG125" i="1" s="1"/>
  <c r="D125" i="1"/>
  <c r="C125" i="1"/>
  <c r="B125" i="1"/>
  <c r="AD125" i="1" s="1"/>
  <c r="AL124" i="1"/>
  <c r="AK124" i="1"/>
  <c r="AD124" i="1"/>
  <c r="AC124" i="1"/>
  <c r="Y124" i="1"/>
  <c r="X124" i="1"/>
  <c r="W124" i="1"/>
  <c r="V124" i="1"/>
  <c r="V134" i="1" s="1"/>
  <c r="V136" i="1" s="1"/>
  <c r="U124" i="1"/>
  <c r="T124" i="1"/>
  <c r="S124" i="1"/>
  <c r="R124" i="1"/>
  <c r="Q124" i="1"/>
  <c r="P124" i="1"/>
  <c r="O124" i="1"/>
  <c r="N124" i="1"/>
  <c r="N134" i="1" s="1"/>
  <c r="N136" i="1" s="1"/>
  <c r="M124" i="1"/>
  <c r="L124" i="1"/>
  <c r="K124" i="1"/>
  <c r="J124" i="1"/>
  <c r="I124" i="1"/>
  <c r="H124" i="1"/>
  <c r="G124" i="1"/>
  <c r="F124" i="1"/>
  <c r="F134" i="1" s="1"/>
  <c r="F136" i="1" s="1"/>
  <c r="E124" i="1"/>
  <c r="D124" i="1"/>
  <c r="C124" i="1"/>
  <c r="B124" i="1"/>
  <c r="AD123" i="1"/>
  <c r="AC123" i="1"/>
  <c r="AL120" i="1"/>
  <c r="AK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L119" i="1"/>
  <c r="AK119" i="1"/>
  <c r="AJ119" i="1"/>
  <c r="AI119" i="1"/>
  <c r="AH119" i="1"/>
  <c r="AG119" i="1"/>
  <c r="AF119" i="1"/>
  <c r="AE119" i="1"/>
  <c r="AD119" i="1"/>
  <c r="Z119" i="1"/>
  <c r="AA119" i="1" s="1"/>
  <c r="AL118" i="1"/>
  <c r="AK118" i="1"/>
  <c r="AJ118" i="1"/>
  <c r="AI118" i="1"/>
  <c r="AH118" i="1"/>
  <c r="AG118" i="1"/>
  <c r="AF118" i="1"/>
  <c r="AE118" i="1"/>
  <c r="AM118" i="1" s="1"/>
  <c r="AN118" i="1" s="1"/>
  <c r="AD118" i="1"/>
  <c r="Z118" i="1"/>
  <c r="AA118" i="1" s="1"/>
  <c r="AL117" i="1"/>
  <c r="AK117" i="1"/>
  <c r="AJ117" i="1"/>
  <c r="AI117" i="1"/>
  <c r="AH117" i="1"/>
  <c r="AG117" i="1"/>
  <c r="AF117" i="1"/>
  <c r="AE117" i="1"/>
  <c r="AD117" i="1"/>
  <c r="AA117" i="1"/>
  <c r="Z117" i="1"/>
  <c r="AN116" i="1"/>
  <c r="AL116" i="1"/>
  <c r="AK116" i="1"/>
  <c r="AJ116" i="1"/>
  <c r="AI116" i="1"/>
  <c r="AH116" i="1"/>
  <c r="AG116" i="1"/>
  <c r="AF116" i="1"/>
  <c r="AE116" i="1"/>
  <c r="AM116" i="1" s="1"/>
  <c r="AD116" i="1"/>
  <c r="AA116" i="1"/>
  <c r="Z116" i="1"/>
  <c r="AL115" i="1"/>
  <c r="AK115" i="1"/>
  <c r="AJ115" i="1"/>
  <c r="AI115" i="1"/>
  <c r="AH115" i="1"/>
  <c r="AG115" i="1"/>
  <c r="AF115" i="1"/>
  <c r="AE115" i="1"/>
  <c r="AM115" i="1" s="1"/>
  <c r="AD115" i="1"/>
  <c r="AA115" i="1"/>
  <c r="Z115" i="1"/>
  <c r="AL114" i="1"/>
  <c r="AK114" i="1"/>
  <c r="AJ114" i="1"/>
  <c r="AI114" i="1"/>
  <c r="AH114" i="1"/>
  <c r="AG114" i="1"/>
  <c r="AF114" i="1"/>
  <c r="AE114" i="1"/>
  <c r="AD114" i="1"/>
  <c r="Z114" i="1"/>
  <c r="AA114" i="1" s="1"/>
  <c r="AL113" i="1"/>
  <c r="AK113" i="1"/>
  <c r="AJ113" i="1"/>
  <c r="AI113" i="1"/>
  <c r="AH113" i="1"/>
  <c r="AG113" i="1"/>
  <c r="AF113" i="1"/>
  <c r="AE113" i="1"/>
  <c r="AM113" i="1" s="1"/>
  <c r="AN113" i="1" s="1"/>
  <c r="AD113" i="1"/>
  <c r="Z113" i="1"/>
  <c r="AA113" i="1" s="1"/>
  <c r="AL112" i="1"/>
  <c r="AK112" i="1"/>
  <c r="AJ112" i="1"/>
  <c r="AJ120" i="1" s="1"/>
  <c r="AI112" i="1"/>
  <c r="AH112" i="1"/>
  <c r="AG112" i="1"/>
  <c r="AF112" i="1"/>
  <c r="AE112" i="1"/>
  <c r="AD112" i="1"/>
  <c r="Z112" i="1"/>
  <c r="Z120" i="1" s="1"/>
  <c r="AL111" i="1"/>
  <c r="AK111" i="1"/>
  <c r="AJ111" i="1"/>
  <c r="AI111" i="1"/>
  <c r="AH111" i="1"/>
  <c r="AG111" i="1"/>
  <c r="AF111" i="1"/>
  <c r="AE111" i="1"/>
  <c r="AM111" i="1" s="1"/>
  <c r="AD111" i="1"/>
  <c r="Z111" i="1"/>
  <c r="AA111" i="1" s="1"/>
  <c r="AL110" i="1"/>
  <c r="AK110" i="1"/>
  <c r="AJ110" i="1"/>
  <c r="AI110" i="1"/>
  <c r="AI120" i="1" s="1"/>
  <c r="AH110" i="1"/>
  <c r="AH120" i="1" s="1"/>
  <c r="AG110" i="1"/>
  <c r="AG120" i="1" s="1"/>
  <c r="AF110" i="1"/>
  <c r="AE110" i="1"/>
  <c r="AD110" i="1"/>
  <c r="AC110" i="1"/>
  <c r="Z110" i="1"/>
  <c r="AA110" i="1" s="1"/>
  <c r="AD109" i="1"/>
  <c r="AC109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L105" i="1"/>
  <c r="AK105" i="1"/>
  <c r="AJ105" i="1"/>
  <c r="AI105" i="1"/>
  <c r="AH105" i="1"/>
  <c r="AG105" i="1"/>
  <c r="AF105" i="1"/>
  <c r="AE105" i="1"/>
  <c r="AD105" i="1"/>
  <c r="Z105" i="1"/>
  <c r="AA105" i="1" s="1"/>
  <c r="AL104" i="1"/>
  <c r="AK104" i="1"/>
  <c r="AJ104" i="1"/>
  <c r="AI104" i="1"/>
  <c r="AH104" i="1"/>
  <c r="AG104" i="1"/>
  <c r="AF104" i="1"/>
  <c r="AE104" i="1"/>
  <c r="AD104" i="1"/>
  <c r="AA104" i="1"/>
  <c r="Z104" i="1"/>
  <c r="AL103" i="1"/>
  <c r="AK103" i="1"/>
  <c r="AJ103" i="1"/>
  <c r="AI103" i="1"/>
  <c r="AH103" i="1"/>
  <c r="AG103" i="1"/>
  <c r="AF103" i="1"/>
  <c r="AE103" i="1"/>
  <c r="AM103" i="1" s="1"/>
  <c r="AD103" i="1"/>
  <c r="AA103" i="1"/>
  <c r="Z103" i="1"/>
  <c r="AL102" i="1"/>
  <c r="AK102" i="1"/>
  <c r="AJ102" i="1"/>
  <c r="AI102" i="1"/>
  <c r="AH102" i="1"/>
  <c r="AG102" i="1"/>
  <c r="AF102" i="1"/>
  <c r="AE102" i="1"/>
  <c r="AM102" i="1" s="1"/>
  <c r="AN102" i="1" s="1"/>
  <c r="AD102" i="1"/>
  <c r="Z102" i="1"/>
  <c r="AA102" i="1" s="1"/>
  <c r="AL101" i="1"/>
  <c r="AK101" i="1"/>
  <c r="AJ101" i="1"/>
  <c r="AI101" i="1"/>
  <c r="AH101" i="1"/>
  <c r="AG101" i="1"/>
  <c r="AF101" i="1"/>
  <c r="AE101" i="1"/>
  <c r="AM101" i="1" s="1"/>
  <c r="AN101" i="1" s="1"/>
  <c r="AD101" i="1"/>
  <c r="Z101" i="1"/>
  <c r="AA101" i="1" s="1"/>
  <c r="AL100" i="1"/>
  <c r="AK100" i="1"/>
  <c r="AJ100" i="1"/>
  <c r="AI100" i="1"/>
  <c r="AH100" i="1"/>
  <c r="AG100" i="1"/>
  <c r="AF100" i="1"/>
  <c r="AE100" i="1"/>
  <c r="AM100" i="1" s="1"/>
  <c r="AD100" i="1"/>
  <c r="AA100" i="1"/>
  <c r="Z100" i="1"/>
  <c r="AL99" i="1"/>
  <c r="AK99" i="1"/>
  <c r="AJ99" i="1"/>
  <c r="AI99" i="1"/>
  <c r="AH99" i="1"/>
  <c r="AG99" i="1"/>
  <c r="AF99" i="1"/>
  <c r="AE99" i="1"/>
  <c r="AD99" i="1"/>
  <c r="Z99" i="1"/>
  <c r="AA99" i="1" s="1"/>
  <c r="AL98" i="1"/>
  <c r="AL106" i="1" s="1"/>
  <c r="AK98" i="1"/>
  <c r="AJ98" i="1"/>
  <c r="AI98" i="1"/>
  <c r="AH98" i="1"/>
  <c r="AG98" i="1"/>
  <c r="AF98" i="1"/>
  <c r="AE98" i="1"/>
  <c r="AE106" i="1" s="1"/>
  <c r="AD98" i="1"/>
  <c r="Z98" i="1"/>
  <c r="AA98" i="1" s="1"/>
  <c r="AL97" i="1"/>
  <c r="AK97" i="1"/>
  <c r="AJ97" i="1"/>
  <c r="AI97" i="1"/>
  <c r="AH97" i="1"/>
  <c r="AG97" i="1"/>
  <c r="AF97" i="1"/>
  <c r="AE97" i="1"/>
  <c r="AD97" i="1"/>
  <c r="Z97" i="1"/>
  <c r="AA97" i="1" s="1"/>
  <c r="AL96" i="1"/>
  <c r="AK96" i="1"/>
  <c r="AK106" i="1" s="1"/>
  <c r="AJ96" i="1"/>
  <c r="AI96" i="1"/>
  <c r="AI106" i="1" s="1"/>
  <c r="AH96" i="1"/>
  <c r="AG96" i="1"/>
  <c r="AF96" i="1"/>
  <c r="AF106" i="1" s="1"/>
  <c r="AE96" i="1"/>
  <c r="AD96" i="1"/>
  <c r="AD106" i="1" s="1"/>
  <c r="AC96" i="1"/>
  <c r="Z96" i="1"/>
  <c r="AD95" i="1"/>
  <c r="AC95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L91" i="1"/>
  <c r="AK91" i="1"/>
  <c r="AJ91" i="1"/>
  <c r="AI91" i="1"/>
  <c r="AH91" i="1"/>
  <c r="AG91" i="1"/>
  <c r="AF91" i="1"/>
  <c r="AE91" i="1"/>
  <c r="AM91" i="1" s="1"/>
  <c r="AN91" i="1" s="1"/>
  <c r="AD91" i="1"/>
  <c r="AA91" i="1"/>
  <c r="Z91" i="1"/>
  <c r="AL90" i="1"/>
  <c r="AK90" i="1"/>
  <c r="AJ90" i="1"/>
  <c r="AI90" i="1"/>
  <c r="AH90" i="1"/>
  <c r="AH92" i="1" s="1"/>
  <c r="AG90" i="1"/>
  <c r="AF90" i="1"/>
  <c r="AE90" i="1"/>
  <c r="AM90" i="1" s="1"/>
  <c r="AN90" i="1" s="1"/>
  <c r="AD90" i="1"/>
  <c r="AA90" i="1"/>
  <c r="Z90" i="1"/>
  <c r="AM89" i="1"/>
  <c r="AN89" i="1" s="1"/>
  <c r="AL89" i="1"/>
  <c r="AK89" i="1"/>
  <c r="AJ89" i="1"/>
  <c r="AI89" i="1"/>
  <c r="AH89" i="1"/>
  <c r="AG89" i="1"/>
  <c r="AF89" i="1"/>
  <c r="AE89" i="1"/>
  <c r="AD89" i="1"/>
  <c r="AA89" i="1"/>
  <c r="Z89" i="1"/>
  <c r="AL88" i="1"/>
  <c r="AK88" i="1"/>
  <c r="AJ88" i="1"/>
  <c r="AI88" i="1"/>
  <c r="AH88" i="1"/>
  <c r="AG88" i="1"/>
  <c r="AF88" i="1"/>
  <c r="AE88" i="1"/>
  <c r="AM88" i="1" s="1"/>
  <c r="AD88" i="1"/>
  <c r="AA88" i="1"/>
  <c r="Z88" i="1"/>
  <c r="AL87" i="1"/>
  <c r="AK87" i="1"/>
  <c r="AJ87" i="1"/>
  <c r="AI87" i="1"/>
  <c r="AH87" i="1"/>
  <c r="AG87" i="1"/>
  <c r="AF87" i="1"/>
  <c r="AE87" i="1"/>
  <c r="AM87" i="1" s="1"/>
  <c r="AD87" i="1"/>
  <c r="AA87" i="1"/>
  <c r="Z87" i="1"/>
  <c r="AL86" i="1"/>
  <c r="AK86" i="1"/>
  <c r="AJ86" i="1"/>
  <c r="AI86" i="1"/>
  <c r="AH86" i="1"/>
  <c r="AG86" i="1"/>
  <c r="AF86" i="1"/>
  <c r="AE86" i="1"/>
  <c r="AM86" i="1" s="1"/>
  <c r="AN86" i="1" s="1"/>
  <c r="AD86" i="1"/>
  <c r="Z86" i="1"/>
  <c r="AA86" i="1" s="1"/>
  <c r="AL85" i="1"/>
  <c r="AK85" i="1"/>
  <c r="AJ85" i="1"/>
  <c r="AI85" i="1"/>
  <c r="AH85" i="1"/>
  <c r="AG85" i="1"/>
  <c r="AF85" i="1"/>
  <c r="AE85" i="1"/>
  <c r="AM85" i="1" s="1"/>
  <c r="AN85" i="1" s="1"/>
  <c r="AD85" i="1"/>
  <c r="Z85" i="1"/>
  <c r="AA85" i="1" s="1"/>
  <c r="AL84" i="1"/>
  <c r="AK84" i="1"/>
  <c r="AJ84" i="1"/>
  <c r="AI84" i="1"/>
  <c r="AH84" i="1"/>
  <c r="AG84" i="1"/>
  <c r="AF84" i="1"/>
  <c r="AE84" i="1"/>
  <c r="AM84" i="1" s="1"/>
  <c r="AD84" i="1"/>
  <c r="Z84" i="1"/>
  <c r="AA84" i="1" s="1"/>
  <c r="AL83" i="1"/>
  <c r="AK83" i="1"/>
  <c r="AJ83" i="1"/>
  <c r="AI83" i="1"/>
  <c r="AH83" i="1"/>
  <c r="AG83" i="1"/>
  <c r="AG92" i="1" s="1"/>
  <c r="AF83" i="1"/>
  <c r="AE83" i="1"/>
  <c r="AM83" i="1" s="1"/>
  <c r="AD83" i="1"/>
  <c r="AN83" i="1" s="1"/>
  <c r="AA83" i="1"/>
  <c r="Z83" i="1"/>
  <c r="AL82" i="1"/>
  <c r="AL92" i="1" s="1"/>
  <c r="AK82" i="1"/>
  <c r="AK92" i="1" s="1"/>
  <c r="AJ82" i="1"/>
  <c r="AI82" i="1"/>
  <c r="AI92" i="1" s="1"/>
  <c r="AH82" i="1"/>
  <c r="AG82" i="1"/>
  <c r="AF82" i="1"/>
  <c r="AF92" i="1" s="1"/>
  <c r="AE82" i="1"/>
  <c r="AD82" i="1"/>
  <c r="AD92" i="1" s="1"/>
  <c r="AC82" i="1"/>
  <c r="Z82" i="1"/>
  <c r="AD81" i="1"/>
  <c r="AC81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L77" i="1"/>
  <c r="AK77" i="1"/>
  <c r="AJ77" i="1"/>
  <c r="AI77" i="1"/>
  <c r="AH77" i="1"/>
  <c r="AG77" i="1"/>
  <c r="AF77" i="1"/>
  <c r="AE77" i="1"/>
  <c r="AM77" i="1" s="1"/>
  <c r="AN77" i="1" s="1"/>
  <c r="AD77" i="1"/>
  <c r="AA77" i="1"/>
  <c r="Z77" i="1"/>
  <c r="AL76" i="1"/>
  <c r="AK76" i="1"/>
  <c r="AJ76" i="1"/>
  <c r="AI76" i="1"/>
  <c r="AH76" i="1"/>
  <c r="AG76" i="1"/>
  <c r="AF76" i="1"/>
  <c r="AE76" i="1"/>
  <c r="AM76" i="1" s="1"/>
  <c r="AN76" i="1" s="1"/>
  <c r="AD76" i="1"/>
  <c r="AA76" i="1"/>
  <c r="Z76" i="1"/>
  <c r="AL75" i="1"/>
  <c r="AK75" i="1"/>
  <c r="AJ75" i="1"/>
  <c r="AI75" i="1"/>
  <c r="AH75" i="1"/>
  <c r="AG75" i="1"/>
  <c r="AF75" i="1"/>
  <c r="AE75" i="1"/>
  <c r="AM75" i="1" s="1"/>
  <c r="AD75" i="1"/>
  <c r="AA75" i="1"/>
  <c r="Z75" i="1"/>
  <c r="AL74" i="1"/>
  <c r="AK74" i="1"/>
  <c r="AJ74" i="1"/>
  <c r="AI74" i="1"/>
  <c r="AH74" i="1"/>
  <c r="AG74" i="1"/>
  <c r="AF74" i="1"/>
  <c r="AE74" i="1"/>
  <c r="AM74" i="1" s="1"/>
  <c r="AN74" i="1" s="1"/>
  <c r="AD74" i="1"/>
  <c r="Z74" i="1"/>
  <c r="AA74" i="1" s="1"/>
  <c r="AL73" i="1"/>
  <c r="AK73" i="1"/>
  <c r="AJ73" i="1"/>
  <c r="AI73" i="1"/>
  <c r="AH73" i="1"/>
  <c r="AG73" i="1"/>
  <c r="AF73" i="1"/>
  <c r="AE73" i="1"/>
  <c r="AM73" i="1" s="1"/>
  <c r="AN73" i="1" s="1"/>
  <c r="AD73" i="1"/>
  <c r="Z73" i="1"/>
  <c r="AA73" i="1" s="1"/>
  <c r="AL72" i="1"/>
  <c r="AK72" i="1"/>
  <c r="AJ72" i="1"/>
  <c r="AI72" i="1"/>
  <c r="AH72" i="1"/>
  <c r="AG72" i="1"/>
  <c r="AF72" i="1"/>
  <c r="AE72" i="1"/>
  <c r="AM72" i="1" s="1"/>
  <c r="AD72" i="1"/>
  <c r="Z72" i="1"/>
  <c r="AA72" i="1" s="1"/>
  <c r="AL71" i="1"/>
  <c r="AK71" i="1"/>
  <c r="AJ71" i="1"/>
  <c r="AI71" i="1"/>
  <c r="AH71" i="1"/>
  <c r="AG71" i="1"/>
  <c r="AF71" i="1"/>
  <c r="AE71" i="1"/>
  <c r="AM71" i="1" s="1"/>
  <c r="AD71" i="1"/>
  <c r="AN71" i="1" s="1"/>
  <c r="AA71" i="1"/>
  <c r="Z71" i="1"/>
  <c r="AL70" i="1"/>
  <c r="AL78" i="1" s="1"/>
  <c r="AK70" i="1"/>
  <c r="AJ70" i="1"/>
  <c r="AI70" i="1"/>
  <c r="AH70" i="1"/>
  <c r="AG70" i="1"/>
  <c r="AF70" i="1"/>
  <c r="AF78" i="1" s="1"/>
  <c r="AE70" i="1"/>
  <c r="AM70" i="1" s="1"/>
  <c r="AN70" i="1" s="1"/>
  <c r="AD70" i="1"/>
  <c r="AD78" i="1" s="1"/>
  <c r="AA70" i="1"/>
  <c r="Z70" i="1"/>
  <c r="AL69" i="1"/>
  <c r="AK69" i="1"/>
  <c r="AJ69" i="1"/>
  <c r="AI69" i="1"/>
  <c r="AI78" i="1" s="1"/>
  <c r="AH69" i="1"/>
  <c r="AG69" i="1"/>
  <c r="AF69" i="1"/>
  <c r="AE69" i="1"/>
  <c r="AM69" i="1" s="1"/>
  <c r="AN69" i="1" s="1"/>
  <c r="AD69" i="1"/>
  <c r="AA69" i="1"/>
  <c r="Z69" i="1"/>
  <c r="Z78" i="1" s="1"/>
  <c r="AL68" i="1"/>
  <c r="AK68" i="1"/>
  <c r="AK78" i="1" s="1"/>
  <c r="AJ68" i="1"/>
  <c r="AJ78" i="1" s="1"/>
  <c r="AI68" i="1"/>
  <c r="AH68" i="1"/>
  <c r="AH78" i="1" s="1"/>
  <c r="AG68" i="1"/>
  <c r="AG78" i="1" s="1"/>
  <c r="AF68" i="1"/>
  <c r="AE68" i="1"/>
  <c r="AM68" i="1" s="1"/>
  <c r="AD68" i="1"/>
  <c r="AC68" i="1"/>
  <c r="AA68" i="1"/>
  <c r="Z68" i="1"/>
  <c r="AD67" i="1"/>
  <c r="AC67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L63" i="1"/>
  <c r="AK63" i="1"/>
  <c r="AJ63" i="1"/>
  <c r="AI63" i="1"/>
  <c r="AH63" i="1"/>
  <c r="AG63" i="1"/>
  <c r="AF63" i="1"/>
  <c r="AE63" i="1"/>
  <c r="AM63" i="1" s="1"/>
  <c r="AD63" i="1"/>
  <c r="AN63" i="1" s="1"/>
  <c r="AA63" i="1"/>
  <c r="Z63" i="1"/>
  <c r="AL62" i="1"/>
  <c r="AK62" i="1"/>
  <c r="AJ62" i="1"/>
  <c r="AI62" i="1"/>
  <c r="AH62" i="1"/>
  <c r="AG62" i="1"/>
  <c r="AF62" i="1"/>
  <c r="AE62" i="1"/>
  <c r="AM62" i="1" s="1"/>
  <c r="AN62" i="1" s="1"/>
  <c r="AD62" i="1"/>
  <c r="Z62" i="1"/>
  <c r="AA62" i="1" s="1"/>
  <c r="AL61" i="1"/>
  <c r="AK61" i="1"/>
  <c r="AJ61" i="1"/>
  <c r="AI61" i="1"/>
  <c r="AH61" i="1"/>
  <c r="AG61" i="1"/>
  <c r="AF61" i="1"/>
  <c r="AE61" i="1"/>
  <c r="AM61" i="1" s="1"/>
  <c r="AN61" i="1" s="1"/>
  <c r="AD61" i="1"/>
  <c r="Z61" i="1"/>
  <c r="AA61" i="1" s="1"/>
  <c r="AL60" i="1"/>
  <c r="AK60" i="1"/>
  <c r="AJ60" i="1"/>
  <c r="AI60" i="1"/>
  <c r="AH60" i="1"/>
  <c r="AG60" i="1"/>
  <c r="AF60" i="1"/>
  <c r="AE60" i="1"/>
  <c r="AM60" i="1" s="1"/>
  <c r="AD60" i="1"/>
  <c r="Z60" i="1"/>
  <c r="AA60" i="1" s="1"/>
  <c r="AL59" i="1"/>
  <c r="AK59" i="1"/>
  <c r="AJ59" i="1"/>
  <c r="AI59" i="1"/>
  <c r="AH59" i="1"/>
  <c r="AG59" i="1"/>
  <c r="AF59" i="1"/>
  <c r="AE59" i="1"/>
  <c r="AM59" i="1" s="1"/>
  <c r="AD59" i="1"/>
  <c r="AN59" i="1" s="1"/>
  <c r="Z59" i="1"/>
  <c r="AA59" i="1" s="1"/>
  <c r="AL58" i="1"/>
  <c r="AK58" i="1"/>
  <c r="AJ58" i="1"/>
  <c r="AI58" i="1"/>
  <c r="AH58" i="1"/>
  <c r="AG58" i="1"/>
  <c r="AF58" i="1"/>
  <c r="AE58" i="1"/>
  <c r="AM58" i="1" s="1"/>
  <c r="AN58" i="1" s="1"/>
  <c r="AD58" i="1"/>
  <c r="AA58" i="1"/>
  <c r="Z58" i="1"/>
  <c r="AL57" i="1"/>
  <c r="AK57" i="1"/>
  <c r="AJ57" i="1"/>
  <c r="AI57" i="1"/>
  <c r="AH57" i="1"/>
  <c r="AG57" i="1"/>
  <c r="AF57" i="1"/>
  <c r="AE57" i="1"/>
  <c r="AM57" i="1" s="1"/>
  <c r="AD57" i="1"/>
  <c r="AN57" i="1" s="1"/>
  <c r="AA57" i="1"/>
  <c r="Z57" i="1"/>
  <c r="AL56" i="1"/>
  <c r="AK56" i="1"/>
  <c r="AJ56" i="1"/>
  <c r="AI56" i="1"/>
  <c r="AH56" i="1"/>
  <c r="AH64" i="1" s="1"/>
  <c r="AG56" i="1"/>
  <c r="AF56" i="1"/>
  <c r="AF64" i="1" s="1"/>
  <c r="AE56" i="1"/>
  <c r="AM56" i="1" s="1"/>
  <c r="AN56" i="1" s="1"/>
  <c r="AD56" i="1"/>
  <c r="AA56" i="1"/>
  <c r="Z56" i="1"/>
  <c r="AL55" i="1"/>
  <c r="AK55" i="1"/>
  <c r="AJ55" i="1"/>
  <c r="AI55" i="1"/>
  <c r="AH55" i="1"/>
  <c r="AG55" i="1"/>
  <c r="AF55" i="1"/>
  <c r="AE55" i="1"/>
  <c r="AM55" i="1" s="1"/>
  <c r="AD55" i="1"/>
  <c r="AN55" i="1" s="1"/>
  <c r="AA55" i="1"/>
  <c r="Z55" i="1"/>
  <c r="AL54" i="1"/>
  <c r="AL64" i="1" s="1"/>
  <c r="AK54" i="1"/>
  <c r="AK64" i="1" s="1"/>
  <c r="AJ54" i="1"/>
  <c r="AJ64" i="1" s="1"/>
  <c r="AI54" i="1"/>
  <c r="AI64" i="1" s="1"/>
  <c r="AH54" i="1"/>
  <c r="AG54" i="1"/>
  <c r="AG64" i="1" s="1"/>
  <c r="AF54" i="1"/>
  <c r="AE54" i="1"/>
  <c r="AE64" i="1" s="1"/>
  <c r="AD54" i="1"/>
  <c r="AD64" i="1" s="1"/>
  <c r="AC54" i="1"/>
  <c r="AA54" i="1"/>
  <c r="Z54" i="1"/>
  <c r="Z64" i="1" s="1"/>
  <c r="AD53" i="1"/>
  <c r="AC53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L49" i="1"/>
  <c r="AK49" i="1"/>
  <c r="AJ49" i="1"/>
  <c r="AI49" i="1"/>
  <c r="AH49" i="1"/>
  <c r="AG49" i="1"/>
  <c r="AF49" i="1"/>
  <c r="AE49" i="1"/>
  <c r="AM49" i="1" s="1"/>
  <c r="AN49" i="1" s="1"/>
  <c r="AD49" i="1"/>
  <c r="Z49" i="1"/>
  <c r="AA49" i="1" s="1"/>
  <c r="AL48" i="1"/>
  <c r="AK48" i="1"/>
  <c r="AJ48" i="1"/>
  <c r="AI48" i="1"/>
  <c r="AH48" i="1"/>
  <c r="AG48" i="1"/>
  <c r="AF48" i="1"/>
  <c r="AE48" i="1"/>
  <c r="AM48" i="1" s="1"/>
  <c r="AD48" i="1"/>
  <c r="Z48" i="1"/>
  <c r="AA48" i="1" s="1"/>
  <c r="AL47" i="1"/>
  <c r="AK47" i="1"/>
  <c r="AJ47" i="1"/>
  <c r="AI47" i="1"/>
  <c r="AH47" i="1"/>
  <c r="AG47" i="1"/>
  <c r="AF47" i="1"/>
  <c r="AE47" i="1"/>
  <c r="AM47" i="1" s="1"/>
  <c r="AD47" i="1"/>
  <c r="AN47" i="1" s="1"/>
  <c r="Z47" i="1"/>
  <c r="AA47" i="1" s="1"/>
  <c r="AL46" i="1"/>
  <c r="AK46" i="1"/>
  <c r="AJ46" i="1"/>
  <c r="AI46" i="1"/>
  <c r="AH46" i="1"/>
  <c r="AG46" i="1"/>
  <c r="AF46" i="1"/>
  <c r="AE46" i="1"/>
  <c r="AM46" i="1" s="1"/>
  <c r="AN46" i="1" s="1"/>
  <c r="AD46" i="1"/>
  <c r="AA46" i="1"/>
  <c r="Z46" i="1"/>
  <c r="AL45" i="1"/>
  <c r="AK45" i="1"/>
  <c r="AJ45" i="1"/>
  <c r="AI45" i="1"/>
  <c r="AH45" i="1"/>
  <c r="AG45" i="1"/>
  <c r="AF45" i="1"/>
  <c r="AE45" i="1"/>
  <c r="AM45" i="1" s="1"/>
  <c r="AD45" i="1"/>
  <c r="AN45" i="1" s="1"/>
  <c r="AA45" i="1"/>
  <c r="Z45" i="1"/>
  <c r="AL44" i="1"/>
  <c r="AK44" i="1"/>
  <c r="AJ44" i="1"/>
  <c r="AI44" i="1"/>
  <c r="AH44" i="1"/>
  <c r="AG44" i="1"/>
  <c r="AF44" i="1"/>
  <c r="AE44" i="1"/>
  <c r="AM44" i="1" s="1"/>
  <c r="AN44" i="1" s="1"/>
  <c r="AD44" i="1"/>
  <c r="AA44" i="1"/>
  <c r="Z44" i="1"/>
  <c r="AL43" i="1"/>
  <c r="AK43" i="1"/>
  <c r="AJ43" i="1"/>
  <c r="AI43" i="1"/>
  <c r="AH43" i="1"/>
  <c r="AG43" i="1"/>
  <c r="AF43" i="1"/>
  <c r="AE43" i="1"/>
  <c r="AM43" i="1" s="1"/>
  <c r="AD43" i="1"/>
  <c r="AA43" i="1"/>
  <c r="Z43" i="1"/>
  <c r="AL42" i="1"/>
  <c r="AK42" i="1"/>
  <c r="AJ42" i="1"/>
  <c r="AJ50" i="1" s="1"/>
  <c r="AI42" i="1"/>
  <c r="AI50" i="1" s="1"/>
  <c r="AH42" i="1"/>
  <c r="AH50" i="1" s="1"/>
  <c r="AG42" i="1"/>
  <c r="AF42" i="1"/>
  <c r="AE42" i="1"/>
  <c r="AM42" i="1" s="1"/>
  <c r="AN42" i="1" s="1"/>
  <c r="AD42" i="1"/>
  <c r="Z42" i="1"/>
  <c r="AA42" i="1" s="1"/>
  <c r="AL41" i="1"/>
  <c r="AK41" i="1"/>
  <c r="AJ41" i="1"/>
  <c r="AI41" i="1"/>
  <c r="AH41" i="1"/>
  <c r="AG41" i="1"/>
  <c r="AF41" i="1"/>
  <c r="AE41" i="1"/>
  <c r="AM41" i="1" s="1"/>
  <c r="AN41" i="1" s="1"/>
  <c r="AD41" i="1"/>
  <c r="Z41" i="1"/>
  <c r="AA41" i="1" s="1"/>
  <c r="AL40" i="1"/>
  <c r="AL50" i="1" s="1"/>
  <c r="AK40" i="1"/>
  <c r="AK50" i="1" s="1"/>
  <c r="AJ40" i="1"/>
  <c r="AI40" i="1"/>
  <c r="AH40" i="1"/>
  <c r="AG40" i="1"/>
  <c r="AG50" i="1" s="1"/>
  <c r="AF40" i="1"/>
  <c r="AF50" i="1" s="1"/>
  <c r="AE40" i="1"/>
  <c r="AE50" i="1" s="1"/>
  <c r="AD40" i="1"/>
  <c r="AD50" i="1" s="1"/>
  <c r="AC40" i="1"/>
  <c r="AA40" i="1"/>
  <c r="Z40" i="1"/>
  <c r="AD39" i="1"/>
  <c r="AC39" i="1"/>
  <c r="AL36" i="1"/>
  <c r="AK36" i="1"/>
  <c r="AJ36" i="1"/>
  <c r="AD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L35" i="1"/>
  <c r="AK35" i="1"/>
  <c r="AJ35" i="1"/>
  <c r="AI35" i="1"/>
  <c r="AH35" i="1"/>
  <c r="AH36" i="1" s="1"/>
  <c r="AG35" i="1"/>
  <c r="AF35" i="1"/>
  <c r="AE35" i="1"/>
  <c r="AM35" i="1" s="1"/>
  <c r="AD35" i="1"/>
  <c r="AN35" i="1" s="1"/>
  <c r="Z35" i="1"/>
  <c r="AA35" i="1" s="1"/>
  <c r="AA34" i="1"/>
  <c r="Z34" i="1"/>
  <c r="AA33" i="1"/>
  <c r="Z33" i="1"/>
  <c r="Z32" i="1"/>
  <c r="AA32" i="1" s="1"/>
  <c r="Z31" i="1"/>
  <c r="AA31" i="1" s="1"/>
  <c r="AA30" i="1"/>
  <c r="Z30" i="1"/>
  <c r="AA29" i="1"/>
  <c r="Z29" i="1"/>
  <c r="Z28" i="1"/>
  <c r="AA28" i="1" s="1"/>
  <c r="Z27" i="1"/>
  <c r="AA27" i="1" s="1"/>
  <c r="AL26" i="1"/>
  <c r="AK26" i="1"/>
  <c r="AJ26" i="1"/>
  <c r="AI26" i="1"/>
  <c r="AI36" i="1" s="1"/>
  <c r="AH26" i="1"/>
  <c r="AG26" i="1"/>
  <c r="AG36" i="1" s="1"/>
  <c r="AF26" i="1"/>
  <c r="AF36" i="1" s="1"/>
  <c r="AE26" i="1"/>
  <c r="AE36" i="1" s="1"/>
  <c r="AD26" i="1"/>
  <c r="AC26" i="1"/>
  <c r="Z26" i="1"/>
  <c r="AA26" i="1" s="1"/>
  <c r="AD25" i="1"/>
  <c r="A25" i="1"/>
  <c r="AC25" i="1" s="1"/>
  <c r="Y22" i="1"/>
  <c r="Y23" i="1" s="1"/>
  <c r="X22" i="1"/>
  <c r="W22" i="1"/>
  <c r="V22" i="1"/>
  <c r="U22" i="1"/>
  <c r="T22" i="1"/>
  <c r="S22" i="1"/>
  <c r="R22" i="1"/>
  <c r="Q22" i="1"/>
  <c r="Q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1" i="1"/>
  <c r="Z21" i="1"/>
  <c r="AA20" i="1"/>
  <c r="Z20" i="1"/>
  <c r="Z19" i="1"/>
  <c r="AA19" i="1" s="1"/>
  <c r="Z18" i="1"/>
  <c r="AA18" i="1" s="1"/>
  <c r="AA17" i="1"/>
  <c r="Z17" i="1"/>
  <c r="AA16" i="1"/>
  <c r="Z16" i="1"/>
  <c r="Z15" i="1"/>
  <c r="AA15" i="1" s="1"/>
  <c r="Z14" i="1"/>
  <c r="AA14" i="1" s="1"/>
  <c r="AA13" i="1"/>
  <c r="Z13" i="1"/>
  <c r="Z22" i="1" s="1"/>
  <c r="AA12" i="1"/>
  <c r="Z12" i="1"/>
  <c r="AM78" i="1" l="1"/>
  <c r="AN68" i="1"/>
  <c r="X136" i="1"/>
  <c r="AA78" i="1"/>
  <c r="AN75" i="1"/>
  <c r="AN84" i="1"/>
  <c r="AA64" i="1"/>
  <c r="AA22" i="1"/>
  <c r="AN48" i="1"/>
  <c r="AN60" i="1"/>
  <c r="AN72" i="1"/>
  <c r="R23" i="1"/>
  <c r="U23" i="1"/>
  <c r="M23" i="1"/>
  <c r="S23" i="1"/>
  <c r="X23" i="1"/>
  <c r="P23" i="1"/>
  <c r="T23" i="1"/>
  <c r="AA36" i="1"/>
  <c r="P136" i="1"/>
  <c r="AA50" i="1"/>
  <c r="I136" i="1"/>
  <c r="Q136" i="1"/>
  <c r="N23" i="1"/>
  <c r="V23" i="1"/>
  <c r="AN43" i="1"/>
  <c r="J136" i="1"/>
  <c r="R136" i="1"/>
  <c r="O23" i="1"/>
  <c r="W23" i="1"/>
  <c r="AM97" i="1"/>
  <c r="AN97" i="1" s="1"/>
  <c r="Z22" i="2"/>
  <c r="AA12" i="2"/>
  <c r="AA22" i="2" s="1"/>
  <c r="AF78" i="2"/>
  <c r="AM73" i="2"/>
  <c r="AN110" i="2"/>
  <c r="Z124" i="2"/>
  <c r="AD134" i="2"/>
  <c r="AM26" i="1"/>
  <c r="AE78" i="1"/>
  <c r="AE92" i="1"/>
  <c r="AM82" i="1"/>
  <c r="AN87" i="1"/>
  <c r="Z106" i="1"/>
  <c r="AA96" i="1"/>
  <c r="AA106" i="1" s="1"/>
  <c r="AJ106" i="1"/>
  <c r="AN100" i="1"/>
  <c r="AN111" i="1"/>
  <c r="G134" i="1"/>
  <c r="O134" i="1"/>
  <c r="W134" i="1"/>
  <c r="AL134" i="1"/>
  <c r="Y134" i="1"/>
  <c r="AN87" i="2"/>
  <c r="D136" i="2"/>
  <c r="AI136" i="2"/>
  <c r="T136" i="2"/>
  <c r="AE134" i="2"/>
  <c r="AJ132" i="2"/>
  <c r="AM132" i="2" s="1"/>
  <c r="AN132" i="2" s="1"/>
  <c r="Z50" i="1"/>
  <c r="AN84" i="2"/>
  <c r="E134" i="2"/>
  <c r="AG124" i="2"/>
  <c r="AG134" i="2" s="1"/>
  <c r="AA128" i="2"/>
  <c r="AM40" i="1"/>
  <c r="AM50" i="1" s="1"/>
  <c r="AM98" i="1"/>
  <c r="AN98" i="1" s="1"/>
  <c r="AM105" i="1"/>
  <c r="AN105" i="1" s="1"/>
  <c r="AA112" i="1"/>
  <c r="AA120" i="1" s="1"/>
  <c r="AM114" i="1"/>
  <c r="AN114" i="1" s="1"/>
  <c r="Z125" i="1"/>
  <c r="AJ126" i="1"/>
  <c r="AM126" i="1" s="1"/>
  <c r="AM128" i="1"/>
  <c r="AN128" i="1" s="1"/>
  <c r="AH129" i="1"/>
  <c r="AM129" i="1" s="1"/>
  <c r="AN129" i="1" s="1"/>
  <c r="AD50" i="2"/>
  <c r="AN54" i="2"/>
  <c r="AM57" i="2"/>
  <c r="AM63" i="2"/>
  <c r="AN63" i="2" s="1"/>
  <c r="AM84" i="2"/>
  <c r="AM111" i="2"/>
  <c r="AM120" i="2" s="1"/>
  <c r="AM96" i="1"/>
  <c r="AN112" i="1"/>
  <c r="AM119" i="1"/>
  <c r="AN119" i="1" s="1"/>
  <c r="AF64" i="2"/>
  <c r="AG78" i="2"/>
  <c r="AK106" i="2"/>
  <c r="AN99" i="2"/>
  <c r="AM101" i="2"/>
  <c r="AN101" i="2" s="1"/>
  <c r="AE120" i="2"/>
  <c r="J136" i="2"/>
  <c r="AN103" i="1"/>
  <c r="AN57" i="2"/>
  <c r="AJ124" i="2"/>
  <c r="AJ134" i="2" s="1"/>
  <c r="M134" i="2"/>
  <c r="AM54" i="1"/>
  <c r="Z92" i="1"/>
  <c r="AN88" i="1"/>
  <c r="AM112" i="1"/>
  <c r="AN115" i="1"/>
  <c r="Z124" i="1"/>
  <c r="C134" i="1"/>
  <c r="AE124" i="1"/>
  <c r="K134" i="1"/>
  <c r="S134" i="1"/>
  <c r="AK125" i="1"/>
  <c r="AK134" i="1" s="1"/>
  <c r="Z127" i="1"/>
  <c r="AA127" i="1" s="1"/>
  <c r="AN127" i="1"/>
  <c r="AJ128" i="1"/>
  <c r="AA130" i="1"/>
  <c r="Z133" i="1"/>
  <c r="Q23" i="2"/>
  <c r="Y23" i="2"/>
  <c r="AG64" i="2"/>
  <c r="AH78" i="2"/>
  <c r="Z78" i="2"/>
  <c r="AM75" i="2"/>
  <c r="AN75" i="2" s="1"/>
  <c r="AE92" i="2"/>
  <c r="AD106" i="2"/>
  <c r="AN112" i="2"/>
  <c r="S136" i="2"/>
  <c r="K136" i="2"/>
  <c r="Z36" i="2"/>
  <c r="AA26" i="2"/>
  <c r="AA36" i="2" s="1"/>
  <c r="AK124" i="2"/>
  <c r="U134" i="2"/>
  <c r="AA82" i="1"/>
  <c r="AA92" i="1" s="1"/>
  <c r="AJ92" i="1"/>
  <c r="AG106" i="1"/>
  <c r="AN99" i="1"/>
  <c r="AE120" i="1"/>
  <c r="AM110" i="1"/>
  <c r="AM120" i="1" s="1"/>
  <c r="AM117" i="1"/>
  <c r="AN117" i="1" s="1"/>
  <c r="AD120" i="1"/>
  <c r="D134" i="1"/>
  <c r="AF124" i="1"/>
  <c r="AI124" i="1"/>
  <c r="AI134" i="1" s="1"/>
  <c r="L134" i="1"/>
  <c r="T134" i="1"/>
  <c r="AH125" i="1"/>
  <c r="AM125" i="1" s="1"/>
  <c r="AN125" i="1" s="1"/>
  <c r="AE127" i="1"/>
  <c r="AM127" i="1" s="1"/>
  <c r="AK128" i="1"/>
  <c r="AJ131" i="1"/>
  <c r="AM131" i="1" s="1"/>
  <c r="AN131" i="1" s="1"/>
  <c r="AK131" i="1"/>
  <c r="Z132" i="1"/>
  <c r="AA132" i="1" s="1"/>
  <c r="AG50" i="2"/>
  <c r="AM47" i="2"/>
  <c r="AN47" i="2" s="1"/>
  <c r="AM88" i="2"/>
  <c r="AE106" i="2"/>
  <c r="AK120" i="2"/>
  <c r="R136" i="2"/>
  <c r="AL136" i="2"/>
  <c r="AH106" i="1"/>
  <c r="AM99" i="1"/>
  <c r="AM104" i="1"/>
  <c r="AN104" i="1" s="1"/>
  <c r="AF120" i="1"/>
  <c r="E134" i="1"/>
  <c r="AG124" i="1"/>
  <c r="AG134" i="1" s="1"/>
  <c r="M134" i="1"/>
  <c r="U134" i="1"/>
  <c r="AJ124" i="1"/>
  <c r="AD126" i="1"/>
  <c r="AA126" i="1"/>
  <c r="Z129" i="1"/>
  <c r="AA129" i="1" s="1"/>
  <c r="Z130" i="1"/>
  <c r="AF130" i="1"/>
  <c r="AM130" i="1" s="1"/>
  <c r="AN130" i="1" s="1"/>
  <c r="AM132" i="1"/>
  <c r="AN132" i="1" s="1"/>
  <c r="AJ133" i="1"/>
  <c r="AM133" i="1" s="1"/>
  <c r="AN133" i="1" s="1"/>
  <c r="AK133" i="1"/>
  <c r="AN48" i="2"/>
  <c r="AN76" i="2"/>
  <c r="AD92" i="2"/>
  <c r="AN127" i="2"/>
  <c r="AM127" i="2"/>
  <c r="Z132" i="2"/>
  <c r="AH133" i="2"/>
  <c r="AK133" i="2"/>
  <c r="Z131" i="1"/>
  <c r="AA131" i="1" s="1"/>
  <c r="T23" i="2"/>
  <c r="AN41" i="2"/>
  <c r="AN44" i="2"/>
  <c r="AM46" i="2"/>
  <c r="AN46" i="2" s="1"/>
  <c r="AM55" i="2"/>
  <c r="AN55" i="2" s="1"/>
  <c r="AI78" i="2"/>
  <c r="AM69" i="2"/>
  <c r="AN69" i="2" s="1"/>
  <c r="AG92" i="2"/>
  <c r="AN85" i="2"/>
  <c r="AF120" i="2"/>
  <c r="AM117" i="2"/>
  <c r="AN117" i="2" s="1"/>
  <c r="F134" i="2"/>
  <c r="AH124" i="2"/>
  <c r="AD131" i="2"/>
  <c r="AA131" i="2"/>
  <c r="Z128" i="1"/>
  <c r="AA128" i="1" s="1"/>
  <c r="AH50" i="2"/>
  <c r="AM41" i="2"/>
  <c r="AN49" i="2"/>
  <c r="Z64" i="2"/>
  <c r="AI64" i="2"/>
  <c r="AM60" i="2"/>
  <c r="AN60" i="2" s="1"/>
  <c r="AA70" i="2"/>
  <c r="AA78" i="2" s="1"/>
  <c r="AN77" i="2"/>
  <c r="AM85" i="2"/>
  <c r="AN88" i="2"/>
  <c r="AM90" i="2"/>
  <c r="AN90" i="2" s="1"/>
  <c r="AM104" i="2"/>
  <c r="AN104" i="2" s="1"/>
  <c r="AG120" i="2"/>
  <c r="AN111" i="2"/>
  <c r="AH120" i="2"/>
  <c r="G134" i="2"/>
  <c r="O134" i="2"/>
  <c r="W134" i="2"/>
  <c r="Z127" i="2"/>
  <c r="Z129" i="2"/>
  <c r="AA129" i="2" s="1"/>
  <c r="AE129" i="2"/>
  <c r="Z130" i="2"/>
  <c r="AH130" i="2"/>
  <c r="AM130" i="2" s="1"/>
  <c r="AN130" i="2" s="1"/>
  <c r="AJ130" i="2"/>
  <c r="AK130" i="2"/>
  <c r="AI50" i="2"/>
  <c r="AM49" i="2"/>
  <c r="Z50" i="2"/>
  <c r="AA64" i="2"/>
  <c r="AJ64" i="2"/>
  <c r="AN56" i="2"/>
  <c r="AM58" i="2"/>
  <c r="AN58" i="2" s="1"/>
  <c r="AD64" i="2"/>
  <c r="AM72" i="2"/>
  <c r="AN72" i="2" s="1"/>
  <c r="AM77" i="2"/>
  <c r="Z92" i="2"/>
  <c r="AH106" i="2"/>
  <c r="AM97" i="2"/>
  <c r="AN97" i="2" s="1"/>
  <c r="AN100" i="2"/>
  <c r="AM102" i="2"/>
  <c r="AN102" i="2" s="1"/>
  <c r="AM113" i="2"/>
  <c r="AN113" i="2" s="1"/>
  <c r="AM118" i="2"/>
  <c r="AN118" i="2" s="1"/>
  <c r="H134" i="2"/>
  <c r="P134" i="2"/>
  <c r="X134" i="2"/>
  <c r="AM125" i="2"/>
  <c r="AN125" i="2" s="1"/>
  <c r="AH124" i="1"/>
  <c r="AH134" i="1" s="1"/>
  <c r="AA125" i="1"/>
  <c r="AA133" i="1"/>
  <c r="AA50" i="2"/>
  <c r="AM42" i="2"/>
  <c r="AN42" i="2" s="1"/>
  <c r="AK64" i="2"/>
  <c r="AN61" i="2"/>
  <c r="AD78" i="2"/>
  <c r="AL78" i="2"/>
  <c r="AA92" i="2"/>
  <c r="AJ92" i="2"/>
  <c r="AM86" i="2"/>
  <c r="AN86" i="2" s="1"/>
  <c r="AI106" i="2"/>
  <c r="AN105" i="2"/>
  <c r="AI120" i="2"/>
  <c r="I134" i="2"/>
  <c r="Q134" i="2"/>
  <c r="Y134" i="2"/>
  <c r="AN126" i="2"/>
  <c r="Z126" i="2"/>
  <c r="AJ129" i="2"/>
  <c r="AJ133" i="2"/>
  <c r="AM133" i="2" s="1"/>
  <c r="AN133" i="2" s="1"/>
  <c r="B134" i="2"/>
  <c r="P23" i="2"/>
  <c r="X23" i="2"/>
  <c r="AF36" i="2"/>
  <c r="AK50" i="2"/>
  <c r="AN45" i="2"/>
  <c r="AM61" i="2"/>
  <c r="AE78" i="2"/>
  <c r="AM68" i="2"/>
  <c r="AM78" i="2" s="1"/>
  <c r="AN73" i="2"/>
  <c r="AK92" i="2"/>
  <c r="AA106" i="2"/>
  <c r="AM98" i="2"/>
  <c r="AN98" i="2" s="1"/>
  <c r="AM105" i="2"/>
  <c r="Z106" i="2"/>
  <c r="AA120" i="2"/>
  <c r="AJ120" i="2"/>
  <c r="AN116" i="2"/>
  <c r="AN119" i="2"/>
  <c r="AA124" i="2"/>
  <c r="AJ125" i="2"/>
  <c r="AM126" i="2"/>
  <c r="AA126" i="2"/>
  <c r="AH129" i="2"/>
  <c r="AH131" i="2"/>
  <c r="AM131" i="2" s="1"/>
  <c r="AA132" i="2"/>
  <c r="C134" i="2"/>
  <c r="AF124" i="2"/>
  <c r="AF134" i="2" s="1"/>
  <c r="Z128" i="2"/>
  <c r="L134" i="2"/>
  <c r="AM26" i="2"/>
  <c r="AM82" i="2"/>
  <c r="Z125" i="2"/>
  <c r="AA125" i="2" s="1"/>
  <c r="Z133" i="2"/>
  <c r="AA133" i="2" s="1"/>
  <c r="AM40" i="2"/>
  <c r="AM50" i="2" s="1"/>
  <c r="AM96" i="2"/>
  <c r="AA130" i="2"/>
  <c r="AA127" i="2"/>
  <c r="AK136" i="1" l="1"/>
  <c r="AM36" i="2"/>
  <c r="AN26" i="2"/>
  <c r="AN36" i="2" s="1"/>
  <c r="X136" i="2"/>
  <c r="X135" i="2"/>
  <c r="W136" i="2"/>
  <c r="W135" i="2"/>
  <c r="AN131" i="2"/>
  <c r="AI136" i="1"/>
  <c r="Z134" i="1"/>
  <c r="C135" i="1" s="1"/>
  <c r="AA124" i="1"/>
  <c r="AA134" i="1" s="1"/>
  <c r="AN40" i="1"/>
  <c r="AN50" i="1" s="1"/>
  <c r="AL136" i="1"/>
  <c r="Z134" i="2"/>
  <c r="AM64" i="2"/>
  <c r="L136" i="2"/>
  <c r="L135" i="2"/>
  <c r="P136" i="2"/>
  <c r="O136" i="2"/>
  <c r="O135" i="2"/>
  <c r="AH134" i="2"/>
  <c r="AN126" i="1"/>
  <c r="AF134" i="1"/>
  <c r="AN64" i="2"/>
  <c r="AG136" i="2"/>
  <c r="W136" i="1"/>
  <c r="W135" i="1"/>
  <c r="AN120" i="2"/>
  <c r="AN110" i="1"/>
  <c r="AN120" i="1" s="1"/>
  <c r="AJ136" i="2"/>
  <c r="Y136" i="1"/>
  <c r="H136" i="2"/>
  <c r="H135" i="2"/>
  <c r="G136" i="2"/>
  <c r="G135" i="2"/>
  <c r="F135" i="2"/>
  <c r="F136" i="2"/>
  <c r="AJ134" i="1"/>
  <c r="D136" i="1"/>
  <c r="AN40" i="2"/>
  <c r="AN50" i="2" s="1"/>
  <c r="E135" i="2"/>
  <c r="E136" i="2"/>
  <c r="O136" i="1"/>
  <c r="AM92" i="1"/>
  <c r="AN82" i="1"/>
  <c r="AN92" i="1" s="1"/>
  <c r="AM92" i="2"/>
  <c r="AN82" i="2"/>
  <c r="AN92" i="2" s="1"/>
  <c r="C136" i="1"/>
  <c r="AE136" i="2"/>
  <c r="AM106" i="2"/>
  <c r="AF136" i="2"/>
  <c r="U136" i="1"/>
  <c r="U135" i="2"/>
  <c r="U136" i="2"/>
  <c r="G136" i="1"/>
  <c r="AM106" i="1"/>
  <c r="AN96" i="1"/>
  <c r="AN106" i="1" s="1"/>
  <c r="C136" i="2"/>
  <c r="C135" i="2"/>
  <c r="AA134" i="2"/>
  <c r="Y136" i="2"/>
  <c r="Y135" i="2"/>
  <c r="AM129" i="2"/>
  <c r="AN129" i="2" s="1"/>
  <c r="M136" i="1"/>
  <c r="AK134" i="2"/>
  <c r="S135" i="1"/>
  <c r="S136" i="1"/>
  <c r="L136" i="1"/>
  <c r="L135" i="1"/>
  <c r="Q136" i="2"/>
  <c r="Q135" i="2"/>
  <c r="AG136" i="1"/>
  <c r="AD134" i="1"/>
  <c r="AN96" i="2"/>
  <c r="AN106" i="2" s="1"/>
  <c r="K135" i="1"/>
  <c r="K136" i="1"/>
  <c r="AM64" i="1"/>
  <c r="AN54" i="1"/>
  <c r="AN64" i="1" s="1"/>
  <c r="AN26" i="1"/>
  <c r="AN36" i="1" s="1"/>
  <c r="AM36" i="1"/>
  <c r="AN78" i="1"/>
  <c r="I136" i="2"/>
  <c r="I135" i="2"/>
  <c r="AN68" i="2"/>
  <c r="AN78" i="2" s="1"/>
  <c r="AH136" i="1"/>
  <c r="E136" i="1"/>
  <c r="T136" i="1"/>
  <c r="AE134" i="1"/>
  <c r="AM124" i="1"/>
  <c r="M135" i="2"/>
  <c r="M136" i="2"/>
  <c r="AM124" i="2"/>
  <c r="S23" i="2"/>
  <c r="W23" i="2"/>
  <c r="V23" i="2"/>
  <c r="U23" i="2"/>
  <c r="R23" i="2"/>
  <c r="O23" i="2"/>
  <c r="N23" i="2"/>
  <c r="M23" i="2"/>
  <c r="AM134" i="1" l="1"/>
  <c r="AN124" i="1"/>
  <c r="AN134" i="1" s="1"/>
  <c r="AE135" i="1"/>
  <c r="AE136" i="1"/>
  <c r="AK136" i="2"/>
  <c r="E137" i="2"/>
  <c r="U137" i="2"/>
  <c r="O137" i="1"/>
  <c r="T135" i="1"/>
  <c r="I137" i="2"/>
  <c r="M135" i="1"/>
  <c r="U135" i="1"/>
  <c r="AF135" i="1"/>
  <c r="AF136" i="1"/>
  <c r="M137" i="1"/>
  <c r="Z136" i="1"/>
  <c r="Z135" i="1"/>
  <c r="Q135" i="1"/>
  <c r="R135" i="1"/>
  <c r="V135" i="1"/>
  <c r="X135" i="1"/>
  <c r="P135" i="1"/>
  <c r="N135" i="1"/>
  <c r="F135" i="1"/>
  <c r="H135" i="1"/>
  <c r="J135" i="1"/>
  <c r="I135" i="1"/>
  <c r="AH136" i="2"/>
  <c r="AM134" i="2"/>
  <c r="AN124" i="2"/>
  <c r="AN134" i="2" s="1"/>
  <c r="E135" i="1"/>
  <c r="G135" i="1"/>
  <c r="D135" i="1"/>
  <c r="Q137" i="2"/>
  <c r="M137" i="2"/>
  <c r="Y135" i="1"/>
  <c r="Z136" i="2"/>
  <c r="Z135" i="2"/>
  <c r="N135" i="2"/>
  <c r="R135" i="2"/>
  <c r="D135" i="2"/>
  <c r="V135" i="2"/>
  <c r="K135" i="2"/>
  <c r="J135" i="2"/>
  <c r="S135" i="2"/>
  <c r="T135" i="2"/>
  <c r="O135" i="1"/>
  <c r="AJ135" i="1"/>
  <c r="AJ136" i="1"/>
  <c r="Y137" i="1"/>
  <c r="P135" i="2"/>
  <c r="Z137" i="1" l="1"/>
  <c r="F137" i="1"/>
  <c r="N137" i="1"/>
  <c r="V137" i="1"/>
  <c r="H137" i="1"/>
  <c r="Q137" i="1"/>
  <c r="X137" i="1"/>
  <c r="P137" i="1"/>
  <c r="R137" i="1"/>
  <c r="I137" i="1"/>
  <c r="J137" i="1"/>
  <c r="AJ137" i="1"/>
  <c r="Z137" i="2"/>
  <c r="N137" i="2"/>
  <c r="V137" i="2"/>
  <c r="T137" i="2"/>
  <c r="J137" i="2"/>
  <c r="S137" i="2"/>
  <c r="K137" i="2"/>
  <c r="R137" i="2"/>
  <c r="D137" i="2"/>
  <c r="W137" i="1"/>
  <c r="AM136" i="2"/>
  <c r="AH137" i="2" s="1"/>
  <c r="AM135" i="2"/>
  <c r="AL135" i="2"/>
  <c r="AI135" i="2"/>
  <c r="AE135" i="2"/>
  <c r="AF135" i="2"/>
  <c r="AG135" i="2"/>
  <c r="AJ135" i="2"/>
  <c r="G137" i="2"/>
  <c r="W137" i="2"/>
  <c r="O137" i="2"/>
  <c r="H137" i="2"/>
  <c r="AH135" i="2"/>
  <c r="U137" i="1"/>
  <c r="S137" i="1"/>
  <c r="D137" i="1"/>
  <c r="X137" i="2"/>
  <c r="K137" i="1"/>
  <c r="C137" i="1"/>
  <c r="G137" i="1"/>
  <c r="T137" i="1"/>
  <c r="P137" i="2"/>
  <c r="C137" i="2"/>
  <c r="E137" i="1"/>
  <c r="Y137" i="2"/>
  <c r="L137" i="1"/>
  <c r="L137" i="2"/>
  <c r="F137" i="2"/>
  <c r="AK135" i="2"/>
  <c r="AM135" i="1"/>
  <c r="AM136" i="1"/>
  <c r="AL135" i="1"/>
  <c r="AK135" i="1"/>
  <c r="AH135" i="1"/>
  <c r="AI135" i="1"/>
  <c r="AG135" i="1"/>
  <c r="AM137" i="2" l="1"/>
  <c r="AI137" i="2"/>
  <c r="AL137" i="2"/>
  <c r="AE137" i="2"/>
  <c r="AF137" i="2"/>
  <c r="AG137" i="2"/>
  <c r="AJ137" i="2"/>
  <c r="AK137" i="2"/>
  <c r="AM137" i="1"/>
  <c r="AH137" i="1"/>
  <c r="AK137" i="1"/>
  <c r="AI137" i="1"/>
  <c r="AL137" i="1"/>
  <c r="AG137" i="1"/>
  <c r="AF137" i="1"/>
  <c r="AE137" i="1"/>
</calcChain>
</file>

<file path=xl/sharedStrings.xml><?xml version="1.0" encoding="utf-8"?>
<sst xmlns="http://schemas.openxmlformats.org/spreadsheetml/2006/main" count="1072" uniqueCount="92">
  <si>
    <t>ALLOCATION TEMPLATE</t>
  </si>
  <si>
    <t>STYLE NUMBER</t>
  </si>
  <si>
    <t>M-0325-KT-6101</t>
  </si>
  <si>
    <t>STYLE NAME</t>
  </si>
  <si>
    <t>CAMO HOODIE</t>
  </si>
  <si>
    <t>VENDOR</t>
  </si>
  <si>
    <t>RETAIL</t>
  </si>
  <si>
    <t>RELEASE DATE</t>
  </si>
  <si>
    <t>5.1 - QUALITY ASSURANCE</t>
  </si>
  <si>
    <t>6.1 - WHOLESALE</t>
  </si>
  <si>
    <t>6.1 - CONTRACTUAL</t>
  </si>
  <si>
    <t>2.1 - CANADA ONLINE</t>
  </si>
  <si>
    <t>1.1 - YORKDALE</t>
  </si>
  <si>
    <t>1.1 - SQUARE ONE</t>
  </si>
  <si>
    <t>1.1 - TORONTO EATON CENTRE</t>
  </si>
  <si>
    <t>1.1 - METRO</t>
  </si>
  <si>
    <t>1.1 - ROBSON</t>
  </si>
  <si>
    <t>1.1 - RIDEAU CENTRE</t>
  </si>
  <si>
    <t>1.1 - CHINOOK CENTRE</t>
  </si>
  <si>
    <t>2.2 - USA ONLINE</t>
  </si>
  <si>
    <t>1.2 - THE GROVE</t>
  </si>
  <si>
    <t>1.2 - LAS VEGAS</t>
  </si>
  <si>
    <t>1.2 - NEW YORK</t>
  </si>
  <si>
    <t>1.3 - LONDON</t>
  </si>
  <si>
    <t>BLACK</t>
  </si>
  <si>
    <t>CAN - TOP</t>
  </si>
  <si>
    <t>CAN - MRK</t>
  </si>
  <si>
    <t>CAN - EPS</t>
  </si>
  <si>
    <t>CAN - WHSL 1</t>
  </si>
  <si>
    <t>CAN - WHSL 2</t>
  </si>
  <si>
    <t>CAN - WHSL 3</t>
  </si>
  <si>
    <t>CAN - WHSL 4</t>
  </si>
  <si>
    <t>CAN - WHSL 5</t>
  </si>
  <si>
    <t>CAN - WHSL 6</t>
  </si>
  <si>
    <t>CAN - CONTRACTUAL</t>
  </si>
  <si>
    <t>CAN - ECA</t>
  </si>
  <si>
    <t>CAN - YRK</t>
  </si>
  <si>
    <t>CAN - SQR</t>
  </si>
  <si>
    <t>CAN - TEC</t>
  </si>
  <si>
    <t>CAN - MET</t>
  </si>
  <si>
    <t>CAN - VAN</t>
  </si>
  <si>
    <t>CAN - OTT</t>
  </si>
  <si>
    <t>CAN - CAL</t>
  </si>
  <si>
    <t>USA - EUS</t>
  </si>
  <si>
    <t>USA - GRV</t>
  </si>
  <si>
    <t>USA - LAS</t>
  </si>
  <si>
    <t>USA - NYC</t>
  </si>
  <si>
    <t>UK - LDN</t>
  </si>
  <si>
    <t>TTL</t>
  </si>
  <si>
    <t>VARIANCE</t>
  </si>
  <si>
    <t>M-0325-KT-6101-BK</t>
  </si>
  <si>
    <t>OS - 00</t>
  </si>
  <si>
    <t>2XS - 08</t>
  </si>
  <si>
    <t>XS - 01</t>
  </si>
  <si>
    <t>SM - 02</t>
  </si>
  <si>
    <t>MD - 03</t>
  </si>
  <si>
    <t>LG - 04</t>
  </si>
  <si>
    <t>XL - 05</t>
  </si>
  <si>
    <t>2XL - 06</t>
  </si>
  <si>
    <t>3XL - 07</t>
  </si>
  <si>
    <t>TOTAL</t>
  </si>
  <si>
    <t>TTL WHSL</t>
  </si>
  <si>
    <t>TTL ECA</t>
  </si>
  <si>
    <t>TTL EUS</t>
  </si>
  <si>
    <t>TTL UK</t>
  </si>
  <si>
    <t>3XL</t>
  </si>
  <si>
    <t>CAMO</t>
  </si>
  <si>
    <t>M-0325-KT-6101-CM</t>
  </si>
  <si>
    <t>OS</t>
  </si>
  <si>
    <t>2XS</t>
  </si>
  <si>
    <t>XS</t>
  </si>
  <si>
    <t>SM</t>
  </si>
  <si>
    <t>MD</t>
  </si>
  <si>
    <t>LG</t>
  </si>
  <si>
    <t>XL</t>
  </si>
  <si>
    <t>2XL</t>
  </si>
  <si>
    <t>STYLE DESCRIPTION</t>
  </si>
  <si>
    <t>STYLE-COLOUR 4</t>
  </si>
  <si>
    <t>COLOUR</t>
  </si>
  <si>
    <t>STYLE-COLOUR 5</t>
  </si>
  <si>
    <t>STYLE-COLOUR 6</t>
  </si>
  <si>
    <t>STYLE-COLOUR 7</t>
  </si>
  <si>
    <t>STYLE-COLOUR 8</t>
  </si>
  <si>
    <t>OVERALL TOTAL</t>
  </si>
  <si>
    <t>TTL CONTRACTUAL</t>
  </si>
  <si>
    <t>UNIT % CONTRIBUTION</t>
  </si>
  <si>
    <t>TOTAL RETAIL $</t>
  </si>
  <si>
    <t>$ % CONTRIBUTION</t>
  </si>
  <si>
    <t>M-0325-KB-6102</t>
  </si>
  <si>
    <t>CAMO SWEATPANT</t>
  </si>
  <si>
    <t>M-0325-KB-6102-BK</t>
  </si>
  <si>
    <t>M-0325-KB-6102-CM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</si>
</sst>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9"/>
      <color theme="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DDDAC"/>
        <bgColor rgb="FFCDDDAC"/>
      </patternFill>
    </fill>
    <fill>
      <patternFill patternType="solid">
        <fgColor rgb="FFDBDBDB"/>
        <bgColor rgb="FFDBDBDB"/>
      </patternFill>
    </fill>
    <fill>
      <patternFill patternType="solid">
        <fgColor rgb="FFFFFF00"/>
        <bgColor rgb="FFCCC0D9"/>
      </patternFill>
    </fill>
    <fill>
      <patternFill patternType="solid">
        <fgColor rgb="FFCCC0D9"/>
        <bgColor rgb="FFCCC0D9"/>
      </patternFill>
    </fill>
    <fill>
      <patternFill patternType="solid">
        <fgColor rgb="FFDAEEF3"/>
        <bgColor rgb="FFDAEEF3"/>
      </patternFill>
    </fill>
    <fill>
      <patternFill patternType="solid">
        <fgColor rgb="FFFBD4B4"/>
        <bgColor rgb="FFFBD4B4"/>
      </patternFill>
    </fill>
    <fill>
      <patternFill patternType="solid">
        <fgColor theme="1"/>
        <bgColor theme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49" fontId="9" fillId="5" borderId="1" xfId="3" applyNumberFormat="1" applyFont="1" applyFill="1" applyBorder="1" applyAlignment="1">
      <alignment horizontal="center" vertical="center" wrapText="1"/>
    </xf>
    <xf numFmtId="49" fontId="9" fillId="6" borderId="1" xfId="3" applyNumberFormat="1" applyFont="1" applyFill="1" applyBorder="1" applyAlignment="1">
      <alignment horizontal="center" vertical="center" wrapText="1"/>
    </xf>
    <xf numFmtId="49" fontId="9" fillId="7" borderId="1" xfId="3" applyNumberFormat="1" applyFont="1" applyFill="1" applyBorder="1" applyAlignment="1">
      <alignment horizontal="center" vertical="center" wrapText="1"/>
    </xf>
    <xf numFmtId="49" fontId="9" fillId="8" borderId="1" xfId="3" applyNumberFormat="1" applyFont="1" applyFill="1" applyBorder="1" applyAlignment="1">
      <alignment horizontal="center" vertical="center" wrapText="1"/>
    </xf>
    <xf numFmtId="49" fontId="10" fillId="9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8" fillId="3" borderId="1" xfId="3" applyNumberFormat="1" applyFont="1" applyFill="1" applyBorder="1" applyAlignment="1">
      <alignment horizontal="center" vertical="center"/>
    </xf>
    <xf numFmtId="49" fontId="8" fillId="5" borderId="1" xfId="3" applyNumberFormat="1" applyFont="1" applyFill="1" applyBorder="1" applyAlignment="1">
      <alignment horizontal="center" vertical="center" wrapText="1"/>
    </xf>
    <xf numFmtId="49" fontId="8" fillId="6" borderId="1" xfId="3" applyNumberFormat="1" applyFont="1" applyFill="1" applyBorder="1" applyAlignment="1">
      <alignment horizontal="center" vertical="center" wrapText="1"/>
    </xf>
    <xf numFmtId="49" fontId="8" fillId="7" borderId="1" xfId="3" applyNumberFormat="1" applyFont="1" applyFill="1" applyBorder="1" applyAlignment="1">
      <alignment horizontal="center" vertical="center" wrapText="1"/>
    </xf>
    <xf numFmtId="49" fontId="8" fillId="8" borderId="1" xfId="3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3" borderId="1" xfId="3" applyNumberFormat="1" applyFont="1" applyFill="1" applyBorder="1" applyAlignment="1">
      <alignment horizontal="center" vertical="center"/>
    </xf>
    <xf numFmtId="1" fontId="8" fillId="0" borderId="1" xfId="3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5" fontId="0" fillId="0" borderId="0" xfId="2" applyNumberFormat="1" applyFont="1"/>
    <xf numFmtId="165" fontId="3" fillId="0" borderId="0" xfId="2" applyNumberFormat="1" applyFont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/>
    </xf>
    <xf numFmtId="9" fontId="3" fillId="0" borderId="0" xfId="2" applyFont="1" applyAlignment="1">
      <alignment horizontal="center" vertical="center"/>
    </xf>
    <xf numFmtId="164" fontId="3" fillId="0" borderId="0" xfId="1" applyFont="1" applyAlignment="1">
      <alignment horizontal="center" vertical="center"/>
    </xf>
  </cellXfs>
  <cellStyles count="4">
    <cellStyle name="Currency" xfId="1" builtinId="4"/>
    <cellStyle name="Normal" xfId="0" builtinId="0"/>
    <cellStyle name="Normal 3" xfId="3" xr:uid="{3271BB0F-9D93-443E-849F-5C219B2DAA2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9620E-D2DF-47B3-B15A-79D6B8BF0B6A}">
  <dimension ref="A1:AO137"/>
  <sheetViews>
    <sheetView tabSelected="1" zoomScale="110" zoomScaleNormal="110" workbookViewId="0">
      <selection activeCell="AR15" sqref="AR15"/>
    </sheetView>
  </sheetViews>
  <sheetFormatPr defaultColWidth="9.109375" defaultRowHeight="12" outlineLevelRow="1" outlineLevelCol="1" x14ac:dyDescent="0.3"/>
  <cols>
    <col min="1" max="1" width="15.77734375" style="2" customWidth="1"/>
    <col min="2" max="2" width="18.44140625" style="2" bestFit="1" customWidth="1"/>
    <col min="3" max="4" width="8.77734375" style="2" customWidth="1"/>
    <col min="5" max="5" width="8.77734375" style="2" hidden="1" customWidth="1"/>
    <col min="6" max="6" width="7.44140625" style="2" hidden="1" customWidth="1"/>
    <col min="7" max="11" width="6.44140625" style="2" hidden="1" customWidth="1"/>
    <col min="12" max="12" width="8.44140625" style="2" hidden="1" customWidth="1"/>
    <col min="13" max="13" width="6.44140625" style="2" customWidth="1"/>
    <col min="14" max="14" width="7.77734375" style="2" hidden="1" customWidth="1"/>
    <col min="15" max="15" width="6.44140625" style="2" hidden="1" customWidth="1"/>
    <col min="16" max="16" width="7" style="2" hidden="1" customWidth="1"/>
    <col min="17" max="19" width="6.44140625" style="2" hidden="1" customWidth="1"/>
    <col min="20" max="20" width="7.109375" style="2" hidden="1" customWidth="1"/>
    <col min="21" max="25" width="6.44140625" style="2" hidden="1" customWidth="1"/>
    <col min="26" max="26" width="6.44140625" style="2" customWidth="1"/>
    <col min="27" max="27" width="8.109375" style="2" customWidth="1"/>
    <col min="28" max="28" width="9.21875" style="2" customWidth="1"/>
    <col min="29" max="29" width="15.109375" style="2" hidden="1" customWidth="1" outlineLevel="1"/>
    <col min="30" max="30" width="18.44140625" style="2" hidden="1" customWidth="1" outlineLevel="1"/>
    <col min="31" max="33" width="8.44140625" style="2" hidden="1" customWidth="1" outlineLevel="1"/>
    <col min="34" max="34" width="6.77734375" style="2" hidden="1" customWidth="1" outlineLevel="1"/>
    <col min="35" max="35" width="8.109375" style="2" hidden="1" customWidth="1" outlineLevel="1"/>
    <col min="36" max="39" width="6.44140625" style="2" hidden="1" customWidth="1" outlineLevel="1"/>
    <col min="40" max="40" width="8.109375" style="2" hidden="1" customWidth="1" outlineLevel="1"/>
    <col min="41" max="41" width="9.109375" style="2" collapsed="1"/>
    <col min="42" max="16384" width="9.109375" style="2"/>
  </cols>
  <sheetData>
    <row r="1" spans="1:41" x14ac:dyDescent="0.3">
      <c r="A1" s="1" t="s">
        <v>0</v>
      </c>
    </row>
    <row r="3" spans="1:41" x14ac:dyDescent="0.3">
      <c r="A3" s="3" t="s">
        <v>1</v>
      </c>
      <c r="B3" s="4" t="s">
        <v>2</v>
      </c>
    </row>
    <row r="4" spans="1:41" x14ac:dyDescent="0.3">
      <c r="A4" s="3" t="s">
        <v>3</v>
      </c>
      <c r="B4" s="4" t="s">
        <v>4</v>
      </c>
    </row>
    <row r="5" spans="1:41" x14ac:dyDescent="0.3">
      <c r="A5" s="3" t="s">
        <v>5</v>
      </c>
      <c r="B5" s="4"/>
    </row>
    <row r="6" spans="1:41" x14ac:dyDescent="0.3">
      <c r="A6" s="3" t="s">
        <v>6</v>
      </c>
      <c r="B6" s="5"/>
    </row>
    <row r="7" spans="1:41" x14ac:dyDescent="0.3">
      <c r="A7" s="3" t="s">
        <v>7</v>
      </c>
      <c r="B7" s="6"/>
    </row>
    <row r="8" spans="1:41" x14ac:dyDescent="0.3">
      <c r="A8" s="3"/>
      <c r="B8" s="4"/>
    </row>
    <row r="9" spans="1:41" x14ac:dyDescent="0.3">
      <c r="A9" s="3"/>
      <c r="B9" s="4"/>
    </row>
    <row r="10" spans="1:41" s="3" customFormat="1" ht="43.2" x14ac:dyDescent="0.25">
      <c r="B10" s="7">
        <v>300</v>
      </c>
      <c r="C10" s="8" t="s">
        <v>8</v>
      </c>
      <c r="D10" s="8" t="s">
        <v>8</v>
      </c>
      <c r="E10" s="8" t="s">
        <v>8</v>
      </c>
      <c r="F10" s="8" t="s">
        <v>9</v>
      </c>
      <c r="G10" s="8" t="s">
        <v>9</v>
      </c>
      <c r="H10" s="8" t="s">
        <v>9</v>
      </c>
      <c r="I10" s="8" t="s">
        <v>9</v>
      </c>
      <c r="J10" s="8" t="s">
        <v>9</v>
      </c>
      <c r="K10" s="8" t="s">
        <v>9</v>
      </c>
      <c r="L10" s="8" t="s">
        <v>10</v>
      </c>
      <c r="M10" s="8" t="s">
        <v>11</v>
      </c>
      <c r="N10" s="8" t="s">
        <v>12</v>
      </c>
      <c r="O10" s="8" t="s">
        <v>13</v>
      </c>
      <c r="P10" s="8" t="s">
        <v>14</v>
      </c>
      <c r="Q10" s="8" t="s">
        <v>15</v>
      </c>
      <c r="R10" s="8" t="s">
        <v>16</v>
      </c>
      <c r="S10" s="8" t="s">
        <v>17</v>
      </c>
      <c r="T10" s="8" t="s">
        <v>18</v>
      </c>
      <c r="U10" s="8" t="s">
        <v>19</v>
      </c>
      <c r="V10" s="8" t="s">
        <v>20</v>
      </c>
      <c r="W10" s="8" t="s">
        <v>21</v>
      </c>
      <c r="X10" s="8" t="s">
        <v>22</v>
      </c>
      <c r="Y10" s="8" t="s">
        <v>23</v>
      </c>
      <c r="AE10" s="8" t="s">
        <v>8</v>
      </c>
      <c r="AF10" s="8" t="s">
        <v>8</v>
      </c>
      <c r="AG10" s="8" t="s">
        <v>8</v>
      </c>
      <c r="AH10" s="8" t="s">
        <v>9</v>
      </c>
      <c r="AI10" s="8" t="s">
        <v>9</v>
      </c>
      <c r="AJ10" s="8" t="s">
        <v>11</v>
      </c>
      <c r="AK10" s="8" t="s">
        <v>19</v>
      </c>
      <c r="AL10" s="8" t="s">
        <v>23</v>
      </c>
    </row>
    <row r="11" spans="1:41" s="3" customFormat="1" ht="33.75" customHeight="1" x14ac:dyDescent="0.3">
      <c r="A11" s="9" t="s">
        <v>4</v>
      </c>
      <c r="B11" s="10" t="s">
        <v>24</v>
      </c>
      <c r="C11" s="11" t="s">
        <v>25</v>
      </c>
      <c r="D11" s="11" t="s">
        <v>26</v>
      </c>
      <c r="E11" s="11" t="s">
        <v>27</v>
      </c>
      <c r="F11" s="11" t="s">
        <v>28</v>
      </c>
      <c r="G11" s="11" t="s">
        <v>29</v>
      </c>
      <c r="H11" s="11" t="s">
        <v>30</v>
      </c>
      <c r="I11" s="11" t="s">
        <v>31</v>
      </c>
      <c r="J11" s="11" t="s">
        <v>32</v>
      </c>
      <c r="K11" s="11" t="s">
        <v>33</v>
      </c>
      <c r="L11" s="11" t="s">
        <v>34</v>
      </c>
      <c r="M11" s="12" t="s">
        <v>35</v>
      </c>
      <c r="N11" s="12" t="s">
        <v>36</v>
      </c>
      <c r="O11" s="12" t="s">
        <v>37</v>
      </c>
      <c r="P11" s="12" t="s">
        <v>38</v>
      </c>
      <c r="Q11" s="12" t="s">
        <v>39</v>
      </c>
      <c r="R11" s="12" t="s">
        <v>40</v>
      </c>
      <c r="S11" s="12" t="s">
        <v>41</v>
      </c>
      <c r="T11" s="12" t="s">
        <v>42</v>
      </c>
      <c r="U11" s="13" t="s">
        <v>43</v>
      </c>
      <c r="V11" s="13" t="s">
        <v>44</v>
      </c>
      <c r="W11" s="13" t="s">
        <v>45</v>
      </c>
      <c r="X11" s="13" t="s">
        <v>46</v>
      </c>
      <c r="Y11" s="14" t="s">
        <v>47</v>
      </c>
      <c r="Z11" s="15" t="s">
        <v>48</v>
      </c>
      <c r="AA11" s="16" t="s">
        <v>49</v>
      </c>
      <c r="AC11" s="17"/>
      <c r="AD11" s="10"/>
      <c r="AE11" s="18"/>
      <c r="AF11" s="18"/>
      <c r="AG11" s="18"/>
      <c r="AH11" s="18"/>
      <c r="AI11" s="11"/>
      <c r="AJ11" s="19"/>
      <c r="AK11" s="20"/>
      <c r="AL11" s="21"/>
      <c r="AM11" s="15"/>
      <c r="AN11" s="16"/>
    </row>
    <row r="12" spans="1:41" x14ac:dyDescent="0.3">
      <c r="A12" s="22" t="s">
        <v>50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>
        <f>SUM(C12:Y12)</f>
        <v>0</v>
      </c>
      <c r="AA12" s="26">
        <f t="shared" ref="AA12:AA21" si="0">B12-Z12</f>
        <v>0</v>
      </c>
      <c r="AC12" s="27"/>
      <c r="AD12" s="28"/>
      <c r="AE12" s="24"/>
      <c r="AF12" s="24"/>
      <c r="AG12" s="24"/>
      <c r="AH12" s="24"/>
      <c r="AI12" s="24"/>
      <c r="AJ12" s="24"/>
      <c r="AK12" s="24"/>
      <c r="AL12" s="24"/>
      <c r="AM12" s="25"/>
      <c r="AN12" s="29"/>
    </row>
    <row r="13" spans="1:41" x14ac:dyDescent="0.3">
      <c r="A13" s="27" t="s">
        <v>51</v>
      </c>
      <c r="B13" s="28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>
        <f t="shared" ref="Z13:Z21" si="1">SUM(C13:Y13)</f>
        <v>0</v>
      </c>
      <c r="AA13" s="26">
        <f t="shared" si="0"/>
        <v>0</v>
      </c>
      <c r="AC13" s="27"/>
      <c r="AD13" s="28"/>
      <c r="AE13" s="24"/>
      <c r="AF13" s="24"/>
      <c r="AG13" s="24"/>
      <c r="AH13" s="24"/>
      <c r="AI13" s="24"/>
      <c r="AJ13" s="24"/>
      <c r="AK13" s="24"/>
      <c r="AL13" s="24"/>
      <c r="AM13" s="25"/>
      <c r="AN13" s="29"/>
    </row>
    <row r="14" spans="1:41" ht="14.4" x14ac:dyDescent="0.3">
      <c r="A14" s="27" t="s">
        <v>52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6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>
        <f t="shared" si="1"/>
        <v>0</v>
      </c>
      <c r="AA14" s="26">
        <f t="shared" si="0"/>
        <v>0</v>
      </c>
      <c r="AB14" s="30"/>
      <c r="AC14" s="27"/>
      <c r="AD14" s="28"/>
      <c r="AE14" s="24"/>
      <c r="AF14" s="24"/>
      <c r="AG14" s="24"/>
      <c r="AH14" s="24"/>
      <c r="AI14" s="24"/>
      <c r="AJ14" s="24"/>
      <c r="AK14" s="24"/>
      <c r="AL14" s="24"/>
      <c r="AM14" s="25"/>
      <c r="AN14" s="29"/>
      <c r="AO14" s="31"/>
    </row>
    <row r="15" spans="1:41" ht="14.4" x14ac:dyDescent="0.3">
      <c r="A15" s="27" t="s">
        <v>53</v>
      </c>
      <c r="B15" s="24">
        <v>16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6">
        <v>16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>
        <f t="shared" si="1"/>
        <v>16</v>
      </c>
      <c r="AA15" s="26">
        <f t="shared" si="0"/>
        <v>0</v>
      </c>
      <c r="AB15" s="30"/>
      <c r="AC15" s="27"/>
      <c r="AD15" s="28"/>
      <c r="AE15" s="24"/>
      <c r="AF15" s="24"/>
      <c r="AG15" s="24"/>
      <c r="AH15" s="24"/>
      <c r="AI15" s="24"/>
      <c r="AJ15" s="24"/>
      <c r="AK15" s="24"/>
      <c r="AL15" s="24"/>
      <c r="AM15" s="25"/>
      <c r="AN15" s="29"/>
      <c r="AO15" s="31"/>
    </row>
    <row r="16" spans="1:41" ht="14.4" x14ac:dyDescent="0.3">
      <c r="A16" s="27" t="s">
        <v>54</v>
      </c>
      <c r="B16" s="24">
        <v>48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6">
        <v>48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>
        <f t="shared" si="1"/>
        <v>48</v>
      </c>
      <c r="AA16" s="26">
        <f t="shared" si="0"/>
        <v>0</v>
      </c>
      <c r="AB16" s="30"/>
      <c r="AC16" s="27"/>
      <c r="AD16" s="28"/>
      <c r="AE16" s="24"/>
      <c r="AF16" s="24"/>
      <c r="AG16" s="24"/>
      <c r="AH16" s="24"/>
      <c r="AI16" s="24"/>
      <c r="AJ16" s="24"/>
      <c r="AK16" s="24"/>
      <c r="AL16" s="24"/>
      <c r="AM16" s="25"/>
      <c r="AN16" s="29"/>
      <c r="AO16" s="31"/>
    </row>
    <row r="17" spans="1:41" ht="14.4" x14ac:dyDescent="0.3">
      <c r="A17" s="27" t="s">
        <v>55</v>
      </c>
      <c r="B17" s="24">
        <v>86</v>
      </c>
      <c r="C17" s="24">
        <v>1</v>
      </c>
      <c r="D17" s="24">
        <v>1</v>
      </c>
      <c r="E17" s="24"/>
      <c r="F17" s="24"/>
      <c r="G17" s="24"/>
      <c r="H17" s="24"/>
      <c r="I17" s="24"/>
      <c r="J17" s="24"/>
      <c r="K17" s="24"/>
      <c r="L17" s="24"/>
      <c r="M17" s="26">
        <v>84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>
        <f t="shared" si="1"/>
        <v>86</v>
      </c>
      <c r="AA17" s="26">
        <f t="shared" si="0"/>
        <v>0</v>
      </c>
      <c r="AB17" s="30"/>
      <c r="AC17" s="27"/>
      <c r="AD17" s="28"/>
      <c r="AE17" s="24"/>
      <c r="AF17" s="24"/>
      <c r="AG17" s="24"/>
      <c r="AH17" s="24"/>
      <c r="AI17" s="24"/>
      <c r="AJ17" s="24"/>
      <c r="AK17" s="24"/>
      <c r="AL17" s="24"/>
      <c r="AM17" s="25"/>
      <c r="AN17" s="29"/>
      <c r="AO17" s="31"/>
    </row>
    <row r="18" spans="1:41" ht="14.4" x14ac:dyDescent="0.3">
      <c r="A18" s="27" t="s">
        <v>56</v>
      </c>
      <c r="B18" s="24">
        <v>78</v>
      </c>
      <c r="C18" s="24"/>
      <c r="D18" s="24">
        <v>1</v>
      </c>
      <c r="E18" s="24"/>
      <c r="F18" s="24"/>
      <c r="G18" s="24"/>
      <c r="H18" s="24"/>
      <c r="I18" s="24"/>
      <c r="J18" s="24"/>
      <c r="K18" s="24"/>
      <c r="L18" s="24"/>
      <c r="M18" s="26">
        <v>77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>
        <f t="shared" si="1"/>
        <v>78</v>
      </c>
      <c r="AA18" s="26">
        <f t="shared" si="0"/>
        <v>0</v>
      </c>
      <c r="AB18" s="30"/>
      <c r="AC18" s="27"/>
      <c r="AD18" s="28"/>
      <c r="AE18" s="24"/>
      <c r="AF18" s="24"/>
      <c r="AG18" s="24"/>
      <c r="AH18" s="24"/>
      <c r="AI18" s="24"/>
      <c r="AJ18" s="24"/>
      <c r="AK18" s="24"/>
      <c r="AL18" s="24"/>
      <c r="AM18" s="25"/>
      <c r="AN18" s="29"/>
      <c r="AO18" s="31"/>
    </row>
    <row r="19" spans="1:41" ht="14.4" x14ac:dyDescent="0.3">
      <c r="A19" s="27" t="s">
        <v>57</v>
      </c>
      <c r="B19" s="24">
        <v>46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6">
        <v>46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>
        <f t="shared" si="1"/>
        <v>46</v>
      </c>
      <c r="AA19" s="26">
        <f t="shared" si="0"/>
        <v>0</v>
      </c>
      <c r="AB19" s="30"/>
      <c r="AC19" s="27"/>
      <c r="AD19" s="28"/>
      <c r="AE19" s="24"/>
      <c r="AF19" s="24"/>
      <c r="AG19" s="24"/>
      <c r="AH19" s="24"/>
      <c r="AI19" s="24"/>
      <c r="AJ19" s="24"/>
      <c r="AK19" s="24"/>
      <c r="AL19" s="24"/>
      <c r="AM19" s="25"/>
      <c r="AN19" s="29"/>
      <c r="AO19" s="31"/>
    </row>
    <row r="20" spans="1:41" ht="14.4" x14ac:dyDescent="0.3">
      <c r="A20" s="27" t="s">
        <v>58</v>
      </c>
      <c r="B20" s="24">
        <v>20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6">
        <v>20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>
        <f t="shared" si="1"/>
        <v>20</v>
      </c>
      <c r="AA20" s="26">
        <f t="shared" si="0"/>
        <v>0</v>
      </c>
      <c r="AB20" s="30"/>
      <c r="AC20" s="27"/>
      <c r="AD20" s="28"/>
      <c r="AE20" s="24"/>
      <c r="AF20" s="24"/>
      <c r="AG20" s="24"/>
      <c r="AH20" s="24"/>
      <c r="AI20" s="24"/>
      <c r="AJ20" s="24"/>
      <c r="AK20" s="24"/>
      <c r="AL20" s="24"/>
      <c r="AM20" s="25"/>
      <c r="AN20" s="29"/>
      <c r="AO20" s="31"/>
    </row>
    <row r="21" spans="1:41" ht="14.4" x14ac:dyDescent="0.3">
      <c r="A21" s="27" t="s">
        <v>59</v>
      </c>
      <c r="B21" s="24">
        <v>6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6">
        <v>6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>
        <f t="shared" si="1"/>
        <v>6</v>
      </c>
      <c r="AA21" s="26">
        <f t="shared" si="0"/>
        <v>0</v>
      </c>
      <c r="AB21" s="30"/>
      <c r="AC21" s="27"/>
      <c r="AD21" s="28"/>
      <c r="AE21" s="24"/>
      <c r="AF21" s="24"/>
      <c r="AG21" s="24"/>
      <c r="AH21" s="24"/>
      <c r="AI21" s="24"/>
      <c r="AJ21" s="24"/>
      <c r="AK21" s="24"/>
      <c r="AL21" s="24"/>
      <c r="AM21" s="25"/>
      <c r="AN21" s="29"/>
      <c r="AO21" s="31"/>
    </row>
    <row r="22" spans="1:41" x14ac:dyDescent="0.3">
      <c r="A22" s="27" t="s">
        <v>60</v>
      </c>
      <c r="B22" s="32">
        <f>SUM(B12:B21)</f>
        <v>300</v>
      </c>
      <c r="C22" s="32">
        <f t="shared" ref="C22:Y22" si="2">SUM(C12:C21)</f>
        <v>1</v>
      </c>
      <c r="D22" s="32">
        <f t="shared" si="2"/>
        <v>2</v>
      </c>
      <c r="E22" s="32">
        <f t="shared" si="2"/>
        <v>0</v>
      </c>
      <c r="F22" s="32">
        <f t="shared" si="2"/>
        <v>0</v>
      </c>
      <c r="G22" s="32">
        <f t="shared" si="2"/>
        <v>0</v>
      </c>
      <c r="H22" s="32">
        <f t="shared" si="2"/>
        <v>0</v>
      </c>
      <c r="I22" s="32">
        <f t="shared" si="2"/>
        <v>0</v>
      </c>
      <c r="J22" s="32">
        <f t="shared" si="2"/>
        <v>0</v>
      </c>
      <c r="K22" s="32">
        <f t="shared" si="2"/>
        <v>0</v>
      </c>
      <c r="L22" s="32">
        <f t="shared" si="2"/>
        <v>0</v>
      </c>
      <c r="M22" s="32">
        <f t="shared" si="2"/>
        <v>297</v>
      </c>
      <c r="N22" s="32">
        <f t="shared" si="2"/>
        <v>0</v>
      </c>
      <c r="O22" s="32">
        <f t="shared" si="2"/>
        <v>0</v>
      </c>
      <c r="P22" s="32">
        <f t="shared" si="2"/>
        <v>0</v>
      </c>
      <c r="Q22" s="32">
        <f t="shared" si="2"/>
        <v>0</v>
      </c>
      <c r="R22" s="32">
        <f t="shared" si="2"/>
        <v>0</v>
      </c>
      <c r="S22" s="32">
        <f t="shared" si="2"/>
        <v>0</v>
      </c>
      <c r="T22" s="32">
        <f t="shared" si="2"/>
        <v>0</v>
      </c>
      <c r="U22" s="32">
        <f t="shared" si="2"/>
        <v>0</v>
      </c>
      <c r="V22" s="32">
        <f t="shared" si="2"/>
        <v>0</v>
      </c>
      <c r="W22" s="32">
        <f t="shared" si="2"/>
        <v>0</v>
      </c>
      <c r="X22" s="32">
        <f t="shared" si="2"/>
        <v>0</v>
      </c>
      <c r="Y22" s="32">
        <f t="shared" si="2"/>
        <v>0</v>
      </c>
      <c r="Z22" s="32">
        <f>SUM(Z12:Z21)</f>
        <v>300</v>
      </c>
      <c r="AA22" s="28">
        <f>SUM(AA12:AA21)</f>
        <v>0</v>
      </c>
      <c r="AB22" s="31"/>
      <c r="AC22" s="27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28"/>
    </row>
    <row r="23" spans="1:41" x14ac:dyDescent="0.3">
      <c r="M23" s="33">
        <f>M22/$Z$22</f>
        <v>0.99</v>
      </c>
      <c r="N23" s="33">
        <f t="shared" ref="N23:Y23" si="3">N22/$Z$22</f>
        <v>0</v>
      </c>
      <c r="O23" s="33">
        <f t="shared" si="3"/>
        <v>0</v>
      </c>
      <c r="P23" s="33">
        <f t="shared" si="3"/>
        <v>0</v>
      </c>
      <c r="Q23" s="33">
        <f t="shared" si="3"/>
        <v>0</v>
      </c>
      <c r="R23" s="33">
        <f t="shared" si="3"/>
        <v>0</v>
      </c>
      <c r="S23" s="33">
        <f t="shared" si="3"/>
        <v>0</v>
      </c>
      <c r="T23" s="33">
        <f t="shared" si="3"/>
        <v>0</v>
      </c>
      <c r="U23" s="33">
        <f t="shared" si="3"/>
        <v>0</v>
      </c>
      <c r="V23" s="33">
        <f t="shared" si="3"/>
        <v>0</v>
      </c>
      <c r="W23" s="33">
        <f t="shared" si="3"/>
        <v>0</v>
      </c>
      <c r="X23" s="33">
        <f t="shared" si="3"/>
        <v>0</v>
      </c>
      <c r="Y23" s="33">
        <f t="shared" si="3"/>
        <v>0</v>
      </c>
    </row>
    <row r="24" spans="1:41" hidden="1" x14ac:dyDescent="0.25">
      <c r="A24" s="3"/>
      <c r="B24" s="7"/>
    </row>
    <row r="25" spans="1:41" s="3" customFormat="1" ht="32.4" hidden="1" x14ac:dyDescent="0.3">
      <c r="A25" s="9" t="str">
        <f>$B$4</f>
        <v>CAMO HOODIE</v>
      </c>
      <c r="B25" s="10"/>
      <c r="C25" s="11" t="s">
        <v>25</v>
      </c>
      <c r="D25" s="11" t="s">
        <v>26</v>
      </c>
      <c r="E25" s="11" t="s">
        <v>27</v>
      </c>
      <c r="F25" s="11" t="s">
        <v>28</v>
      </c>
      <c r="G25" s="11" t="s">
        <v>29</v>
      </c>
      <c r="H25" s="11" t="s">
        <v>30</v>
      </c>
      <c r="I25" s="11" t="s">
        <v>31</v>
      </c>
      <c r="J25" s="11" t="s">
        <v>32</v>
      </c>
      <c r="K25" s="11" t="s">
        <v>33</v>
      </c>
      <c r="L25" s="11" t="s">
        <v>34</v>
      </c>
      <c r="M25" s="12" t="s">
        <v>35</v>
      </c>
      <c r="N25" s="12" t="s">
        <v>36</v>
      </c>
      <c r="O25" s="12" t="s">
        <v>37</v>
      </c>
      <c r="P25" s="12" t="s">
        <v>38</v>
      </c>
      <c r="Q25" s="12" t="s">
        <v>39</v>
      </c>
      <c r="R25" s="12" t="s">
        <v>40</v>
      </c>
      <c r="S25" s="12" t="s">
        <v>41</v>
      </c>
      <c r="T25" s="12" t="s">
        <v>42</v>
      </c>
      <c r="U25" s="13" t="s">
        <v>43</v>
      </c>
      <c r="V25" s="13" t="s">
        <v>44</v>
      </c>
      <c r="W25" s="13" t="s">
        <v>45</v>
      </c>
      <c r="X25" s="13" t="s">
        <v>46</v>
      </c>
      <c r="Y25" s="14" t="s">
        <v>47</v>
      </c>
      <c r="Z25" s="15" t="s">
        <v>48</v>
      </c>
      <c r="AA25" s="16" t="s">
        <v>49</v>
      </c>
      <c r="AC25" s="17" t="str">
        <f>A25</f>
        <v>CAMO HOODIE</v>
      </c>
      <c r="AD25" s="10">
        <f>B25</f>
        <v>0</v>
      </c>
      <c r="AE25" s="18" t="s">
        <v>25</v>
      </c>
      <c r="AF25" s="18" t="s">
        <v>26</v>
      </c>
      <c r="AG25" s="18" t="s">
        <v>27</v>
      </c>
      <c r="AH25" s="18" t="s">
        <v>61</v>
      </c>
      <c r="AI25" s="11" t="s">
        <v>34</v>
      </c>
      <c r="AJ25" s="19" t="s">
        <v>62</v>
      </c>
      <c r="AK25" s="20" t="s">
        <v>63</v>
      </c>
      <c r="AL25" s="21" t="s">
        <v>64</v>
      </c>
      <c r="AM25" s="15" t="s">
        <v>48</v>
      </c>
      <c r="AN25" s="16" t="s">
        <v>49</v>
      </c>
    </row>
    <row r="26" spans="1:41" hidden="1" x14ac:dyDescent="0.3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>
        <f>SUM(C26:Y26)</f>
        <v>0</v>
      </c>
      <c r="AA26" s="26">
        <f t="shared" ref="AA26:AA35" si="4">B26-Z26</f>
        <v>0</v>
      </c>
      <c r="AC26" s="27">
        <f>A26</f>
        <v>0</v>
      </c>
      <c r="AD26" s="28">
        <f>B26</f>
        <v>0</v>
      </c>
      <c r="AE26" s="24">
        <f t="shared" ref="AE26:AG35" si="5">C26</f>
        <v>0</v>
      </c>
      <c r="AF26" s="24">
        <f t="shared" si="5"/>
        <v>0</v>
      </c>
      <c r="AG26" s="24">
        <f t="shared" si="5"/>
        <v>0</v>
      </c>
      <c r="AH26" s="24">
        <f>SUM(F26:K26)</f>
        <v>0</v>
      </c>
      <c r="AI26" s="24">
        <f>L26</f>
        <v>0</v>
      </c>
      <c r="AJ26" s="24">
        <f t="shared" ref="AJ26:AJ35" si="6">SUM(M26:T26)</f>
        <v>0</v>
      </c>
      <c r="AK26" s="24">
        <f t="shared" ref="AK26:AK35" si="7">SUM(U26:X26)</f>
        <v>0</v>
      </c>
      <c r="AL26" s="24">
        <f>Y26</f>
        <v>0</v>
      </c>
      <c r="AM26" s="25">
        <f>SUM(AE26:AL26)</f>
        <v>0</v>
      </c>
      <c r="AN26" s="29">
        <f t="shared" ref="AN26:AN35" si="8">AD26-AM26</f>
        <v>0</v>
      </c>
    </row>
    <row r="27" spans="1:41" hidden="1" x14ac:dyDescent="0.3">
      <c r="A27" s="27" t="s">
        <v>51</v>
      </c>
      <c r="B27" s="28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>
        <f t="shared" ref="Z27:Z35" si="9">SUM(C27:Y27)</f>
        <v>0</v>
      </c>
      <c r="AA27" s="26">
        <f t="shared" si="4"/>
        <v>0</v>
      </c>
      <c r="AC27" s="27"/>
      <c r="AD27" s="28"/>
      <c r="AE27" s="24"/>
      <c r="AF27" s="24"/>
      <c r="AG27" s="24"/>
      <c r="AH27" s="24"/>
      <c r="AI27" s="24"/>
      <c r="AJ27" s="24"/>
      <c r="AK27" s="24"/>
      <c r="AL27" s="24"/>
      <c r="AM27" s="25"/>
      <c r="AN27" s="29"/>
    </row>
    <row r="28" spans="1:41" hidden="1" x14ac:dyDescent="0.3">
      <c r="A28" s="27" t="s">
        <v>52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>
        <f t="shared" si="9"/>
        <v>0</v>
      </c>
      <c r="AA28" s="26">
        <f t="shared" si="4"/>
        <v>0</v>
      </c>
      <c r="AC28" s="27"/>
      <c r="AD28" s="28"/>
      <c r="AE28" s="24"/>
      <c r="AF28" s="24"/>
      <c r="AG28" s="24"/>
      <c r="AH28" s="24"/>
      <c r="AI28" s="24"/>
      <c r="AJ28" s="24"/>
      <c r="AK28" s="24"/>
      <c r="AL28" s="24"/>
      <c r="AM28" s="25"/>
      <c r="AN28" s="29"/>
    </row>
    <row r="29" spans="1:41" hidden="1" x14ac:dyDescent="0.3">
      <c r="A29" s="27" t="s">
        <v>53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>
        <f t="shared" si="9"/>
        <v>0</v>
      </c>
      <c r="AA29" s="26">
        <f t="shared" si="4"/>
        <v>0</v>
      </c>
      <c r="AB29" s="31"/>
      <c r="AC29" s="27"/>
      <c r="AD29" s="28"/>
      <c r="AE29" s="24"/>
      <c r="AF29" s="24"/>
      <c r="AG29" s="24"/>
      <c r="AH29" s="24"/>
      <c r="AI29" s="24"/>
      <c r="AJ29" s="24"/>
      <c r="AK29" s="24"/>
      <c r="AL29" s="24"/>
      <c r="AM29" s="25"/>
      <c r="AN29" s="29"/>
    </row>
    <row r="30" spans="1:41" hidden="1" x14ac:dyDescent="0.3">
      <c r="A30" s="27" t="s">
        <v>54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>
        <f t="shared" si="9"/>
        <v>0</v>
      </c>
      <c r="AA30" s="26">
        <f t="shared" si="4"/>
        <v>0</v>
      </c>
      <c r="AB30" s="31"/>
      <c r="AC30" s="27"/>
      <c r="AD30" s="28"/>
      <c r="AE30" s="24"/>
      <c r="AF30" s="24"/>
      <c r="AG30" s="24"/>
      <c r="AH30" s="24"/>
      <c r="AI30" s="24"/>
      <c r="AJ30" s="24"/>
      <c r="AK30" s="24"/>
      <c r="AL30" s="24"/>
      <c r="AM30" s="25"/>
      <c r="AN30" s="29"/>
    </row>
    <row r="31" spans="1:41" hidden="1" x14ac:dyDescent="0.3">
      <c r="A31" s="27" t="s">
        <v>55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>
        <f t="shared" si="9"/>
        <v>0</v>
      </c>
      <c r="AA31" s="26">
        <f t="shared" si="4"/>
        <v>0</v>
      </c>
      <c r="AB31" s="31"/>
      <c r="AC31" s="27"/>
      <c r="AD31" s="28"/>
      <c r="AE31" s="24"/>
      <c r="AF31" s="24"/>
      <c r="AG31" s="24"/>
      <c r="AH31" s="24"/>
      <c r="AI31" s="24"/>
      <c r="AJ31" s="24"/>
      <c r="AK31" s="24"/>
      <c r="AL31" s="24"/>
      <c r="AM31" s="25"/>
      <c r="AN31" s="29"/>
    </row>
    <row r="32" spans="1:41" hidden="1" x14ac:dyDescent="0.3">
      <c r="A32" s="27" t="s">
        <v>56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>
        <f t="shared" si="9"/>
        <v>0</v>
      </c>
      <c r="AA32" s="26">
        <f t="shared" si="4"/>
        <v>0</v>
      </c>
      <c r="AB32" s="31"/>
      <c r="AC32" s="27"/>
      <c r="AD32" s="28"/>
      <c r="AE32" s="24"/>
      <c r="AF32" s="24"/>
      <c r="AG32" s="24"/>
      <c r="AH32" s="24"/>
      <c r="AI32" s="24"/>
      <c r="AJ32" s="24"/>
      <c r="AK32" s="24"/>
      <c r="AL32" s="24"/>
      <c r="AM32" s="25"/>
      <c r="AN32" s="29"/>
    </row>
    <row r="33" spans="1:40" hidden="1" x14ac:dyDescent="0.3">
      <c r="A33" s="27" t="s">
        <v>57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>
        <f t="shared" si="9"/>
        <v>0</v>
      </c>
      <c r="AA33" s="26">
        <f t="shared" si="4"/>
        <v>0</v>
      </c>
      <c r="AB33" s="31"/>
      <c r="AC33" s="27"/>
      <c r="AD33" s="28"/>
      <c r="AE33" s="24"/>
      <c r="AF33" s="24"/>
      <c r="AG33" s="24"/>
      <c r="AH33" s="24"/>
      <c r="AI33" s="24"/>
      <c r="AJ33" s="24"/>
      <c r="AK33" s="24"/>
      <c r="AL33" s="24"/>
      <c r="AM33" s="25"/>
      <c r="AN33" s="29"/>
    </row>
    <row r="34" spans="1:40" hidden="1" x14ac:dyDescent="0.3">
      <c r="A34" s="27" t="s">
        <v>58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5">
        <f t="shared" si="9"/>
        <v>0</v>
      </c>
      <c r="AA34" s="26">
        <f t="shared" si="4"/>
        <v>0</v>
      </c>
      <c r="AC34" s="27"/>
      <c r="AD34" s="28"/>
      <c r="AE34" s="24"/>
      <c r="AF34" s="24"/>
      <c r="AG34" s="24"/>
      <c r="AH34" s="24"/>
      <c r="AI34" s="24"/>
      <c r="AJ34" s="24"/>
      <c r="AK34" s="24"/>
      <c r="AL34" s="24"/>
      <c r="AM34" s="25"/>
      <c r="AN34" s="29"/>
    </row>
    <row r="35" spans="1:40" hidden="1" x14ac:dyDescent="0.3">
      <c r="A35" s="27" t="s">
        <v>59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5">
        <f t="shared" si="9"/>
        <v>0</v>
      </c>
      <c r="AA35" s="26">
        <f t="shared" si="4"/>
        <v>0</v>
      </c>
      <c r="AC35" s="27" t="s">
        <v>65</v>
      </c>
      <c r="AD35" s="28">
        <f t="shared" ref="AD35" si="10">B35</f>
        <v>0</v>
      </c>
      <c r="AE35" s="24">
        <f t="shared" si="5"/>
        <v>0</v>
      </c>
      <c r="AF35" s="24">
        <f t="shared" si="5"/>
        <v>0</v>
      </c>
      <c r="AG35" s="24">
        <f t="shared" si="5"/>
        <v>0</v>
      </c>
      <c r="AH35" s="24">
        <f t="shared" ref="AH35" si="11">SUM(F35:K35)</f>
        <v>0</v>
      </c>
      <c r="AI35" s="24">
        <f t="shared" ref="AI35" si="12">L35</f>
        <v>0</v>
      </c>
      <c r="AJ35" s="24">
        <f t="shared" si="6"/>
        <v>0</v>
      </c>
      <c r="AK35" s="24">
        <f t="shared" si="7"/>
        <v>0</v>
      </c>
      <c r="AL35" s="24">
        <f t="shared" ref="AL35" si="13">Y35</f>
        <v>0</v>
      </c>
      <c r="AM35" s="25">
        <f t="shared" ref="AM35" si="14">SUM(AE35:AL35)</f>
        <v>0</v>
      </c>
      <c r="AN35" s="29">
        <f t="shared" si="8"/>
        <v>0</v>
      </c>
    </row>
    <row r="36" spans="1:40" hidden="1" x14ac:dyDescent="0.3">
      <c r="A36" s="27" t="s">
        <v>60</v>
      </c>
      <c r="B36" s="32">
        <f>SUM(B26:B35)</f>
        <v>0</v>
      </c>
      <c r="C36" s="32">
        <f t="shared" ref="C36:Z36" si="15">SUM(C26:C35)</f>
        <v>0</v>
      </c>
      <c r="D36" s="32">
        <f t="shared" si="15"/>
        <v>0</v>
      </c>
      <c r="E36" s="32">
        <f t="shared" si="15"/>
        <v>0</v>
      </c>
      <c r="F36" s="32">
        <f t="shared" si="15"/>
        <v>0</v>
      </c>
      <c r="G36" s="32">
        <f t="shared" si="15"/>
        <v>0</v>
      </c>
      <c r="H36" s="32">
        <f t="shared" si="15"/>
        <v>0</v>
      </c>
      <c r="I36" s="32">
        <f t="shared" si="15"/>
        <v>0</v>
      </c>
      <c r="J36" s="32">
        <f t="shared" si="15"/>
        <v>0</v>
      </c>
      <c r="K36" s="32">
        <f t="shared" si="15"/>
        <v>0</v>
      </c>
      <c r="L36" s="32">
        <f t="shared" si="15"/>
        <v>0</v>
      </c>
      <c r="M36" s="32">
        <f t="shared" si="15"/>
        <v>0</v>
      </c>
      <c r="N36" s="32">
        <f t="shared" si="15"/>
        <v>0</v>
      </c>
      <c r="O36" s="32">
        <f t="shared" si="15"/>
        <v>0</v>
      </c>
      <c r="P36" s="32">
        <f t="shared" si="15"/>
        <v>0</v>
      </c>
      <c r="Q36" s="32">
        <f t="shared" si="15"/>
        <v>0</v>
      </c>
      <c r="R36" s="32">
        <f t="shared" si="15"/>
        <v>0</v>
      </c>
      <c r="S36" s="32">
        <f t="shared" si="15"/>
        <v>0</v>
      </c>
      <c r="T36" s="32">
        <f t="shared" si="15"/>
        <v>0</v>
      </c>
      <c r="U36" s="32">
        <f t="shared" si="15"/>
        <v>0</v>
      </c>
      <c r="V36" s="32">
        <f t="shared" si="15"/>
        <v>0</v>
      </c>
      <c r="W36" s="32">
        <f t="shared" si="15"/>
        <v>0</v>
      </c>
      <c r="X36" s="32">
        <f t="shared" si="15"/>
        <v>0</v>
      </c>
      <c r="Y36" s="32">
        <f t="shared" si="15"/>
        <v>0</v>
      </c>
      <c r="Z36" s="32">
        <f t="shared" si="15"/>
        <v>0</v>
      </c>
      <c r="AA36" s="28">
        <f>SUM(AA26:AA35)</f>
        <v>0</v>
      </c>
      <c r="AC36" s="27" t="s">
        <v>60</v>
      </c>
      <c r="AD36" s="32">
        <f>SUM(AD26:AD35)</f>
        <v>0</v>
      </c>
      <c r="AE36" s="32">
        <f t="shared" ref="AE36:AM36" si="16">SUM(AE26:AE35)</f>
        <v>0</v>
      </c>
      <c r="AF36" s="32">
        <f t="shared" si="16"/>
        <v>0</v>
      </c>
      <c r="AG36" s="32">
        <f t="shared" si="16"/>
        <v>0</v>
      </c>
      <c r="AH36" s="32">
        <f t="shared" si="16"/>
        <v>0</v>
      </c>
      <c r="AI36" s="32">
        <f t="shared" si="16"/>
        <v>0</v>
      </c>
      <c r="AJ36" s="32">
        <f t="shared" si="16"/>
        <v>0</v>
      </c>
      <c r="AK36" s="32">
        <f t="shared" si="16"/>
        <v>0</v>
      </c>
      <c r="AL36" s="32">
        <f t="shared" si="16"/>
        <v>0</v>
      </c>
      <c r="AM36" s="32">
        <f t="shared" si="16"/>
        <v>0</v>
      </c>
      <c r="AN36" s="28">
        <f>SUM(AN26:AN35)</f>
        <v>0</v>
      </c>
    </row>
    <row r="37" spans="1:40" hidden="1" x14ac:dyDescent="0.3"/>
    <row r="38" spans="1:40" outlineLevel="1" x14ac:dyDescent="0.25">
      <c r="A38" s="3"/>
      <c r="B38" s="7">
        <v>300</v>
      </c>
    </row>
    <row r="39" spans="1:40" s="3" customFormat="1" ht="32.4" outlineLevel="1" x14ac:dyDescent="0.3">
      <c r="A39" s="9" t="s">
        <v>4</v>
      </c>
      <c r="B39" s="10" t="s">
        <v>66</v>
      </c>
      <c r="C39" s="11" t="s">
        <v>25</v>
      </c>
      <c r="D39" s="11" t="s">
        <v>26</v>
      </c>
      <c r="E39" s="11" t="s">
        <v>27</v>
      </c>
      <c r="F39" s="11" t="s">
        <v>28</v>
      </c>
      <c r="G39" s="11" t="s">
        <v>29</v>
      </c>
      <c r="H39" s="11" t="s">
        <v>30</v>
      </c>
      <c r="I39" s="11" t="s">
        <v>31</v>
      </c>
      <c r="J39" s="11" t="s">
        <v>32</v>
      </c>
      <c r="K39" s="11" t="s">
        <v>33</v>
      </c>
      <c r="L39" s="11" t="s">
        <v>34</v>
      </c>
      <c r="M39" s="12" t="s">
        <v>35</v>
      </c>
      <c r="N39" s="12" t="s">
        <v>36</v>
      </c>
      <c r="O39" s="12" t="s">
        <v>37</v>
      </c>
      <c r="P39" s="12" t="s">
        <v>38</v>
      </c>
      <c r="Q39" s="12" t="s">
        <v>39</v>
      </c>
      <c r="R39" s="12" t="s">
        <v>40</v>
      </c>
      <c r="S39" s="12" t="s">
        <v>41</v>
      </c>
      <c r="T39" s="12" t="s">
        <v>42</v>
      </c>
      <c r="U39" s="13" t="s">
        <v>43</v>
      </c>
      <c r="V39" s="13" t="s">
        <v>44</v>
      </c>
      <c r="W39" s="13" t="s">
        <v>45</v>
      </c>
      <c r="X39" s="13" t="s">
        <v>46</v>
      </c>
      <c r="Y39" s="14" t="s">
        <v>47</v>
      </c>
      <c r="Z39" s="15" t="s">
        <v>48</v>
      </c>
      <c r="AA39" s="16" t="s">
        <v>49</v>
      </c>
      <c r="AC39" s="17" t="str">
        <f>A39</f>
        <v>CAMO HOODIE</v>
      </c>
      <c r="AD39" s="10" t="str">
        <f>B39</f>
        <v>CAMO</v>
      </c>
      <c r="AE39" s="18" t="s">
        <v>25</v>
      </c>
      <c r="AF39" s="18" t="s">
        <v>26</v>
      </c>
      <c r="AG39" s="18" t="s">
        <v>27</v>
      </c>
      <c r="AH39" s="18" t="s">
        <v>61</v>
      </c>
      <c r="AI39" s="11" t="s">
        <v>34</v>
      </c>
      <c r="AJ39" s="19" t="s">
        <v>62</v>
      </c>
      <c r="AK39" s="20" t="s">
        <v>63</v>
      </c>
      <c r="AL39" s="21" t="s">
        <v>64</v>
      </c>
      <c r="AM39" s="15" t="s">
        <v>48</v>
      </c>
      <c r="AN39" s="16" t="s">
        <v>49</v>
      </c>
    </row>
    <row r="40" spans="1:40" outlineLevel="1" x14ac:dyDescent="0.3">
      <c r="A40" s="22" t="s">
        <v>67</v>
      </c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>
        <f>SUM(C40:Y40)</f>
        <v>0</v>
      </c>
      <c r="AA40" s="26">
        <f t="shared" ref="AA40:AA49" si="17">B40-Z40</f>
        <v>0</v>
      </c>
      <c r="AC40" s="27" t="str">
        <f>A40</f>
        <v>M-0325-KT-6101-CM</v>
      </c>
      <c r="AD40" s="28">
        <f>B40</f>
        <v>0</v>
      </c>
      <c r="AE40" s="24">
        <f t="shared" ref="AE40:AG49" si="18">C40</f>
        <v>0</v>
      </c>
      <c r="AF40" s="24">
        <f t="shared" si="18"/>
        <v>0</v>
      </c>
      <c r="AG40" s="24">
        <f t="shared" si="18"/>
        <v>0</v>
      </c>
      <c r="AH40" s="24">
        <f>SUM(F40:K40)</f>
        <v>0</v>
      </c>
      <c r="AI40" s="24">
        <f>L40</f>
        <v>0</v>
      </c>
      <c r="AJ40" s="24">
        <f t="shared" ref="AJ40:AJ49" si="19">SUM(M40:T40)</f>
        <v>0</v>
      </c>
      <c r="AK40" s="24">
        <f t="shared" ref="AK40:AK49" si="20">SUM(U40:X40)</f>
        <v>0</v>
      </c>
      <c r="AL40" s="24">
        <f>Y40</f>
        <v>0</v>
      </c>
      <c r="AM40" s="25">
        <f>SUM(AE40:AL40)</f>
        <v>0</v>
      </c>
      <c r="AN40" s="29">
        <f t="shared" ref="AN40:AN49" si="21">AD40-AM40</f>
        <v>0</v>
      </c>
    </row>
    <row r="41" spans="1:40" outlineLevel="1" x14ac:dyDescent="0.3">
      <c r="A41" s="27" t="s">
        <v>51</v>
      </c>
      <c r="B41" s="28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>
        <f t="shared" ref="Z41:Z49" si="22">SUM(C41:Y41)</f>
        <v>0</v>
      </c>
      <c r="AA41" s="26">
        <f t="shared" si="17"/>
        <v>0</v>
      </c>
      <c r="AC41" s="27" t="s">
        <v>68</v>
      </c>
      <c r="AD41" s="28">
        <f t="shared" ref="AD41:AD49" si="23">B41</f>
        <v>0</v>
      </c>
      <c r="AE41" s="24">
        <f t="shared" si="18"/>
        <v>0</v>
      </c>
      <c r="AF41" s="24">
        <f t="shared" si="18"/>
        <v>0</v>
      </c>
      <c r="AG41" s="24">
        <f t="shared" si="18"/>
        <v>0</v>
      </c>
      <c r="AH41" s="24">
        <f>SUM(F41:K41)</f>
        <v>0</v>
      </c>
      <c r="AI41" s="24">
        <f t="shared" ref="AI41:AI49" si="24">L41</f>
        <v>0</v>
      </c>
      <c r="AJ41" s="24">
        <f t="shared" si="19"/>
        <v>0</v>
      </c>
      <c r="AK41" s="24">
        <f t="shared" si="20"/>
        <v>0</v>
      </c>
      <c r="AL41" s="24">
        <f t="shared" ref="AL41:AL49" si="25">Y41</f>
        <v>0</v>
      </c>
      <c r="AM41" s="25">
        <f t="shared" ref="AM41:AM49" si="26">SUM(AE41:AL41)</f>
        <v>0</v>
      </c>
      <c r="AN41" s="29">
        <f t="shared" si="21"/>
        <v>0</v>
      </c>
    </row>
    <row r="42" spans="1:40" ht="14.4" outlineLevel="1" x14ac:dyDescent="0.3">
      <c r="A42" s="27" t="s">
        <v>52</v>
      </c>
      <c r="B42" s="26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6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>
        <f t="shared" si="22"/>
        <v>0</v>
      </c>
      <c r="AA42" s="26">
        <f t="shared" si="17"/>
        <v>0</v>
      </c>
      <c r="AB42" s="30"/>
      <c r="AC42" s="27" t="s">
        <v>69</v>
      </c>
      <c r="AD42" s="28">
        <f t="shared" si="23"/>
        <v>0</v>
      </c>
      <c r="AE42" s="24">
        <f t="shared" si="18"/>
        <v>0</v>
      </c>
      <c r="AF42" s="24">
        <f t="shared" si="18"/>
        <v>0</v>
      </c>
      <c r="AG42" s="24">
        <f t="shared" si="18"/>
        <v>0</v>
      </c>
      <c r="AH42" s="24">
        <f t="shared" ref="AH42:AH49" si="27">SUM(F42:K42)</f>
        <v>0</v>
      </c>
      <c r="AI42" s="24">
        <f t="shared" si="24"/>
        <v>0</v>
      </c>
      <c r="AJ42" s="24">
        <f t="shared" si="19"/>
        <v>0</v>
      </c>
      <c r="AK42" s="24">
        <f t="shared" si="20"/>
        <v>0</v>
      </c>
      <c r="AL42" s="24">
        <f t="shared" si="25"/>
        <v>0</v>
      </c>
      <c r="AM42" s="25">
        <f t="shared" si="26"/>
        <v>0</v>
      </c>
      <c r="AN42" s="29">
        <f t="shared" si="21"/>
        <v>0</v>
      </c>
    </row>
    <row r="43" spans="1:40" ht="14.4" outlineLevel="1" x14ac:dyDescent="0.3">
      <c r="A43" s="27" t="s">
        <v>53</v>
      </c>
      <c r="B43" s="24">
        <v>16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6">
        <v>16</v>
      </c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>
        <f t="shared" si="22"/>
        <v>16</v>
      </c>
      <c r="AA43" s="26">
        <f t="shared" si="17"/>
        <v>0</v>
      </c>
      <c r="AB43" s="30"/>
      <c r="AC43" s="27" t="s">
        <v>70</v>
      </c>
      <c r="AD43" s="28">
        <f t="shared" si="23"/>
        <v>16</v>
      </c>
      <c r="AE43" s="24">
        <f t="shared" si="18"/>
        <v>0</v>
      </c>
      <c r="AF43" s="24">
        <f t="shared" si="18"/>
        <v>0</v>
      </c>
      <c r="AG43" s="24">
        <f t="shared" si="18"/>
        <v>0</v>
      </c>
      <c r="AH43" s="24">
        <f t="shared" si="27"/>
        <v>0</v>
      </c>
      <c r="AI43" s="24">
        <f>L43</f>
        <v>0</v>
      </c>
      <c r="AJ43" s="24">
        <f t="shared" si="19"/>
        <v>16</v>
      </c>
      <c r="AK43" s="24">
        <f t="shared" si="20"/>
        <v>0</v>
      </c>
      <c r="AL43" s="24">
        <f t="shared" si="25"/>
        <v>0</v>
      </c>
      <c r="AM43" s="25">
        <f t="shared" si="26"/>
        <v>16</v>
      </c>
      <c r="AN43" s="29">
        <f t="shared" si="21"/>
        <v>0</v>
      </c>
    </row>
    <row r="44" spans="1:40" ht="14.4" outlineLevel="1" x14ac:dyDescent="0.3">
      <c r="A44" s="27" t="s">
        <v>54</v>
      </c>
      <c r="B44" s="24">
        <v>48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6">
        <v>48</v>
      </c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>
        <f t="shared" si="22"/>
        <v>48</v>
      </c>
      <c r="AA44" s="26">
        <f t="shared" si="17"/>
        <v>0</v>
      </c>
      <c r="AB44" s="30"/>
      <c r="AC44" s="27" t="s">
        <v>71</v>
      </c>
      <c r="AD44" s="28">
        <f t="shared" si="23"/>
        <v>48</v>
      </c>
      <c r="AE44" s="24">
        <f t="shared" si="18"/>
        <v>0</v>
      </c>
      <c r="AF44" s="24">
        <f t="shared" si="18"/>
        <v>0</v>
      </c>
      <c r="AG44" s="24">
        <f t="shared" si="18"/>
        <v>0</v>
      </c>
      <c r="AH44" s="24">
        <f>SUM(F44:K44)</f>
        <v>0</v>
      </c>
      <c r="AI44" s="24">
        <f t="shared" si="24"/>
        <v>0</v>
      </c>
      <c r="AJ44" s="24">
        <f t="shared" si="19"/>
        <v>48</v>
      </c>
      <c r="AK44" s="24">
        <f t="shared" si="20"/>
        <v>0</v>
      </c>
      <c r="AL44" s="24">
        <f t="shared" si="25"/>
        <v>0</v>
      </c>
      <c r="AM44" s="25">
        <f t="shared" si="26"/>
        <v>48</v>
      </c>
      <c r="AN44" s="29">
        <f t="shared" si="21"/>
        <v>0</v>
      </c>
    </row>
    <row r="45" spans="1:40" ht="14.4" outlineLevel="1" x14ac:dyDescent="0.3">
      <c r="A45" s="27" t="s">
        <v>55</v>
      </c>
      <c r="B45" s="24">
        <v>86</v>
      </c>
      <c r="C45" s="24">
        <v>1</v>
      </c>
      <c r="D45" s="24">
        <v>1</v>
      </c>
      <c r="E45" s="24"/>
      <c r="F45" s="24"/>
      <c r="G45" s="24"/>
      <c r="H45" s="24"/>
      <c r="I45" s="24"/>
      <c r="J45" s="24"/>
      <c r="K45" s="24"/>
      <c r="L45" s="24"/>
      <c r="M45" s="26">
        <v>84</v>
      </c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5">
        <f t="shared" si="22"/>
        <v>86</v>
      </c>
      <c r="AA45" s="26">
        <f t="shared" si="17"/>
        <v>0</v>
      </c>
      <c r="AB45" s="30"/>
      <c r="AC45" s="27" t="s">
        <v>72</v>
      </c>
      <c r="AD45" s="28">
        <f t="shared" si="23"/>
        <v>86</v>
      </c>
      <c r="AE45" s="24">
        <f t="shared" si="18"/>
        <v>1</v>
      </c>
      <c r="AF45" s="24">
        <f t="shared" si="18"/>
        <v>1</v>
      </c>
      <c r="AG45" s="24">
        <f t="shared" si="18"/>
        <v>0</v>
      </c>
      <c r="AH45" s="24">
        <f t="shared" si="27"/>
        <v>0</v>
      </c>
      <c r="AI45" s="24">
        <f t="shared" si="24"/>
        <v>0</v>
      </c>
      <c r="AJ45" s="24">
        <f t="shared" si="19"/>
        <v>84</v>
      </c>
      <c r="AK45" s="24">
        <f t="shared" si="20"/>
        <v>0</v>
      </c>
      <c r="AL45" s="24">
        <f t="shared" si="25"/>
        <v>0</v>
      </c>
      <c r="AM45" s="25">
        <f t="shared" si="26"/>
        <v>86</v>
      </c>
      <c r="AN45" s="29">
        <f t="shared" si="21"/>
        <v>0</v>
      </c>
    </row>
    <row r="46" spans="1:40" ht="14.4" outlineLevel="1" x14ac:dyDescent="0.3">
      <c r="A46" s="27" t="s">
        <v>56</v>
      </c>
      <c r="B46" s="24">
        <v>78</v>
      </c>
      <c r="C46" s="24"/>
      <c r="D46" s="24">
        <v>1</v>
      </c>
      <c r="E46" s="24"/>
      <c r="F46" s="24"/>
      <c r="G46" s="24"/>
      <c r="H46" s="24"/>
      <c r="I46" s="24"/>
      <c r="J46" s="24"/>
      <c r="K46" s="24"/>
      <c r="L46" s="24"/>
      <c r="M46" s="26">
        <v>77</v>
      </c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>
        <f t="shared" si="22"/>
        <v>78</v>
      </c>
      <c r="AA46" s="26">
        <f t="shared" si="17"/>
        <v>0</v>
      </c>
      <c r="AB46" s="30"/>
      <c r="AC46" s="27" t="s">
        <v>73</v>
      </c>
      <c r="AD46" s="28">
        <f t="shared" si="23"/>
        <v>78</v>
      </c>
      <c r="AE46" s="24">
        <f t="shared" si="18"/>
        <v>0</v>
      </c>
      <c r="AF46" s="24">
        <f t="shared" si="18"/>
        <v>1</v>
      </c>
      <c r="AG46" s="24">
        <f t="shared" si="18"/>
        <v>0</v>
      </c>
      <c r="AH46" s="24">
        <f t="shared" si="27"/>
        <v>0</v>
      </c>
      <c r="AI46" s="24">
        <f t="shared" si="24"/>
        <v>0</v>
      </c>
      <c r="AJ46" s="24">
        <f t="shared" si="19"/>
        <v>77</v>
      </c>
      <c r="AK46" s="24">
        <f t="shared" si="20"/>
        <v>0</v>
      </c>
      <c r="AL46" s="24">
        <f t="shared" si="25"/>
        <v>0</v>
      </c>
      <c r="AM46" s="25">
        <f t="shared" si="26"/>
        <v>78</v>
      </c>
      <c r="AN46" s="29">
        <f t="shared" si="21"/>
        <v>0</v>
      </c>
    </row>
    <row r="47" spans="1:40" ht="14.4" outlineLevel="1" x14ac:dyDescent="0.3">
      <c r="A47" s="27" t="s">
        <v>57</v>
      </c>
      <c r="B47" s="24">
        <v>46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6">
        <v>46</v>
      </c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>
        <f t="shared" si="22"/>
        <v>46</v>
      </c>
      <c r="AA47" s="26">
        <f t="shared" si="17"/>
        <v>0</v>
      </c>
      <c r="AB47" s="30"/>
      <c r="AC47" s="27" t="s">
        <v>74</v>
      </c>
      <c r="AD47" s="28">
        <f t="shared" si="23"/>
        <v>46</v>
      </c>
      <c r="AE47" s="24">
        <f t="shared" si="18"/>
        <v>0</v>
      </c>
      <c r="AF47" s="24">
        <f t="shared" si="18"/>
        <v>0</v>
      </c>
      <c r="AG47" s="24">
        <f t="shared" si="18"/>
        <v>0</v>
      </c>
      <c r="AH47" s="24">
        <f t="shared" si="27"/>
        <v>0</v>
      </c>
      <c r="AI47" s="24">
        <f t="shared" si="24"/>
        <v>0</v>
      </c>
      <c r="AJ47" s="24">
        <f t="shared" si="19"/>
        <v>46</v>
      </c>
      <c r="AK47" s="24">
        <f t="shared" si="20"/>
        <v>0</v>
      </c>
      <c r="AL47" s="24">
        <f t="shared" si="25"/>
        <v>0</v>
      </c>
      <c r="AM47" s="25">
        <f t="shared" si="26"/>
        <v>46</v>
      </c>
      <c r="AN47" s="29">
        <f t="shared" si="21"/>
        <v>0</v>
      </c>
    </row>
    <row r="48" spans="1:40" ht="14.4" outlineLevel="1" x14ac:dyDescent="0.3">
      <c r="A48" s="27" t="s">
        <v>58</v>
      </c>
      <c r="B48" s="24">
        <v>20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6">
        <v>20</v>
      </c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>
        <f t="shared" si="22"/>
        <v>20</v>
      </c>
      <c r="AA48" s="26">
        <f t="shared" si="17"/>
        <v>0</v>
      </c>
      <c r="AB48" s="30"/>
      <c r="AC48" s="27" t="s">
        <v>75</v>
      </c>
      <c r="AD48" s="28">
        <f t="shared" si="23"/>
        <v>20</v>
      </c>
      <c r="AE48" s="24">
        <f t="shared" si="18"/>
        <v>0</v>
      </c>
      <c r="AF48" s="24">
        <f t="shared" si="18"/>
        <v>0</v>
      </c>
      <c r="AG48" s="24">
        <f t="shared" si="18"/>
        <v>0</v>
      </c>
      <c r="AH48" s="24">
        <f t="shared" si="27"/>
        <v>0</v>
      </c>
      <c r="AI48" s="24">
        <f t="shared" si="24"/>
        <v>0</v>
      </c>
      <c r="AJ48" s="24">
        <f t="shared" si="19"/>
        <v>20</v>
      </c>
      <c r="AK48" s="24">
        <f t="shared" si="20"/>
        <v>0</v>
      </c>
      <c r="AL48" s="24">
        <f t="shared" si="25"/>
        <v>0</v>
      </c>
      <c r="AM48" s="25">
        <f t="shared" si="26"/>
        <v>20</v>
      </c>
      <c r="AN48" s="29">
        <f t="shared" si="21"/>
        <v>0</v>
      </c>
    </row>
    <row r="49" spans="1:40" ht="14.4" outlineLevel="1" x14ac:dyDescent="0.3">
      <c r="A49" s="27" t="s">
        <v>59</v>
      </c>
      <c r="B49" s="24">
        <v>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6">
        <v>6</v>
      </c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>
        <f t="shared" si="22"/>
        <v>6</v>
      </c>
      <c r="AA49" s="26">
        <f t="shared" si="17"/>
        <v>0</v>
      </c>
      <c r="AB49" s="30"/>
      <c r="AC49" s="27" t="s">
        <v>65</v>
      </c>
      <c r="AD49" s="28">
        <f t="shared" si="23"/>
        <v>6</v>
      </c>
      <c r="AE49" s="24">
        <f t="shared" si="18"/>
        <v>0</v>
      </c>
      <c r="AF49" s="24">
        <f t="shared" si="18"/>
        <v>0</v>
      </c>
      <c r="AG49" s="24">
        <f t="shared" si="18"/>
        <v>0</v>
      </c>
      <c r="AH49" s="24">
        <f t="shared" si="27"/>
        <v>0</v>
      </c>
      <c r="AI49" s="24">
        <f t="shared" si="24"/>
        <v>0</v>
      </c>
      <c r="AJ49" s="24">
        <f t="shared" si="19"/>
        <v>6</v>
      </c>
      <c r="AK49" s="24">
        <f t="shared" si="20"/>
        <v>0</v>
      </c>
      <c r="AL49" s="24">
        <f t="shared" si="25"/>
        <v>0</v>
      </c>
      <c r="AM49" s="25">
        <f t="shared" si="26"/>
        <v>6</v>
      </c>
      <c r="AN49" s="29">
        <f t="shared" si="21"/>
        <v>0</v>
      </c>
    </row>
    <row r="50" spans="1:40" outlineLevel="1" x14ac:dyDescent="0.3">
      <c r="A50" s="27" t="s">
        <v>60</v>
      </c>
      <c r="B50" s="32">
        <f>SUM(B40:B49)</f>
        <v>300</v>
      </c>
      <c r="C50" s="32">
        <f t="shared" ref="C50:Z50" si="28">SUM(C40:C49)</f>
        <v>1</v>
      </c>
      <c r="D50" s="32">
        <f t="shared" si="28"/>
        <v>2</v>
      </c>
      <c r="E50" s="32">
        <f t="shared" si="28"/>
        <v>0</v>
      </c>
      <c r="F50" s="32">
        <f t="shared" si="28"/>
        <v>0</v>
      </c>
      <c r="G50" s="32">
        <f t="shared" si="28"/>
        <v>0</v>
      </c>
      <c r="H50" s="32">
        <f t="shared" si="28"/>
        <v>0</v>
      </c>
      <c r="I50" s="32">
        <f t="shared" si="28"/>
        <v>0</v>
      </c>
      <c r="J50" s="32">
        <f t="shared" si="28"/>
        <v>0</v>
      </c>
      <c r="K50" s="32">
        <f t="shared" si="28"/>
        <v>0</v>
      </c>
      <c r="L50" s="32">
        <f t="shared" si="28"/>
        <v>0</v>
      </c>
      <c r="M50" s="32">
        <f t="shared" si="28"/>
        <v>297</v>
      </c>
      <c r="N50" s="32">
        <f t="shared" si="28"/>
        <v>0</v>
      </c>
      <c r="O50" s="32">
        <f t="shared" si="28"/>
        <v>0</v>
      </c>
      <c r="P50" s="32">
        <f t="shared" si="28"/>
        <v>0</v>
      </c>
      <c r="Q50" s="32">
        <f t="shared" si="28"/>
        <v>0</v>
      </c>
      <c r="R50" s="32">
        <f t="shared" si="28"/>
        <v>0</v>
      </c>
      <c r="S50" s="32">
        <f t="shared" si="28"/>
        <v>0</v>
      </c>
      <c r="T50" s="32">
        <f t="shared" si="28"/>
        <v>0</v>
      </c>
      <c r="U50" s="32">
        <f t="shared" si="28"/>
        <v>0</v>
      </c>
      <c r="V50" s="32">
        <f t="shared" si="28"/>
        <v>0</v>
      </c>
      <c r="W50" s="32">
        <f t="shared" si="28"/>
        <v>0</v>
      </c>
      <c r="X50" s="32">
        <f t="shared" si="28"/>
        <v>0</v>
      </c>
      <c r="Y50" s="32">
        <f t="shared" si="28"/>
        <v>0</v>
      </c>
      <c r="Z50" s="32">
        <f t="shared" si="28"/>
        <v>300</v>
      </c>
      <c r="AA50" s="28">
        <f>SUM(AA40:AA49)</f>
        <v>0</v>
      </c>
      <c r="AC50" s="27" t="s">
        <v>60</v>
      </c>
      <c r="AD50" s="32">
        <f>SUM(AD40:AD49)</f>
        <v>300</v>
      </c>
      <c r="AE50" s="32">
        <f t="shared" ref="AE50:AM50" si="29">SUM(AE40:AE49)</f>
        <v>1</v>
      </c>
      <c r="AF50" s="32">
        <f t="shared" si="29"/>
        <v>2</v>
      </c>
      <c r="AG50" s="32">
        <f t="shared" si="29"/>
        <v>0</v>
      </c>
      <c r="AH50" s="32">
        <f t="shared" si="29"/>
        <v>0</v>
      </c>
      <c r="AI50" s="32">
        <f t="shared" si="29"/>
        <v>0</v>
      </c>
      <c r="AJ50" s="32">
        <f t="shared" si="29"/>
        <v>297</v>
      </c>
      <c r="AK50" s="32">
        <f t="shared" si="29"/>
        <v>0</v>
      </c>
      <c r="AL50" s="32">
        <f t="shared" si="29"/>
        <v>0</v>
      </c>
      <c r="AM50" s="32">
        <f t="shared" si="29"/>
        <v>300</v>
      </c>
      <c r="AN50" s="28">
        <f>SUM(AN40:AN49)</f>
        <v>0</v>
      </c>
    </row>
    <row r="51" spans="1:40" ht="23.4" customHeight="1" outlineLevel="1" x14ac:dyDescent="0.3"/>
    <row r="52" spans="1:40" hidden="1" outlineLevel="1" x14ac:dyDescent="0.3"/>
    <row r="53" spans="1:40" s="3" customFormat="1" ht="32.4" hidden="1" outlineLevel="1" x14ac:dyDescent="0.3">
      <c r="A53" s="17" t="s">
        <v>76</v>
      </c>
      <c r="B53" s="10" t="s">
        <v>77</v>
      </c>
      <c r="C53" s="11" t="s">
        <v>25</v>
      </c>
      <c r="D53" s="11" t="s">
        <v>26</v>
      </c>
      <c r="E53" s="11" t="s">
        <v>27</v>
      </c>
      <c r="F53" s="11" t="s">
        <v>28</v>
      </c>
      <c r="G53" s="11" t="s">
        <v>29</v>
      </c>
      <c r="H53" s="11" t="s">
        <v>30</v>
      </c>
      <c r="I53" s="11" t="s">
        <v>31</v>
      </c>
      <c r="J53" s="11" t="s">
        <v>32</v>
      </c>
      <c r="K53" s="11" t="s">
        <v>33</v>
      </c>
      <c r="L53" s="11" t="s">
        <v>34</v>
      </c>
      <c r="M53" s="12" t="s">
        <v>35</v>
      </c>
      <c r="N53" s="12" t="s">
        <v>36</v>
      </c>
      <c r="O53" s="12" t="s">
        <v>37</v>
      </c>
      <c r="P53" s="12" t="s">
        <v>38</v>
      </c>
      <c r="Q53" s="12" t="s">
        <v>39</v>
      </c>
      <c r="R53" s="12" t="s">
        <v>40</v>
      </c>
      <c r="S53" s="12" t="s">
        <v>41</v>
      </c>
      <c r="T53" s="12" t="s">
        <v>42</v>
      </c>
      <c r="U53" s="13" t="s">
        <v>43</v>
      </c>
      <c r="V53" s="13" t="s">
        <v>44</v>
      </c>
      <c r="W53" s="13" t="s">
        <v>45</v>
      </c>
      <c r="X53" s="13" t="s">
        <v>46</v>
      </c>
      <c r="Y53" s="14" t="s">
        <v>47</v>
      </c>
      <c r="Z53" s="15" t="s">
        <v>48</v>
      </c>
      <c r="AA53" s="16" t="s">
        <v>49</v>
      </c>
      <c r="AC53" s="17" t="str">
        <f>A53</f>
        <v>STYLE DESCRIPTION</v>
      </c>
      <c r="AD53" s="10" t="str">
        <f>B53</f>
        <v>STYLE-COLOUR 4</v>
      </c>
      <c r="AE53" s="18" t="s">
        <v>25</v>
      </c>
      <c r="AF53" s="18" t="s">
        <v>26</v>
      </c>
      <c r="AG53" s="18" t="s">
        <v>27</v>
      </c>
      <c r="AH53" s="18" t="s">
        <v>61</v>
      </c>
      <c r="AI53" s="11" t="s">
        <v>34</v>
      </c>
      <c r="AJ53" s="19" t="s">
        <v>62</v>
      </c>
      <c r="AK53" s="20" t="s">
        <v>63</v>
      </c>
      <c r="AL53" s="21" t="s">
        <v>64</v>
      </c>
      <c r="AM53" s="15" t="s">
        <v>48</v>
      </c>
      <c r="AN53" s="16" t="s">
        <v>49</v>
      </c>
    </row>
    <row r="54" spans="1:40" hidden="1" outlineLevel="1" x14ac:dyDescent="0.3">
      <c r="A54" s="17" t="s">
        <v>78</v>
      </c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>
        <f>SUM(C54:Y54)</f>
        <v>0</v>
      </c>
      <c r="AA54" s="26">
        <f t="shared" ref="AA54:AA63" si="30">B54-Z54</f>
        <v>0</v>
      </c>
      <c r="AC54" s="27" t="str">
        <f>A54</f>
        <v>COLOUR</v>
      </c>
      <c r="AD54" s="28">
        <f>B54</f>
        <v>0</v>
      </c>
      <c r="AE54" s="24">
        <f t="shared" ref="AE54:AG63" si="31">C54</f>
        <v>0</v>
      </c>
      <c r="AF54" s="24">
        <f t="shared" si="31"/>
        <v>0</v>
      </c>
      <c r="AG54" s="24">
        <f t="shared" si="31"/>
        <v>0</v>
      </c>
      <c r="AH54" s="24">
        <f>SUM(F54:K54)</f>
        <v>0</v>
      </c>
      <c r="AI54" s="24">
        <f>L54</f>
        <v>0</v>
      </c>
      <c r="AJ54" s="24">
        <f t="shared" ref="AJ54:AJ63" si="32">SUM(M54:T54)</f>
        <v>0</v>
      </c>
      <c r="AK54" s="24">
        <f t="shared" ref="AK54:AK63" si="33">SUM(U54:X54)</f>
        <v>0</v>
      </c>
      <c r="AL54" s="24">
        <f>Y54</f>
        <v>0</v>
      </c>
      <c r="AM54" s="25">
        <f>SUM(AE54:AL54)</f>
        <v>0</v>
      </c>
      <c r="AN54" s="29">
        <f t="shared" ref="AN54:AN63" si="34">AD54-AM54</f>
        <v>0</v>
      </c>
    </row>
    <row r="55" spans="1:40" hidden="1" outlineLevel="1" x14ac:dyDescent="0.3">
      <c r="A55" s="27" t="s">
        <v>51</v>
      </c>
      <c r="B55" s="28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>
        <f t="shared" ref="Z55:Z63" si="35">SUM(C55:Y55)</f>
        <v>0</v>
      </c>
      <c r="AA55" s="26">
        <f t="shared" si="30"/>
        <v>0</v>
      </c>
      <c r="AC55" s="27" t="s">
        <v>68</v>
      </c>
      <c r="AD55" s="28">
        <f t="shared" ref="AD55:AD63" si="36">B55</f>
        <v>0</v>
      </c>
      <c r="AE55" s="24">
        <f t="shared" si="31"/>
        <v>0</v>
      </c>
      <c r="AF55" s="24">
        <f t="shared" si="31"/>
        <v>0</v>
      </c>
      <c r="AG55" s="24">
        <f t="shared" si="31"/>
        <v>0</v>
      </c>
      <c r="AH55" s="24">
        <f>SUM(F55:K55)</f>
        <v>0</v>
      </c>
      <c r="AI55" s="24">
        <f t="shared" ref="AI55:AI63" si="37">L55</f>
        <v>0</v>
      </c>
      <c r="AJ55" s="24">
        <f t="shared" si="32"/>
        <v>0</v>
      </c>
      <c r="AK55" s="24">
        <f t="shared" si="33"/>
        <v>0</v>
      </c>
      <c r="AL55" s="24">
        <f t="shared" ref="AL55:AL63" si="38">Y55</f>
        <v>0</v>
      </c>
      <c r="AM55" s="25">
        <f t="shared" ref="AM55:AM63" si="39">SUM(AE55:AL55)</f>
        <v>0</v>
      </c>
      <c r="AN55" s="29">
        <f t="shared" si="34"/>
        <v>0</v>
      </c>
    </row>
    <row r="56" spans="1:40" hidden="1" outlineLevel="1" x14ac:dyDescent="0.3">
      <c r="A56" s="27" t="s">
        <v>52</v>
      </c>
      <c r="B56" s="28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>
        <f t="shared" si="35"/>
        <v>0</v>
      </c>
      <c r="AA56" s="26">
        <f t="shared" si="30"/>
        <v>0</v>
      </c>
      <c r="AC56" s="27" t="s">
        <v>69</v>
      </c>
      <c r="AD56" s="28">
        <f t="shared" si="36"/>
        <v>0</v>
      </c>
      <c r="AE56" s="24">
        <f t="shared" si="31"/>
        <v>0</v>
      </c>
      <c r="AF56" s="24">
        <f t="shared" si="31"/>
        <v>0</v>
      </c>
      <c r="AG56" s="24">
        <f t="shared" si="31"/>
        <v>0</v>
      </c>
      <c r="AH56" s="24">
        <f t="shared" ref="AH56:AH63" si="40">SUM(F56:K56)</f>
        <v>0</v>
      </c>
      <c r="AI56" s="24">
        <f t="shared" si="37"/>
        <v>0</v>
      </c>
      <c r="AJ56" s="24">
        <f t="shared" si="32"/>
        <v>0</v>
      </c>
      <c r="AK56" s="24">
        <f t="shared" si="33"/>
        <v>0</v>
      </c>
      <c r="AL56" s="24">
        <f t="shared" si="38"/>
        <v>0</v>
      </c>
      <c r="AM56" s="25">
        <f t="shared" si="39"/>
        <v>0</v>
      </c>
      <c r="AN56" s="29">
        <f t="shared" si="34"/>
        <v>0</v>
      </c>
    </row>
    <row r="57" spans="1:40" hidden="1" outlineLevel="1" x14ac:dyDescent="0.3">
      <c r="A57" s="27" t="s">
        <v>53</v>
      </c>
      <c r="B57" s="28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>
        <f t="shared" si="35"/>
        <v>0</v>
      </c>
      <c r="AA57" s="26">
        <f t="shared" si="30"/>
        <v>0</v>
      </c>
      <c r="AC57" s="27" t="s">
        <v>70</v>
      </c>
      <c r="AD57" s="28">
        <f t="shared" si="36"/>
        <v>0</v>
      </c>
      <c r="AE57" s="24">
        <f t="shared" si="31"/>
        <v>0</v>
      </c>
      <c r="AF57" s="24">
        <f t="shared" si="31"/>
        <v>0</v>
      </c>
      <c r="AG57" s="24">
        <f t="shared" si="31"/>
        <v>0</v>
      </c>
      <c r="AH57" s="24">
        <f t="shared" si="40"/>
        <v>0</v>
      </c>
      <c r="AI57" s="24">
        <f>L57</f>
        <v>0</v>
      </c>
      <c r="AJ57" s="24">
        <f t="shared" si="32"/>
        <v>0</v>
      </c>
      <c r="AK57" s="24">
        <f t="shared" si="33"/>
        <v>0</v>
      </c>
      <c r="AL57" s="24">
        <f t="shared" si="38"/>
        <v>0</v>
      </c>
      <c r="AM57" s="25">
        <f t="shared" si="39"/>
        <v>0</v>
      </c>
      <c r="AN57" s="29">
        <f t="shared" si="34"/>
        <v>0</v>
      </c>
    </row>
    <row r="58" spans="1:40" hidden="1" outlineLevel="1" x14ac:dyDescent="0.3">
      <c r="A58" s="27" t="s">
        <v>54</v>
      </c>
      <c r="B58" s="28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>
        <f t="shared" si="35"/>
        <v>0</v>
      </c>
      <c r="AA58" s="26">
        <f t="shared" si="30"/>
        <v>0</v>
      </c>
      <c r="AC58" s="27" t="s">
        <v>71</v>
      </c>
      <c r="AD58" s="28">
        <f t="shared" si="36"/>
        <v>0</v>
      </c>
      <c r="AE58" s="24">
        <f t="shared" si="31"/>
        <v>0</v>
      </c>
      <c r="AF58" s="24">
        <f t="shared" si="31"/>
        <v>0</v>
      </c>
      <c r="AG58" s="24">
        <f t="shared" si="31"/>
        <v>0</v>
      </c>
      <c r="AH58" s="24">
        <f>SUM(F58:K58)</f>
        <v>0</v>
      </c>
      <c r="AI58" s="24">
        <f t="shared" si="37"/>
        <v>0</v>
      </c>
      <c r="AJ58" s="24">
        <f t="shared" si="32"/>
        <v>0</v>
      </c>
      <c r="AK58" s="24">
        <f t="shared" si="33"/>
        <v>0</v>
      </c>
      <c r="AL58" s="24">
        <f t="shared" si="38"/>
        <v>0</v>
      </c>
      <c r="AM58" s="25">
        <f t="shared" si="39"/>
        <v>0</v>
      </c>
      <c r="AN58" s="29">
        <f t="shared" si="34"/>
        <v>0</v>
      </c>
    </row>
    <row r="59" spans="1:40" hidden="1" outlineLevel="1" x14ac:dyDescent="0.3">
      <c r="A59" s="27" t="s">
        <v>55</v>
      </c>
      <c r="B59" s="28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>
        <f t="shared" si="35"/>
        <v>0</v>
      </c>
      <c r="AA59" s="26">
        <f t="shared" si="30"/>
        <v>0</v>
      </c>
      <c r="AC59" s="27" t="s">
        <v>72</v>
      </c>
      <c r="AD59" s="28">
        <f t="shared" si="36"/>
        <v>0</v>
      </c>
      <c r="AE59" s="24">
        <f t="shared" si="31"/>
        <v>0</v>
      </c>
      <c r="AF59" s="24">
        <f t="shared" si="31"/>
        <v>0</v>
      </c>
      <c r="AG59" s="24">
        <f t="shared" si="31"/>
        <v>0</v>
      </c>
      <c r="AH59" s="24">
        <f t="shared" si="40"/>
        <v>0</v>
      </c>
      <c r="AI59" s="24">
        <f t="shared" si="37"/>
        <v>0</v>
      </c>
      <c r="AJ59" s="24">
        <f t="shared" si="32"/>
        <v>0</v>
      </c>
      <c r="AK59" s="24">
        <f t="shared" si="33"/>
        <v>0</v>
      </c>
      <c r="AL59" s="24">
        <f t="shared" si="38"/>
        <v>0</v>
      </c>
      <c r="AM59" s="25">
        <f t="shared" si="39"/>
        <v>0</v>
      </c>
      <c r="AN59" s="29">
        <f t="shared" si="34"/>
        <v>0</v>
      </c>
    </row>
    <row r="60" spans="1:40" hidden="1" outlineLevel="1" x14ac:dyDescent="0.3">
      <c r="A60" s="27" t="s">
        <v>56</v>
      </c>
      <c r="B60" s="28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5">
        <f t="shared" si="35"/>
        <v>0</v>
      </c>
      <c r="AA60" s="26">
        <f t="shared" si="30"/>
        <v>0</v>
      </c>
      <c r="AC60" s="27" t="s">
        <v>73</v>
      </c>
      <c r="AD60" s="28">
        <f t="shared" si="36"/>
        <v>0</v>
      </c>
      <c r="AE60" s="24">
        <f t="shared" si="31"/>
        <v>0</v>
      </c>
      <c r="AF60" s="24">
        <f t="shared" si="31"/>
        <v>0</v>
      </c>
      <c r="AG60" s="24">
        <f t="shared" si="31"/>
        <v>0</v>
      </c>
      <c r="AH60" s="24">
        <f t="shared" si="40"/>
        <v>0</v>
      </c>
      <c r="AI60" s="24">
        <f t="shared" si="37"/>
        <v>0</v>
      </c>
      <c r="AJ60" s="24">
        <f t="shared" si="32"/>
        <v>0</v>
      </c>
      <c r="AK60" s="24">
        <f t="shared" si="33"/>
        <v>0</v>
      </c>
      <c r="AL60" s="24">
        <f t="shared" si="38"/>
        <v>0</v>
      </c>
      <c r="AM60" s="25">
        <f t="shared" si="39"/>
        <v>0</v>
      </c>
      <c r="AN60" s="29">
        <f t="shared" si="34"/>
        <v>0</v>
      </c>
    </row>
    <row r="61" spans="1:40" hidden="1" outlineLevel="1" x14ac:dyDescent="0.3">
      <c r="A61" s="27" t="s">
        <v>57</v>
      </c>
      <c r="B61" s="28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>
        <f t="shared" si="35"/>
        <v>0</v>
      </c>
      <c r="AA61" s="26">
        <f t="shared" si="30"/>
        <v>0</v>
      </c>
      <c r="AC61" s="27" t="s">
        <v>74</v>
      </c>
      <c r="AD61" s="28">
        <f t="shared" si="36"/>
        <v>0</v>
      </c>
      <c r="AE61" s="24">
        <f t="shared" si="31"/>
        <v>0</v>
      </c>
      <c r="AF61" s="24">
        <f t="shared" si="31"/>
        <v>0</v>
      </c>
      <c r="AG61" s="24">
        <f t="shared" si="31"/>
        <v>0</v>
      </c>
      <c r="AH61" s="24">
        <f t="shared" si="40"/>
        <v>0</v>
      </c>
      <c r="AI61" s="24">
        <f t="shared" si="37"/>
        <v>0</v>
      </c>
      <c r="AJ61" s="24">
        <f t="shared" si="32"/>
        <v>0</v>
      </c>
      <c r="AK61" s="24">
        <f t="shared" si="33"/>
        <v>0</v>
      </c>
      <c r="AL61" s="24">
        <f t="shared" si="38"/>
        <v>0</v>
      </c>
      <c r="AM61" s="25">
        <f t="shared" si="39"/>
        <v>0</v>
      </c>
      <c r="AN61" s="29">
        <f t="shared" si="34"/>
        <v>0</v>
      </c>
    </row>
    <row r="62" spans="1:40" hidden="1" outlineLevel="1" x14ac:dyDescent="0.3">
      <c r="A62" s="27" t="s">
        <v>58</v>
      </c>
      <c r="B62" s="28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5">
        <f t="shared" si="35"/>
        <v>0</v>
      </c>
      <c r="AA62" s="26">
        <f t="shared" si="30"/>
        <v>0</v>
      </c>
      <c r="AC62" s="27" t="s">
        <v>75</v>
      </c>
      <c r="AD62" s="28">
        <f t="shared" si="36"/>
        <v>0</v>
      </c>
      <c r="AE62" s="24">
        <f t="shared" si="31"/>
        <v>0</v>
      </c>
      <c r="AF62" s="24">
        <f t="shared" si="31"/>
        <v>0</v>
      </c>
      <c r="AG62" s="24">
        <f t="shared" si="31"/>
        <v>0</v>
      </c>
      <c r="AH62" s="24">
        <f t="shared" si="40"/>
        <v>0</v>
      </c>
      <c r="AI62" s="24">
        <f t="shared" si="37"/>
        <v>0</v>
      </c>
      <c r="AJ62" s="24">
        <f t="shared" si="32"/>
        <v>0</v>
      </c>
      <c r="AK62" s="24">
        <f t="shared" si="33"/>
        <v>0</v>
      </c>
      <c r="AL62" s="24">
        <f t="shared" si="38"/>
        <v>0</v>
      </c>
      <c r="AM62" s="25">
        <f t="shared" si="39"/>
        <v>0</v>
      </c>
      <c r="AN62" s="29">
        <f t="shared" si="34"/>
        <v>0</v>
      </c>
    </row>
    <row r="63" spans="1:40" hidden="1" outlineLevel="1" x14ac:dyDescent="0.3">
      <c r="A63" s="27" t="s">
        <v>59</v>
      </c>
      <c r="B63" s="28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>
        <f t="shared" si="35"/>
        <v>0</v>
      </c>
      <c r="AA63" s="26">
        <f t="shared" si="30"/>
        <v>0</v>
      </c>
      <c r="AC63" s="27" t="s">
        <v>65</v>
      </c>
      <c r="AD63" s="28">
        <f t="shared" si="36"/>
        <v>0</v>
      </c>
      <c r="AE63" s="24">
        <f t="shared" si="31"/>
        <v>0</v>
      </c>
      <c r="AF63" s="24">
        <f t="shared" si="31"/>
        <v>0</v>
      </c>
      <c r="AG63" s="24">
        <f t="shared" si="31"/>
        <v>0</v>
      </c>
      <c r="AH63" s="24">
        <f t="shared" si="40"/>
        <v>0</v>
      </c>
      <c r="AI63" s="24">
        <f t="shared" si="37"/>
        <v>0</v>
      </c>
      <c r="AJ63" s="24">
        <f t="shared" si="32"/>
        <v>0</v>
      </c>
      <c r="AK63" s="24">
        <f t="shared" si="33"/>
        <v>0</v>
      </c>
      <c r="AL63" s="24">
        <f t="shared" si="38"/>
        <v>0</v>
      </c>
      <c r="AM63" s="25">
        <f t="shared" si="39"/>
        <v>0</v>
      </c>
      <c r="AN63" s="29">
        <f t="shared" si="34"/>
        <v>0</v>
      </c>
    </row>
    <row r="64" spans="1:40" hidden="1" outlineLevel="1" x14ac:dyDescent="0.3">
      <c r="A64" s="27" t="s">
        <v>60</v>
      </c>
      <c r="B64" s="32">
        <f>SUM(B54:B63)</f>
        <v>0</v>
      </c>
      <c r="C64" s="32">
        <f t="shared" ref="C64:Z64" si="41">SUM(C54:C63)</f>
        <v>0</v>
      </c>
      <c r="D64" s="32">
        <f t="shared" si="41"/>
        <v>0</v>
      </c>
      <c r="E64" s="32">
        <f t="shared" si="41"/>
        <v>0</v>
      </c>
      <c r="F64" s="32">
        <f t="shared" si="41"/>
        <v>0</v>
      </c>
      <c r="G64" s="32">
        <f t="shared" si="41"/>
        <v>0</v>
      </c>
      <c r="H64" s="32">
        <f t="shared" si="41"/>
        <v>0</v>
      </c>
      <c r="I64" s="32">
        <f t="shared" si="41"/>
        <v>0</v>
      </c>
      <c r="J64" s="32">
        <f t="shared" si="41"/>
        <v>0</v>
      </c>
      <c r="K64" s="32">
        <f t="shared" si="41"/>
        <v>0</v>
      </c>
      <c r="L64" s="32">
        <f t="shared" si="41"/>
        <v>0</v>
      </c>
      <c r="M64" s="32">
        <f t="shared" si="41"/>
        <v>0</v>
      </c>
      <c r="N64" s="32">
        <f t="shared" si="41"/>
        <v>0</v>
      </c>
      <c r="O64" s="32">
        <f t="shared" si="41"/>
        <v>0</v>
      </c>
      <c r="P64" s="32">
        <f t="shared" si="41"/>
        <v>0</v>
      </c>
      <c r="Q64" s="32">
        <f t="shared" si="41"/>
        <v>0</v>
      </c>
      <c r="R64" s="32">
        <f t="shared" si="41"/>
        <v>0</v>
      </c>
      <c r="S64" s="32">
        <f t="shared" si="41"/>
        <v>0</v>
      </c>
      <c r="T64" s="32">
        <f t="shared" si="41"/>
        <v>0</v>
      </c>
      <c r="U64" s="32">
        <f t="shared" si="41"/>
        <v>0</v>
      </c>
      <c r="V64" s="32">
        <f t="shared" si="41"/>
        <v>0</v>
      </c>
      <c r="W64" s="32">
        <f t="shared" si="41"/>
        <v>0</v>
      </c>
      <c r="X64" s="32">
        <f t="shared" si="41"/>
        <v>0</v>
      </c>
      <c r="Y64" s="32">
        <f t="shared" si="41"/>
        <v>0</v>
      </c>
      <c r="Z64" s="32">
        <f t="shared" si="41"/>
        <v>0</v>
      </c>
      <c r="AA64" s="28">
        <f>SUM(AA54:AA63)</f>
        <v>0</v>
      </c>
      <c r="AC64" s="27" t="s">
        <v>60</v>
      </c>
      <c r="AD64" s="32">
        <f>SUM(AD54:AD63)</f>
        <v>0</v>
      </c>
      <c r="AE64" s="32">
        <f t="shared" ref="AE64:AM64" si="42">SUM(AE54:AE63)</f>
        <v>0</v>
      </c>
      <c r="AF64" s="32">
        <f t="shared" si="42"/>
        <v>0</v>
      </c>
      <c r="AG64" s="32">
        <f t="shared" si="42"/>
        <v>0</v>
      </c>
      <c r="AH64" s="32">
        <f t="shared" si="42"/>
        <v>0</v>
      </c>
      <c r="AI64" s="32">
        <f t="shared" si="42"/>
        <v>0</v>
      </c>
      <c r="AJ64" s="32">
        <f t="shared" si="42"/>
        <v>0</v>
      </c>
      <c r="AK64" s="32">
        <f t="shared" si="42"/>
        <v>0</v>
      </c>
      <c r="AL64" s="32">
        <f t="shared" si="42"/>
        <v>0</v>
      </c>
      <c r="AM64" s="32">
        <f t="shared" si="42"/>
        <v>0</v>
      </c>
      <c r="AN64" s="28">
        <f>SUM(AN54:AN63)</f>
        <v>0</v>
      </c>
    </row>
    <row r="65" spans="1:40" hidden="1" outlineLevel="1" x14ac:dyDescent="0.3"/>
    <row r="66" spans="1:40" hidden="1" outlineLevel="1" x14ac:dyDescent="0.3"/>
    <row r="67" spans="1:40" s="3" customFormat="1" ht="32.4" hidden="1" outlineLevel="1" x14ac:dyDescent="0.3">
      <c r="A67" s="17" t="s">
        <v>76</v>
      </c>
      <c r="B67" s="10" t="s">
        <v>79</v>
      </c>
      <c r="C67" s="11" t="s">
        <v>25</v>
      </c>
      <c r="D67" s="11" t="s">
        <v>26</v>
      </c>
      <c r="E67" s="11" t="s">
        <v>27</v>
      </c>
      <c r="F67" s="11" t="s">
        <v>28</v>
      </c>
      <c r="G67" s="11" t="s">
        <v>29</v>
      </c>
      <c r="H67" s="11" t="s">
        <v>30</v>
      </c>
      <c r="I67" s="11" t="s">
        <v>31</v>
      </c>
      <c r="J67" s="11" t="s">
        <v>32</v>
      </c>
      <c r="K67" s="11" t="s">
        <v>33</v>
      </c>
      <c r="L67" s="11" t="s">
        <v>34</v>
      </c>
      <c r="M67" s="12" t="s">
        <v>35</v>
      </c>
      <c r="N67" s="12" t="s">
        <v>36</v>
      </c>
      <c r="O67" s="12" t="s">
        <v>37</v>
      </c>
      <c r="P67" s="12" t="s">
        <v>38</v>
      </c>
      <c r="Q67" s="12" t="s">
        <v>39</v>
      </c>
      <c r="R67" s="12" t="s">
        <v>40</v>
      </c>
      <c r="S67" s="12" t="s">
        <v>41</v>
      </c>
      <c r="T67" s="12" t="s">
        <v>42</v>
      </c>
      <c r="U67" s="13" t="s">
        <v>43</v>
      </c>
      <c r="V67" s="13" t="s">
        <v>44</v>
      </c>
      <c r="W67" s="13" t="s">
        <v>45</v>
      </c>
      <c r="X67" s="13" t="s">
        <v>46</v>
      </c>
      <c r="Y67" s="14" t="s">
        <v>47</v>
      </c>
      <c r="Z67" s="15" t="s">
        <v>48</v>
      </c>
      <c r="AA67" s="16" t="s">
        <v>49</v>
      </c>
      <c r="AC67" s="17" t="str">
        <f>A67</f>
        <v>STYLE DESCRIPTION</v>
      </c>
      <c r="AD67" s="10" t="str">
        <f>B67</f>
        <v>STYLE-COLOUR 5</v>
      </c>
      <c r="AE67" s="18" t="s">
        <v>25</v>
      </c>
      <c r="AF67" s="18" t="s">
        <v>26</v>
      </c>
      <c r="AG67" s="18" t="s">
        <v>27</v>
      </c>
      <c r="AH67" s="18" t="s">
        <v>61</v>
      </c>
      <c r="AI67" s="11" t="s">
        <v>34</v>
      </c>
      <c r="AJ67" s="19" t="s">
        <v>62</v>
      </c>
      <c r="AK67" s="20" t="s">
        <v>63</v>
      </c>
      <c r="AL67" s="21" t="s">
        <v>64</v>
      </c>
      <c r="AM67" s="15" t="s">
        <v>48</v>
      </c>
      <c r="AN67" s="16" t="s">
        <v>49</v>
      </c>
    </row>
    <row r="68" spans="1:40" hidden="1" outlineLevel="1" x14ac:dyDescent="0.3">
      <c r="A68" s="17" t="s">
        <v>78</v>
      </c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5">
        <f>SUM(C68:Y68)</f>
        <v>0</v>
      </c>
      <c r="AA68" s="26">
        <f t="shared" ref="AA68:AA77" si="43">B68-Z68</f>
        <v>0</v>
      </c>
      <c r="AC68" s="27" t="str">
        <f>A68</f>
        <v>COLOUR</v>
      </c>
      <c r="AD68" s="28">
        <f>B68</f>
        <v>0</v>
      </c>
      <c r="AE68" s="24">
        <f t="shared" ref="AE68:AG77" si="44">C68</f>
        <v>0</v>
      </c>
      <c r="AF68" s="24">
        <f t="shared" si="44"/>
        <v>0</v>
      </c>
      <c r="AG68" s="24">
        <f t="shared" si="44"/>
        <v>0</v>
      </c>
      <c r="AH68" s="24">
        <f>SUM(F68:K68)</f>
        <v>0</v>
      </c>
      <c r="AI68" s="24">
        <f>L68</f>
        <v>0</v>
      </c>
      <c r="AJ68" s="24">
        <f t="shared" ref="AJ68:AJ77" si="45">SUM(M68:T68)</f>
        <v>0</v>
      </c>
      <c r="AK68" s="24">
        <f t="shared" ref="AK68:AK77" si="46">SUM(U68:X68)</f>
        <v>0</v>
      </c>
      <c r="AL68" s="24">
        <f>Y68</f>
        <v>0</v>
      </c>
      <c r="AM68" s="25">
        <f>SUM(AE68:AL68)</f>
        <v>0</v>
      </c>
      <c r="AN68" s="29">
        <f t="shared" ref="AN68:AN77" si="47">AD68-AM68</f>
        <v>0</v>
      </c>
    </row>
    <row r="69" spans="1:40" hidden="1" outlineLevel="1" x14ac:dyDescent="0.3">
      <c r="A69" s="27" t="s">
        <v>51</v>
      </c>
      <c r="B69" s="28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>
        <f t="shared" ref="Z69:Z77" si="48">SUM(C69:Y69)</f>
        <v>0</v>
      </c>
      <c r="AA69" s="26">
        <f t="shared" si="43"/>
        <v>0</v>
      </c>
      <c r="AC69" s="27" t="s">
        <v>68</v>
      </c>
      <c r="AD69" s="28">
        <f t="shared" ref="AD69:AD77" si="49">B69</f>
        <v>0</v>
      </c>
      <c r="AE69" s="24">
        <f t="shared" si="44"/>
        <v>0</v>
      </c>
      <c r="AF69" s="24">
        <f t="shared" si="44"/>
        <v>0</v>
      </c>
      <c r="AG69" s="24">
        <f t="shared" si="44"/>
        <v>0</v>
      </c>
      <c r="AH69" s="24">
        <f>SUM(F69:K69)</f>
        <v>0</v>
      </c>
      <c r="AI69" s="24">
        <f t="shared" ref="AI69:AI77" si="50">L69</f>
        <v>0</v>
      </c>
      <c r="AJ69" s="24">
        <f t="shared" si="45"/>
        <v>0</v>
      </c>
      <c r="AK69" s="24">
        <f t="shared" si="46"/>
        <v>0</v>
      </c>
      <c r="AL69" s="24">
        <f t="shared" ref="AL69:AL77" si="51">Y69</f>
        <v>0</v>
      </c>
      <c r="AM69" s="25">
        <f t="shared" ref="AM69:AM77" si="52">SUM(AE69:AL69)</f>
        <v>0</v>
      </c>
      <c r="AN69" s="29">
        <f t="shared" si="47"/>
        <v>0</v>
      </c>
    </row>
    <row r="70" spans="1:40" hidden="1" outlineLevel="1" x14ac:dyDescent="0.3">
      <c r="A70" s="27" t="s">
        <v>52</v>
      </c>
      <c r="B70" s="28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5">
        <f t="shared" si="48"/>
        <v>0</v>
      </c>
      <c r="AA70" s="26">
        <f t="shared" si="43"/>
        <v>0</v>
      </c>
      <c r="AC70" s="27" t="s">
        <v>69</v>
      </c>
      <c r="AD70" s="28">
        <f t="shared" si="49"/>
        <v>0</v>
      </c>
      <c r="AE70" s="24">
        <f t="shared" si="44"/>
        <v>0</v>
      </c>
      <c r="AF70" s="24">
        <f t="shared" si="44"/>
        <v>0</v>
      </c>
      <c r="AG70" s="24">
        <f t="shared" si="44"/>
        <v>0</v>
      </c>
      <c r="AH70" s="24">
        <f t="shared" ref="AH70:AH77" si="53">SUM(F70:K70)</f>
        <v>0</v>
      </c>
      <c r="AI70" s="24">
        <f t="shared" si="50"/>
        <v>0</v>
      </c>
      <c r="AJ70" s="24">
        <f t="shared" si="45"/>
        <v>0</v>
      </c>
      <c r="AK70" s="24">
        <f t="shared" si="46"/>
        <v>0</v>
      </c>
      <c r="AL70" s="24">
        <f t="shared" si="51"/>
        <v>0</v>
      </c>
      <c r="AM70" s="25">
        <f t="shared" si="52"/>
        <v>0</v>
      </c>
      <c r="AN70" s="29">
        <f t="shared" si="47"/>
        <v>0</v>
      </c>
    </row>
    <row r="71" spans="1:40" hidden="1" outlineLevel="1" x14ac:dyDescent="0.3">
      <c r="A71" s="27" t="s">
        <v>53</v>
      </c>
      <c r="B71" s="28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5">
        <f t="shared" si="48"/>
        <v>0</v>
      </c>
      <c r="AA71" s="26">
        <f t="shared" si="43"/>
        <v>0</v>
      </c>
      <c r="AC71" s="27" t="s">
        <v>70</v>
      </c>
      <c r="AD71" s="28">
        <f t="shared" si="49"/>
        <v>0</v>
      </c>
      <c r="AE71" s="24">
        <f t="shared" si="44"/>
        <v>0</v>
      </c>
      <c r="AF71" s="24">
        <f t="shared" si="44"/>
        <v>0</v>
      </c>
      <c r="AG71" s="24">
        <f t="shared" si="44"/>
        <v>0</v>
      </c>
      <c r="AH71" s="24">
        <f t="shared" si="53"/>
        <v>0</v>
      </c>
      <c r="AI71" s="24">
        <f>L71</f>
        <v>0</v>
      </c>
      <c r="AJ71" s="24">
        <f t="shared" si="45"/>
        <v>0</v>
      </c>
      <c r="AK71" s="24">
        <f t="shared" si="46"/>
        <v>0</v>
      </c>
      <c r="AL71" s="24">
        <f t="shared" si="51"/>
        <v>0</v>
      </c>
      <c r="AM71" s="25">
        <f t="shared" si="52"/>
        <v>0</v>
      </c>
      <c r="AN71" s="29">
        <f t="shared" si="47"/>
        <v>0</v>
      </c>
    </row>
    <row r="72" spans="1:40" hidden="1" outlineLevel="1" x14ac:dyDescent="0.3">
      <c r="A72" s="27" t="s">
        <v>54</v>
      </c>
      <c r="B72" s="28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5">
        <f t="shared" si="48"/>
        <v>0</v>
      </c>
      <c r="AA72" s="26">
        <f t="shared" si="43"/>
        <v>0</v>
      </c>
      <c r="AC72" s="27" t="s">
        <v>71</v>
      </c>
      <c r="AD72" s="28">
        <f t="shared" si="49"/>
        <v>0</v>
      </c>
      <c r="AE72" s="24">
        <f t="shared" si="44"/>
        <v>0</v>
      </c>
      <c r="AF72" s="24">
        <f t="shared" si="44"/>
        <v>0</v>
      </c>
      <c r="AG72" s="24">
        <f t="shared" si="44"/>
        <v>0</v>
      </c>
      <c r="AH72" s="24">
        <f>SUM(F72:K72)</f>
        <v>0</v>
      </c>
      <c r="AI72" s="24">
        <f t="shared" si="50"/>
        <v>0</v>
      </c>
      <c r="AJ72" s="24">
        <f t="shared" si="45"/>
        <v>0</v>
      </c>
      <c r="AK72" s="24">
        <f t="shared" si="46"/>
        <v>0</v>
      </c>
      <c r="AL72" s="24">
        <f t="shared" si="51"/>
        <v>0</v>
      </c>
      <c r="AM72" s="25">
        <f t="shared" si="52"/>
        <v>0</v>
      </c>
      <c r="AN72" s="29">
        <f t="shared" si="47"/>
        <v>0</v>
      </c>
    </row>
    <row r="73" spans="1:40" hidden="1" outlineLevel="1" x14ac:dyDescent="0.3">
      <c r="A73" s="27" t="s">
        <v>55</v>
      </c>
      <c r="B73" s="28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5">
        <f t="shared" si="48"/>
        <v>0</v>
      </c>
      <c r="AA73" s="26">
        <f t="shared" si="43"/>
        <v>0</v>
      </c>
      <c r="AC73" s="27" t="s">
        <v>72</v>
      </c>
      <c r="AD73" s="28">
        <f t="shared" si="49"/>
        <v>0</v>
      </c>
      <c r="AE73" s="24">
        <f t="shared" si="44"/>
        <v>0</v>
      </c>
      <c r="AF73" s="24">
        <f t="shared" si="44"/>
        <v>0</v>
      </c>
      <c r="AG73" s="24">
        <f t="shared" si="44"/>
        <v>0</v>
      </c>
      <c r="AH73" s="24">
        <f t="shared" si="53"/>
        <v>0</v>
      </c>
      <c r="AI73" s="24">
        <f t="shared" si="50"/>
        <v>0</v>
      </c>
      <c r="AJ73" s="24">
        <f t="shared" si="45"/>
        <v>0</v>
      </c>
      <c r="AK73" s="24">
        <f t="shared" si="46"/>
        <v>0</v>
      </c>
      <c r="AL73" s="24">
        <f t="shared" si="51"/>
        <v>0</v>
      </c>
      <c r="AM73" s="25">
        <f t="shared" si="52"/>
        <v>0</v>
      </c>
      <c r="AN73" s="29">
        <f t="shared" si="47"/>
        <v>0</v>
      </c>
    </row>
    <row r="74" spans="1:40" hidden="1" outlineLevel="1" x14ac:dyDescent="0.3">
      <c r="A74" s="27" t="s">
        <v>56</v>
      </c>
      <c r="B74" s="28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5">
        <f t="shared" si="48"/>
        <v>0</v>
      </c>
      <c r="AA74" s="26">
        <f t="shared" si="43"/>
        <v>0</v>
      </c>
      <c r="AC74" s="27" t="s">
        <v>73</v>
      </c>
      <c r="AD74" s="28">
        <f t="shared" si="49"/>
        <v>0</v>
      </c>
      <c r="AE74" s="24">
        <f t="shared" si="44"/>
        <v>0</v>
      </c>
      <c r="AF74" s="24">
        <f t="shared" si="44"/>
        <v>0</v>
      </c>
      <c r="AG74" s="24">
        <f t="shared" si="44"/>
        <v>0</v>
      </c>
      <c r="AH74" s="24">
        <f t="shared" si="53"/>
        <v>0</v>
      </c>
      <c r="AI74" s="24">
        <f t="shared" si="50"/>
        <v>0</v>
      </c>
      <c r="AJ74" s="24">
        <f t="shared" si="45"/>
        <v>0</v>
      </c>
      <c r="AK74" s="24">
        <f t="shared" si="46"/>
        <v>0</v>
      </c>
      <c r="AL74" s="24">
        <f t="shared" si="51"/>
        <v>0</v>
      </c>
      <c r="AM74" s="25">
        <f t="shared" si="52"/>
        <v>0</v>
      </c>
      <c r="AN74" s="29">
        <f t="shared" si="47"/>
        <v>0</v>
      </c>
    </row>
    <row r="75" spans="1:40" hidden="1" outlineLevel="1" x14ac:dyDescent="0.3">
      <c r="A75" s="27" t="s">
        <v>57</v>
      </c>
      <c r="B75" s="28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5">
        <f t="shared" si="48"/>
        <v>0</v>
      </c>
      <c r="AA75" s="26">
        <f t="shared" si="43"/>
        <v>0</v>
      </c>
      <c r="AC75" s="27" t="s">
        <v>74</v>
      </c>
      <c r="AD75" s="28">
        <f t="shared" si="49"/>
        <v>0</v>
      </c>
      <c r="AE75" s="24">
        <f t="shared" si="44"/>
        <v>0</v>
      </c>
      <c r="AF75" s="24">
        <f t="shared" si="44"/>
        <v>0</v>
      </c>
      <c r="AG75" s="24">
        <f t="shared" si="44"/>
        <v>0</v>
      </c>
      <c r="AH75" s="24">
        <f t="shared" si="53"/>
        <v>0</v>
      </c>
      <c r="AI75" s="24">
        <f t="shared" si="50"/>
        <v>0</v>
      </c>
      <c r="AJ75" s="24">
        <f t="shared" si="45"/>
        <v>0</v>
      </c>
      <c r="AK75" s="24">
        <f t="shared" si="46"/>
        <v>0</v>
      </c>
      <c r="AL75" s="24">
        <f t="shared" si="51"/>
        <v>0</v>
      </c>
      <c r="AM75" s="25">
        <f t="shared" si="52"/>
        <v>0</v>
      </c>
      <c r="AN75" s="29">
        <f t="shared" si="47"/>
        <v>0</v>
      </c>
    </row>
    <row r="76" spans="1:40" hidden="1" outlineLevel="1" x14ac:dyDescent="0.3">
      <c r="A76" s="27" t="s">
        <v>58</v>
      </c>
      <c r="B76" s="28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5">
        <f t="shared" si="48"/>
        <v>0</v>
      </c>
      <c r="AA76" s="26">
        <f t="shared" si="43"/>
        <v>0</v>
      </c>
      <c r="AC76" s="27" t="s">
        <v>75</v>
      </c>
      <c r="AD76" s="28">
        <f t="shared" si="49"/>
        <v>0</v>
      </c>
      <c r="AE76" s="24">
        <f t="shared" si="44"/>
        <v>0</v>
      </c>
      <c r="AF76" s="24">
        <f t="shared" si="44"/>
        <v>0</v>
      </c>
      <c r="AG76" s="24">
        <f t="shared" si="44"/>
        <v>0</v>
      </c>
      <c r="AH76" s="24">
        <f t="shared" si="53"/>
        <v>0</v>
      </c>
      <c r="AI76" s="24">
        <f t="shared" si="50"/>
        <v>0</v>
      </c>
      <c r="AJ76" s="24">
        <f t="shared" si="45"/>
        <v>0</v>
      </c>
      <c r="AK76" s="24">
        <f t="shared" si="46"/>
        <v>0</v>
      </c>
      <c r="AL76" s="24">
        <f t="shared" si="51"/>
        <v>0</v>
      </c>
      <c r="AM76" s="25">
        <f t="shared" si="52"/>
        <v>0</v>
      </c>
      <c r="AN76" s="29">
        <f t="shared" si="47"/>
        <v>0</v>
      </c>
    </row>
    <row r="77" spans="1:40" hidden="1" outlineLevel="1" x14ac:dyDescent="0.3">
      <c r="A77" s="27" t="s">
        <v>59</v>
      </c>
      <c r="B77" s="28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5">
        <f t="shared" si="48"/>
        <v>0</v>
      </c>
      <c r="AA77" s="26">
        <f t="shared" si="43"/>
        <v>0</v>
      </c>
      <c r="AC77" s="27" t="s">
        <v>65</v>
      </c>
      <c r="AD77" s="28">
        <f t="shared" si="49"/>
        <v>0</v>
      </c>
      <c r="AE77" s="24">
        <f t="shared" si="44"/>
        <v>0</v>
      </c>
      <c r="AF77" s="24">
        <f t="shared" si="44"/>
        <v>0</v>
      </c>
      <c r="AG77" s="24">
        <f t="shared" si="44"/>
        <v>0</v>
      </c>
      <c r="AH77" s="24">
        <f t="shared" si="53"/>
        <v>0</v>
      </c>
      <c r="AI77" s="24">
        <f t="shared" si="50"/>
        <v>0</v>
      </c>
      <c r="AJ77" s="24">
        <f t="shared" si="45"/>
        <v>0</v>
      </c>
      <c r="AK77" s="24">
        <f t="shared" si="46"/>
        <v>0</v>
      </c>
      <c r="AL77" s="24">
        <f t="shared" si="51"/>
        <v>0</v>
      </c>
      <c r="AM77" s="25">
        <f t="shared" si="52"/>
        <v>0</v>
      </c>
      <c r="AN77" s="29">
        <f t="shared" si="47"/>
        <v>0</v>
      </c>
    </row>
    <row r="78" spans="1:40" hidden="1" outlineLevel="1" x14ac:dyDescent="0.3">
      <c r="A78" s="27" t="s">
        <v>60</v>
      </c>
      <c r="B78" s="32">
        <f>SUM(B68:B77)</f>
        <v>0</v>
      </c>
      <c r="C78" s="32">
        <f t="shared" ref="C78:Z78" si="54">SUM(C68:C77)</f>
        <v>0</v>
      </c>
      <c r="D78" s="32">
        <f t="shared" si="54"/>
        <v>0</v>
      </c>
      <c r="E78" s="32">
        <f t="shared" si="54"/>
        <v>0</v>
      </c>
      <c r="F78" s="32">
        <f t="shared" si="54"/>
        <v>0</v>
      </c>
      <c r="G78" s="32">
        <f t="shared" si="54"/>
        <v>0</v>
      </c>
      <c r="H78" s="32">
        <f t="shared" si="54"/>
        <v>0</v>
      </c>
      <c r="I78" s="32">
        <f t="shared" si="54"/>
        <v>0</v>
      </c>
      <c r="J78" s="32">
        <f t="shared" si="54"/>
        <v>0</v>
      </c>
      <c r="K78" s="32">
        <f t="shared" si="54"/>
        <v>0</v>
      </c>
      <c r="L78" s="32">
        <f t="shared" si="54"/>
        <v>0</v>
      </c>
      <c r="M78" s="32">
        <f t="shared" si="54"/>
        <v>0</v>
      </c>
      <c r="N78" s="32">
        <f t="shared" si="54"/>
        <v>0</v>
      </c>
      <c r="O78" s="32">
        <f t="shared" si="54"/>
        <v>0</v>
      </c>
      <c r="P78" s="32">
        <f t="shared" si="54"/>
        <v>0</v>
      </c>
      <c r="Q78" s="32">
        <f t="shared" si="54"/>
        <v>0</v>
      </c>
      <c r="R78" s="32">
        <f t="shared" si="54"/>
        <v>0</v>
      </c>
      <c r="S78" s="32">
        <f t="shared" si="54"/>
        <v>0</v>
      </c>
      <c r="T78" s="32">
        <f t="shared" si="54"/>
        <v>0</v>
      </c>
      <c r="U78" s="32">
        <f t="shared" si="54"/>
        <v>0</v>
      </c>
      <c r="V78" s="32">
        <f t="shared" si="54"/>
        <v>0</v>
      </c>
      <c r="W78" s="32">
        <f t="shared" si="54"/>
        <v>0</v>
      </c>
      <c r="X78" s="32">
        <f t="shared" si="54"/>
        <v>0</v>
      </c>
      <c r="Y78" s="32">
        <f t="shared" si="54"/>
        <v>0</v>
      </c>
      <c r="Z78" s="32">
        <f t="shared" si="54"/>
        <v>0</v>
      </c>
      <c r="AA78" s="28">
        <f>SUM(AA68:AA77)</f>
        <v>0</v>
      </c>
      <c r="AC78" s="27" t="s">
        <v>60</v>
      </c>
      <c r="AD78" s="32">
        <f>SUM(AD68:AD77)</f>
        <v>0</v>
      </c>
      <c r="AE78" s="32">
        <f t="shared" ref="AE78:AM78" si="55">SUM(AE68:AE77)</f>
        <v>0</v>
      </c>
      <c r="AF78" s="32">
        <f t="shared" si="55"/>
        <v>0</v>
      </c>
      <c r="AG78" s="32">
        <f t="shared" si="55"/>
        <v>0</v>
      </c>
      <c r="AH78" s="32">
        <f t="shared" si="55"/>
        <v>0</v>
      </c>
      <c r="AI78" s="32">
        <f t="shared" si="55"/>
        <v>0</v>
      </c>
      <c r="AJ78" s="32">
        <f t="shared" si="55"/>
        <v>0</v>
      </c>
      <c r="AK78" s="32">
        <f t="shared" si="55"/>
        <v>0</v>
      </c>
      <c r="AL78" s="32">
        <f t="shared" si="55"/>
        <v>0</v>
      </c>
      <c r="AM78" s="32">
        <f t="shared" si="55"/>
        <v>0</v>
      </c>
      <c r="AN78" s="28">
        <f>SUM(AN68:AN77)</f>
        <v>0</v>
      </c>
    </row>
    <row r="79" spans="1:40" hidden="1" outlineLevel="1" x14ac:dyDescent="0.3"/>
    <row r="80" spans="1:40" hidden="1" outlineLevel="1" x14ac:dyDescent="0.3"/>
    <row r="81" spans="1:40" s="3" customFormat="1" ht="32.4" hidden="1" outlineLevel="1" x14ac:dyDescent="0.3">
      <c r="A81" s="17" t="s">
        <v>76</v>
      </c>
      <c r="B81" s="10" t="s">
        <v>80</v>
      </c>
      <c r="C81" s="11" t="s">
        <v>25</v>
      </c>
      <c r="D81" s="11" t="s">
        <v>26</v>
      </c>
      <c r="E81" s="11" t="s">
        <v>27</v>
      </c>
      <c r="F81" s="11" t="s">
        <v>28</v>
      </c>
      <c r="G81" s="11" t="s">
        <v>29</v>
      </c>
      <c r="H81" s="11" t="s">
        <v>30</v>
      </c>
      <c r="I81" s="11" t="s">
        <v>31</v>
      </c>
      <c r="J81" s="11" t="s">
        <v>32</v>
      </c>
      <c r="K81" s="11" t="s">
        <v>33</v>
      </c>
      <c r="L81" s="11" t="s">
        <v>34</v>
      </c>
      <c r="M81" s="12" t="s">
        <v>35</v>
      </c>
      <c r="N81" s="12" t="s">
        <v>36</v>
      </c>
      <c r="O81" s="12" t="s">
        <v>37</v>
      </c>
      <c r="P81" s="12" t="s">
        <v>38</v>
      </c>
      <c r="Q81" s="12" t="s">
        <v>39</v>
      </c>
      <c r="R81" s="12" t="s">
        <v>40</v>
      </c>
      <c r="S81" s="12" t="s">
        <v>41</v>
      </c>
      <c r="T81" s="12" t="s">
        <v>42</v>
      </c>
      <c r="U81" s="13" t="s">
        <v>43</v>
      </c>
      <c r="V81" s="13" t="s">
        <v>44</v>
      </c>
      <c r="W81" s="13" t="s">
        <v>45</v>
      </c>
      <c r="X81" s="13" t="s">
        <v>46</v>
      </c>
      <c r="Y81" s="14" t="s">
        <v>47</v>
      </c>
      <c r="Z81" s="15" t="s">
        <v>48</v>
      </c>
      <c r="AA81" s="16" t="s">
        <v>49</v>
      </c>
      <c r="AC81" s="17" t="str">
        <f>A81</f>
        <v>STYLE DESCRIPTION</v>
      </c>
      <c r="AD81" s="10" t="str">
        <f>B81</f>
        <v>STYLE-COLOUR 6</v>
      </c>
      <c r="AE81" s="18" t="s">
        <v>25</v>
      </c>
      <c r="AF81" s="18" t="s">
        <v>26</v>
      </c>
      <c r="AG81" s="18" t="s">
        <v>27</v>
      </c>
      <c r="AH81" s="18" t="s">
        <v>61</v>
      </c>
      <c r="AI81" s="11" t="s">
        <v>34</v>
      </c>
      <c r="AJ81" s="19" t="s">
        <v>62</v>
      </c>
      <c r="AK81" s="20" t="s">
        <v>63</v>
      </c>
      <c r="AL81" s="21" t="s">
        <v>64</v>
      </c>
      <c r="AM81" s="15" t="s">
        <v>48</v>
      </c>
      <c r="AN81" s="16" t="s">
        <v>49</v>
      </c>
    </row>
    <row r="82" spans="1:40" hidden="1" outlineLevel="1" x14ac:dyDescent="0.3">
      <c r="A82" s="17" t="s">
        <v>78</v>
      </c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5">
        <f>SUM(C82:Y82)</f>
        <v>0</v>
      </c>
      <c r="AA82" s="26">
        <f t="shared" ref="AA82:AA91" si="56">B82-Z82</f>
        <v>0</v>
      </c>
      <c r="AC82" s="27" t="str">
        <f>A82</f>
        <v>COLOUR</v>
      </c>
      <c r="AD82" s="28">
        <f>B82</f>
        <v>0</v>
      </c>
      <c r="AE82" s="24">
        <f t="shared" ref="AE82:AG91" si="57">C82</f>
        <v>0</v>
      </c>
      <c r="AF82" s="24">
        <f t="shared" si="57"/>
        <v>0</v>
      </c>
      <c r="AG82" s="24">
        <f t="shared" si="57"/>
        <v>0</v>
      </c>
      <c r="AH82" s="24">
        <f>SUM(F82:K82)</f>
        <v>0</v>
      </c>
      <c r="AI82" s="24">
        <f>L82</f>
        <v>0</v>
      </c>
      <c r="AJ82" s="24">
        <f t="shared" ref="AJ82:AJ91" si="58">SUM(M82:T82)</f>
        <v>0</v>
      </c>
      <c r="AK82" s="24">
        <f t="shared" ref="AK82:AK91" si="59">SUM(U82:X82)</f>
        <v>0</v>
      </c>
      <c r="AL82" s="24">
        <f>Y82</f>
        <v>0</v>
      </c>
      <c r="AM82" s="25">
        <f>SUM(AE82:AL82)</f>
        <v>0</v>
      </c>
      <c r="AN82" s="29">
        <f t="shared" ref="AN82:AN91" si="60">AD82-AM82</f>
        <v>0</v>
      </c>
    </row>
    <row r="83" spans="1:40" hidden="1" outlineLevel="1" x14ac:dyDescent="0.3">
      <c r="A83" s="27" t="s">
        <v>51</v>
      </c>
      <c r="B83" s="28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>
        <f t="shared" ref="Z83:Z91" si="61">SUM(C83:Y83)</f>
        <v>0</v>
      </c>
      <c r="AA83" s="26">
        <f t="shared" si="56"/>
        <v>0</v>
      </c>
      <c r="AC83" s="27" t="s">
        <v>68</v>
      </c>
      <c r="AD83" s="28">
        <f t="shared" ref="AD83:AD91" si="62">B83</f>
        <v>0</v>
      </c>
      <c r="AE83" s="24">
        <f t="shared" si="57"/>
        <v>0</v>
      </c>
      <c r="AF83" s="24">
        <f t="shared" si="57"/>
        <v>0</v>
      </c>
      <c r="AG83" s="24">
        <f t="shared" si="57"/>
        <v>0</v>
      </c>
      <c r="AH83" s="24">
        <f>SUM(F83:K83)</f>
        <v>0</v>
      </c>
      <c r="AI83" s="24">
        <f t="shared" ref="AI83:AI91" si="63">L83</f>
        <v>0</v>
      </c>
      <c r="AJ83" s="24">
        <f t="shared" si="58"/>
        <v>0</v>
      </c>
      <c r="AK83" s="24">
        <f t="shared" si="59"/>
        <v>0</v>
      </c>
      <c r="AL83" s="24">
        <f t="shared" ref="AL83:AL91" si="64">Y83</f>
        <v>0</v>
      </c>
      <c r="AM83" s="25">
        <f t="shared" ref="AM83:AM91" si="65">SUM(AE83:AL83)</f>
        <v>0</v>
      </c>
      <c r="AN83" s="29">
        <f t="shared" si="60"/>
        <v>0</v>
      </c>
    </row>
    <row r="84" spans="1:40" hidden="1" outlineLevel="1" x14ac:dyDescent="0.3">
      <c r="A84" s="27" t="s">
        <v>52</v>
      </c>
      <c r="B84" s="28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5">
        <f t="shared" si="61"/>
        <v>0</v>
      </c>
      <c r="AA84" s="26">
        <f t="shared" si="56"/>
        <v>0</v>
      </c>
      <c r="AC84" s="27" t="s">
        <v>69</v>
      </c>
      <c r="AD84" s="28">
        <f t="shared" si="62"/>
        <v>0</v>
      </c>
      <c r="AE84" s="24">
        <f t="shared" si="57"/>
        <v>0</v>
      </c>
      <c r="AF84" s="24">
        <f t="shared" si="57"/>
        <v>0</v>
      </c>
      <c r="AG84" s="24">
        <f t="shared" si="57"/>
        <v>0</v>
      </c>
      <c r="AH84" s="24">
        <f t="shared" ref="AH84:AH91" si="66">SUM(F84:K84)</f>
        <v>0</v>
      </c>
      <c r="AI84" s="24">
        <f t="shared" si="63"/>
        <v>0</v>
      </c>
      <c r="AJ84" s="24">
        <f t="shared" si="58"/>
        <v>0</v>
      </c>
      <c r="AK84" s="24">
        <f t="shared" si="59"/>
        <v>0</v>
      </c>
      <c r="AL84" s="24">
        <f t="shared" si="64"/>
        <v>0</v>
      </c>
      <c r="AM84" s="25">
        <f t="shared" si="65"/>
        <v>0</v>
      </c>
      <c r="AN84" s="29">
        <f t="shared" si="60"/>
        <v>0</v>
      </c>
    </row>
    <row r="85" spans="1:40" hidden="1" outlineLevel="1" x14ac:dyDescent="0.3">
      <c r="A85" s="27" t="s">
        <v>53</v>
      </c>
      <c r="B85" s="28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>
        <f t="shared" si="61"/>
        <v>0</v>
      </c>
      <c r="AA85" s="26">
        <f t="shared" si="56"/>
        <v>0</v>
      </c>
      <c r="AC85" s="27" t="s">
        <v>70</v>
      </c>
      <c r="AD85" s="28">
        <f t="shared" si="62"/>
        <v>0</v>
      </c>
      <c r="AE85" s="24">
        <f t="shared" si="57"/>
        <v>0</v>
      </c>
      <c r="AF85" s="24">
        <f t="shared" si="57"/>
        <v>0</v>
      </c>
      <c r="AG85" s="24">
        <f t="shared" si="57"/>
        <v>0</v>
      </c>
      <c r="AH85" s="24">
        <f t="shared" si="66"/>
        <v>0</v>
      </c>
      <c r="AI85" s="24">
        <f>L85</f>
        <v>0</v>
      </c>
      <c r="AJ85" s="24">
        <f t="shared" si="58"/>
        <v>0</v>
      </c>
      <c r="AK85" s="24">
        <f t="shared" si="59"/>
        <v>0</v>
      </c>
      <c r="AL85" s="24">
        <f t="shared" si="64"/>
        <v>0</v>
      </c>
      <c r="AM85" s="25">
        <f t="shared" si="65"/>
        <v>0</v>
      </c>
      <c r="AN85" s="29">
        <f t="shared" si="60"/>
        <v>0</v>
      </c>
    </row>
    <row r="86" spans="1:40" hidden="1" outlineLevel="1" x14ac:dyDescent="0.3">
      <c r="A86" s="27" t="s">
        <v>54</v>
      </c>
      <c r="B86" s="28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5">
        <f t="shared" si="61"/>
        <v>0</v>
      </c>
      <c r="AA86" s="26">
        <f t="shared" si="56"/>
        <v>0</v>
      </c>
      <c r="AC86" s="27" t="s">
        <v>71</v>
      </c>
      <c r="AD86" s="28">
        <f t="shared" si="62"/>
        <v>0</v>
      </c>
      <c r="AE86" s="24">
        <f t="shared" si="57"/>
        <v>0</v>
      </c>
      <c r="AF86" s="24">
        <f t="shared" si="57"/>
        <v>0</v>
      </c>
      <c r="AG86" s="24">
        <f t="shared" si="57"/>
        <v>0</v>
      </c>
      <c r="AH86" s="24">
        <f>SUM(F86:K86)</f>
        <v>0</v>
      </c>
      <c r="AI86" s="24">
        <f t="shared" si="63"/>
        <v>0</v>
      </c>
      <c r="AJ86" s="24">
        <f t="shared" si="58"/>
        <v>0</v>
      </c>
      <c r="AK86" s="24">
        <f t="shared" si="59"/>
        <v>0</v>
      </c>
      <c r="AL86" s="24">
        <f t="shared" si="64"/>
        <v>0</v>
      </c>
      <c r="AM86" s="25">
        <f t="shared" si="65"/>
        <v>0</v>
      </c>
      <c r="AN86" s="29">
        <f t="shared" si="60"/>
        <v>0</v>
      </c>
    </row>
    <row r="87" spans="1:40" hidden="1" outlineLevel="1" x14ac:dyDescent="0.3">
      <c r="A87" s="27" t="s">
        <v>55</v>
      </c>
      <c r="B87" s="28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5">
        <f t="shared" si="61"/>
        <v>0</v>
      </c>
      <c r="AA87" s="26">
        <f t="shared" si="56"/>
        <v>0</v>
      </c>
      <c r="AC87" s="27" t="s">
        <v>72</v>
      </c>
      <c r="AD87" s="28">
        <f t="shared" si="62"/>
        <v>0</v>
      </c>
      <c r="AE87" s="24">
        <f t="shared" si="57"/>
        <v>0</v>
      </c>
      <c r="AF87" s="24">
        <f t="shared" si="57"/>
        <v>0</v>
      </c>
      <c r="AG87" s="24">
        <f t="shared" si="57"/>
        <v>0</v>
      </c>
      <c r="AH87" s="24">
        <f t="shared" si="66"/>
        <v>0</v>
      </c>
      <c r="AI87" s="24">
        <f t="shared" si="63"/>
        <v>0</v>
      </c>
      <c r="AJ87" s="24">
        <f t="shared" si="58"/>
        <v>0</v>
      </c>
      <c r="AK87" s="24">
        <f t="shared" si="59"/>
        <v>0</v>
      </c>
      <c r="AL87" s="24">
        <f t="shared" si="64"/>
        <v>0</v>
      </c>
      <c r="AM87" s="25">
        <f t="shared" si="65"/>
        <v>0</v>
      </c>
      <c r="AN87" s="29">
        <f t="shared" si="60"/>
        <v>0</v>
      </c>
    </row>
    <row r="88" spans="1:40" hidden="1" outlineLevel="1" x14ac:dyDescent="0.3">
      <c r="A88" s="27" t="s">
        <v>56</v>
      </c>
      <c r="B88" s="28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5">
        <f t="shared" si="61"/>
        <v>0</v>
      </c>
      <c r="AA88" s="26">
        <f t="shared" si="56"/>
        <v>0</v>
      </c>
      <c r="AC88" s="27" t="s">
        <v>73</v>
      </c>
      <c r="AD88" s="28">
        <f t="shared" si="62"/>
        <v>0</v>
      </c>
      <c r="AE88" s="24">
        <f t="shared" si="57"/>
        <v>0</v>
      </c>
      <c r="AF88" s="24">
        <f t="shared" si="57"/>
        <v>0</v>
      </c>
      <c r="AG88" s="24">
        <f t="shared" si="57"/>
        <v>0</v>
      </c>
      <c r="AH88" s="24">
        <f t="shared" si="66"/>
        <v>0</v>
      </c>
      <c r="AI88" s="24">
        <f t="shared" si="63"/>
        <v>0</v>
      </c>
      <c r="AJ88" s="24">
        <f t="shared" si="58"/>
        <v>0</v>
      </c>
      <c r="AK88" s="24">
        <f t="shared" si="59"/>
        <v>0</v>
      </c>
      <c r="AL88" s="24">
        <f t="shared" si="64"/>
        <v>0</v>
      </c>
      <c r="AM88" s="25">
        <f t="shared" si="65"/>
        <v>0</v>
      </c>
      <c r="AN88" s="29">
        <f t="shared" si="60"/>
        <v>0</v>
      </c>
    </row>
    <row r="89" spans="1:40" hidden="1" outlineLevel="1" x14ac:dyDescent="0.3">
      <c r="A89" s="27" t="s">
        <v>57</v>
      </c>
      <c r="B89" s="28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5">
        <f t="shared" si="61"/>
        <v>0</v>
      </c>
      <c r="AA89" s="26">
        <f t="shared" si="56"/>
        <v>0</v>
      </c>
      <c r="AC89" s="27" t="s">
        <v>74</v>
      </c>
      <c r="AD89" s="28">
        <f t="shared" si="62"/>
        <v>0</v>
      </c>
      <c r="AE89" s="24">
        <f t="shared" si="57"/>
        <v>0</v>
      </c>
      <c r="AF89" s="24">
        <f t="shared" si="57"/>
        <v>0</v>
      </c>
      <c r="AG89" s="24">
        <f t="shared" si="57"/>
        <v>0</v>
      </c>
      <c r="AH89" s="24">
        <f t="shared" si="66"/>
        <v>0</v>
      </c>
      <c r="AI89" s="24">
        <f t="shared" si="63"/>
        <v>0</v>
      </c>
      <c r="AJ89" s="24">
        <f t="shared" si="58"/>
        <v>0</v>
      </c>
      <c r="AK89" s="24">
        <f t="shared" si="59"/>
        <v>0</v>
      </c>
      <c r="AL89" s="24">
        <f t="shared" si="64"/>
        <v>0</v>
      </c>
      <c r="AM89" s="25">
        <f t="shared" si="65"/>
        <v>0</v>
      </c>
      <c r="AN89" s="29">
        <f t="shared" si="60"/>
        <v>0</v>
      </c>
    </row>
    <row r="90" spans="1:40" hidden="1" outlineLevel="1" x14ac:dyDescent="0.3">
      <c r="A90" s="27" t="s">
        <v>58</v>
      </c>
      <c r="B90" s="28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5">
        <f t="shared" si="61"/>
        <v>0</v>
      </c>
      <c r="AA90" s="26">
        <f t="shared" si="56"/>
        <v>0</v>
      </c>
      <c r="AC90" s="27" t="s">
        <v>75</v>
      </c>
      <c r="AD90" s="28">
        <f t="shared" si="62"/>
        <v>0</v>
      </c>
      <c r="AE90" s="24">
        <f t="shared" si="57"/>
        <v>0</v>
      </c>
      <c r="AF90" s="24">
        <f t="shared" si="57"/>
        <v>0</v>
      </c>
      <c r="AG90" s="24">
        <f t="shared" si="57"/>
        <v>0</v>
      </c>
      <c r="AH90" s="24">
        <f t="shared" si="66"/>
        <v>0</v>
      </c>
      <c r="AI90" s="24">
        <f t="shared" si="63"/>
        <v>0</v>
      </c>
      <c r="AJ90" s="24">
        <f t="shared" si="58"/>
        <v>0</v>
      </c>
      <c r="AK90" s="24">
        <f t="shared" si="59"/>
        <v>0</v>
      </c>
      <c r="AL90" s="24">
        <f t="shared" si="64"/>
        <v>0</v>
      </c>
      <c r="AM90" s="25">
        <f t="shared" si="65"/>
        <v>0</v>
      </c>
      <c r="AN90" s="29">
        <f t="shared" si="60"/>
        <v>0</v>
      </c>
    </row>
    <row r="91" spans="1:40" hidden="1" outlineLevel="1" x14ac:dyDescent="0.3">
      <c r="A91" s="27" t="s">
        <v>59</v>
      </c>
      <c r="B91" s="28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5">
        <f t="shared" si="61"/>
        <v>0</v>
      </c>
      <c r="AA91" s="26">
        <f t="shared" si="56"/>
        <v>0</v>
      </c>
      <c r="AC91" s="27" t="s">
        <v>65</v>
      </c>
      <c r="AD91" s="28">
        <f t="shared" si="62"/>
        <v>0</v>
      </c>
      <c r="AE91" s="24">
        <f t="shared" si="57"/>
        <v>0</v>
      </c>
      <c r="AF91" s="24">
        <f t="shared" si="57"/>
        <v>0</v>
      </c>
      <c r="AG91" s="24">
        <f t="shared" si="57"/>
        <v>0</v>
      </c>
      <c r="AH91" s="24">
        <f t="shared" si="66"/>
        <v>0</v>
      </c>
      <c r="AI91" s="24">
        <f t="shared" si="63"/>
        <v>0</v>
      </c>
      <c r="AJ91" s="24">
        <f t="shared" si="58"/>
        <v>0</v>
      </c>
      <c r="AK91" s="24">
        <f t="shared" si="59"/>
        <v>0</v>
      </c>
      <c r="AL91" s="24">
        <f t="shared" si="64"/>
        <v>0</v>
      </c>
      <c r="AM91" s="25">
        <f t="shared" si="65"/>
        <v>0</v>
      </c>
      <c r="AN91" s="29">
        <f t="shared" si="60"/>
        <v>0</v>
      </c>
    </row>
    <row r="92" spans="1:40" hidden="1" outlineLevel="1" x14ac:dyDescent="0.3">
      <c r="A92" s="27" t="s">
        <v>60</v>
      </c>
      <c r="B92" s="32">
        <f>SUM(B82:B91)</f>
        <v>0</v>
      </c>
      <c r="C92" s="32">
        <f t="shared" ref="C92:Z92" si="67">SUM(C82:C91)</f>
        <v>0</v>
      </c>
      <c r="D92" s="32">
        <f t="shared" si="67"/>
        <v>0</v>
      </c>
      <c r="E92" s="32">
        <f t="shared" si="67"/>
        <v>0</v>
      </c>
      <c r="F92" s="32">
        <f t="shared" si="67"/>
        <v>0</v>
      </c>
      <c r="G92" s="32">
        <f t="shared" si="67"/>
        <v>0</v>
      </c>
      <c r="H92" s="32">
        <f t="shared" si="67"/>
        <v>0</v>
      </c>
      <c r="I92" s="32">
        <f t="shared" si="67"/>
        <v>0</v>
      </c>
      <c r="J92" s="32">
        <f t="shared" si="67"/>
        <v>0</v>
      </c>
      <c r="K92" s="32">
        <f t="shared" si="67"/>
        <v>0</v>
      </c>
      <c r="L92" s="32">
        <f t="shared" si="67"/>
        <v>0</v>
      </c>
      <c r="M92" s="32">
        <f t="shared" si="67"/>
        <v>0</v>
      </c>
      <c r="N92" s="32">
        <f t="shared" si="67"/>
        <v>0</v>
      </c>
      <c r="O92" s="32">
        <f t="shared" si="67"/>
        <v>0</v>
      </c>
      <c r="P92" s="32">
        <f t="shared" si="67"/>
        <v>0</v>
      </c>
      <c r="Q92" s="32">
        <f t="shared" si="67"/>
        <v>0</v>
      </c>
      <c r="R92" s="32">
        <f t="shared" si="67"/>
        <v>0</v>
      </c>
      <c r="S92" s="32">
        <f t="shared" si="67"/>
        <v>0</v>
      </c>
      <c r="T92" s="32">
        <f t="shared" si="67"/>
        <v>0</v>
      </c>
      <c r="U92" s="32">
        <f t="shared" si="67"/>
        <v>0</v>
      </c>
      <c r="V92" s="32">
        <f t="shared" si="67"/>
        <v>0</v>
      </c>
      <c r="W92" s="32">
        <f t="shared" si="67"/>
        <v>0</v>
      </c>
      <c r="X92" s="32">
        <f t="shared" si="67"/>
        <v>0</v>
      </c>
      <c r="Y92" s="32">
        <f t="shared" si="67"/>
        <v>0</v>
      </c>
      <c r="Z92" s="32">
        <f t="shared" si="67"/>
        <v>0</v>
      </c>
      <c r="AA92" s="28">
        <f>SUM(AA82:AA91)</f>
        <v>0</v>
      </c>
      <c r="AC92" s="27" t="s">
        <v>60</v>
      </c>
      <c r="AD92" s="32">
        <f>SUM(AD82:AD91)</f>
        <v>0</v>
      </c>
      <c r="AE92" s="32">
        <f t="shared" ref="AE92:AM92" si="68">SUM(AE82:AE91)</f>
        <v>0</v>
      </c>
      <c r="AF92" s="32">
        <f t="shared" si="68"/>
        <v>0</v>
      </c>
      <c r="AG92" s="32">
        <f t="shared" si="68"/>
        <v>0</v>
      </c>
      <c r="AH92" s="32">
        <f t="shared" si="68"/>
        <v>0</v>
      </c>
      <c r="AI92" s="32">
        <f t="shared" si="68"/>
        <v>0</v>
      </c>
      <c r="AJ92" s="32">
        <f t="shared" si="68"/>
        <v>0</v>
      </c>
      <c r="AK92" s="32">
        <f t="shared" si="68"/>
        <v>0</v>
      </c>
      <c r="AL92" s="32">
        <f t="shared" si="68"/>
        <v>0</v>
      </c>
      <c r="AM92" s="32">
        <f t="shared" si="68"/>
        <v>0</v>
      </c>
      <c r="AN92" s="28">
        <f>SUM(AN82:AN91)</f>
        <v>0</v>
      </c>
    </row>
    <row r="93" spans="1:40" hidden="1" outlineLevel="1" x14ac:dyDescent="0.3"/>
    <row r="94" spans="1:40" hidden="1" outlineLevel="1" x14ac:dyDescent="0.3"/>
    <row r="95" spans="1:40" s="3" customFormat="1" ht="32.4" hidden="1" outlineLevel="1" x14ac:dyDescent="0.3">
      <c r="A95" s="17" t="s">
        <v>76</v>
      </c>
      <c r="B95" s="10" t="s">
        <v>81</v>
      </c>
      <c r="C95" s="11" t="s">
        <v>25</v>
      </c>
      <c r="D95" s="11" t="s">
        <v>26</v>
      </c>
      <c r="E95" s="11" t="s">
        <v>27</v>
      </c>
      <c r="F95" s="11" t="s">
        <v>28</v>
      </c>
      <c r="G95" s="11" t="s">
        <v>29</v>
      </c>
      <c r="H95" s="11" t="s">
        <v>30</v>
      </c>
      <c r="I95" s="11" t="s">
        <v>31</v>
      </c>
      <c r="J95" s="11" t="s">
        <v>32</v>
      </c>
      <c r="K95" s="11" t="s">
        <v>33</v>
      </c>
      <c r="L95" s="11" t="s">
        <v>34</v>
      </c>
      <c r="M95" s="12" t="s">
        <v>35</v>
      </c>
      <c r="N95" s="12" t="s">
        <v>36</v>
      </c>
      <c r="O95" s="12" t="s">
        <v>37</v>
      </c>
      <c r="P95" s="12" t="s">
        <v>38</v>
      </c>
      <c r="Q95" s="12" t="s">
        <v>39</v>
      </c>
      <c r="R95" s="12" t="s">
        <v>40</v>
      </c>
      <c r="S95" s="12" t="s">
        <v>41</v>
      </c>
      <c r="T95" s="12" t="s">
        <v>42</v>
      </c>
      <c r="U95" s="13" t="s">
        <v>43</v>
      </c>
      <c r="V95" s="13" t="s">
        <v>44</v>
      </c>
      <c r="W95" s="13" t="s">
        <v>45</v>
      </c>
      <c r="X95" s="13" t="s">
        <v>46</v>
      </c>
      <c r="Y95" s="14" t="s">
        <v>47</v>
      </c>
      <c r="Z95" s="15" t="s">
        <v>48</v>
      </c>
      <c r="AA95" s="16" t="s">
        <v>49</v>
      </c>
      <c r="AC95" s="17" t="str">
        <f>A95</f>
        <v>STYLE DESCRIPTION</v>
      </c>
      <c r="AD95" s="10" t="str">
        <f>B95</f>
        <v>STYLE-COLOUR 7</v>
      </c>
      <c r="AE95" s="18" t="s">
        <v>25</v>
      </c>
      <c r="AF95" s="18" t="s">
        <v>26</v>
      </c>
      <c r="AG95" s="18" t="s">
        <v>27</v>
      </c>
      <c r="AH95" s="18" t="s">
        <v>61</v>
      </c>
      <c r="AI95" s="11" t="s">
        <v>34</v>
      </c>
      <c r="AJ95" s="19" t="s">
        <v>62</v>
      </c>
      <c r="AK95" s="20" t="s">
        <v>63</v>
      </c>
      <c r="AL95" s="21" t="s">
        <v>64</v>
      </c>
      <c r="AM95" s="15" t="s">
        <v>48</v>
      </c>
      <c r="AN95" s="16" t="s">
        <v>49</v>
      </c>
    </row>
    <row r="96" spans="1:40" hidden="1" outlineLevel="1" x14ac:dyDescent="0.3">
      <c r="A96" s="17" t="s">
        <v>78</v>
      </c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5">
        <f>SUM(C96:Y96)</f>
        <v>0</v>
      </c>
      <c r="AA96" s="26">
        <f t="shared" ref="AA96:AA105" si="69">B96-Z96</f>
        <v>0</v>
      </c>
      <c r="AC96" s="27" t="str">
        <f>A96</f>
        <v>COLOUR</v>
      </c>
      <c r="AD96" s="28">
        <f>B96</f>
        <v>0</v>
      </c>
      <c r="AE96" s="24">
        <f t="shared" ref="AE96:AG105" si="70">C96</f>
        <v>0</v>
      </c>
      <c r="AF96" s="24">
        <f t="shared" si="70"/>
        <v>0</v>
      </c>
      <c r="AG96" s="24">
        <f t="shared" si="70"/>
        <v>0</v>
      </c>
      <c r="AH96" s="24">
        <f>SUM(F96:K96)</f>
        <v>0</v>
      </c>
      <c r="AI96" s="24">
        <f>L96</f>
        <v>0</v>
      </c>
      <c r="AJ96" s="24">
        <f t="shared" ref="AJ96:AJ105" si="71">SUM(M96:T96)</f>
        <v>0</v>
      </c>
      <c r="AK96" s="24">
        <f t="shared" ref="AK96:AK105" si="72">SUM(U96:X96)</f>
        <v>0</v>
      </c>
      <c r="AL96" s="24">
        <f>Y96</f>
        <v>0</v>
      </c>
      <c r="AM96" s="25">
        <f>SUM(AE96:AL96)</f>
        <v>0</v>
      </c>
      <c r="AN96" s="29">
        <f t="shared" ref="AN96:AN105" si="73">AD96-AM96</f>
        <v>0</v>
      </c>
    </row>
    <row r="97" spans="1:40" hidden="1" outlineLevel="1" x14ac:dyDescent="0.3">
      <c r="A97" s="27" t="s">
        <v>51</v>
      </c>
      <c r="B97" s="28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5">
        <f t="shared" ref="Z97:Z105" si="74">SUM(C97:Y97)</f>
        <v>0</v>
      </c>
      <c r="AA97" s="26">
        <f t="shared" si="69"/>
        <v>0</v>
      </c>
      <c r="AC97" s="27" t="s">
        <v>68</v>
      </c>
      <c r="AD97" s="28">
        <f t="shared" ref="AD97:AD105" si="75">B97</f>
        <v>0</v>
      </c>
      <c r="AE97" s="24">
        <f t="shared" si="70"/>
        <v>0</v>
      </c>
      <c r="AF97" s="24">
        <f t="shared" si="70"/>
        <v>0</v>
      </c>
      <c r="AG97" s="24">
        <f t="shared" si="70"/>
        <v>0</v>
      </c>
      <c r="AH97" s="24">
        <f>SUM(F97:K97)</f>
        <v>0</v>
      </c>
      <c r="AI97" s="24">
        <f t="shared" ref="AI97:AI105" si="76">L97</f>
        <v>0</v>
      </c>
      <c r="AJ97" s="24">
        <f t="shared" si="71"/>
        <v>0</v>
      </c>
      <c r="AK97" s="24">
        <f t="shared" si="72"/>
        <v>0</v>
      </c>
      <c r="AL97" s="24">
        <f t="shared" ref="AL97:AL105" si="77">Y97</f>
        <v>0</v>
      </c>
      <c r="AM97" s="25">
        <f t="shared" ref="AM97:AM105" si="78">SUM(AE97:AL97)</f>
        <v>0</v>
      </c>
      <c r="AN97" s="29">
        <f t="shared" si="73"/>
        <v>0</v>
      </c>
    </row>
    <row r="98" spans="1:40" hidden="1" outlineLevel="1" x14ac:dyDescent="0.3">
      <c r="A98" s="27" t="s">
        <v>52</v>
      </c>
      <c r="B98" s="28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5">
        <f t="shared" si="74"/>
        <v>0</v>
      </c>
      <c r="AA98" s="26">
        <f t="shared" si="69"/>
        <v>0</v>
      </c>
      <c r="AC98" s="27" t="s">
        <v>69</v>
      </c>
      <c r="AD98" s="28">
        <f t="shared" si="75"/>
        <v>0</v>
      </c>
      <c r="AE98" s="24">
        <f t="shared" si="70"/>
        <v>0</v>
      </c>
      <c r="AF98" s="24">
        <f t="shared" si="70"/>
        <v>0</v>
      </c>
      <c r="AG98" s="24">
        <f t="shared" si="70"/>
        <v>0</v>
      </c>
      <c r="AH98" s="24">
        <f t="shared" ref="AH98:AH105" si="79">SUM(F98:K98)</f>
        <v>0</v>
      </c>
      <c r="AI98" s="24">
        <f t="shared" si="76"/>
        <v>0</v>
      </c>
      <c r="AJ98" s="24">
        <f t="shared" si="71"/>
        <v>0</v>
      </c>
      <c r="AK98" s="24">
        <f t="shared" si="72"/>
        <v>0</v>
      </c>
      <c r="AL98" s="24">
        <f t="shared" si="77"/>
        <v>0</v>
      </c>
      <c r="AM98" s="25">
        <f t="shared" si="78"/>
        <v>0</v>
      </c>
      <c r="AN98" s="29">
        <f t="shared" si="73"/>
        <v>0</v>
      </c>
    </row>
    <row r="99" spans="1:40" hidden="1" outlineLevel="1" x14ac:dyDescent="0.3">
      <c r="A99" s="27" t="s">
        <v>53</v>
      </c>
      <c r="B99" s="28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5">
        <f t="shared" si="74"/>
        <v>0</v>
      </c>
      <c r="AA99" s="26">
        <f t="shared" si="69"/>
        <v>0</v>
      </c>
      <c r="AC99" s="27" t="s">
        <v>70</v>
      </c>
      <c r="AD99" s="28">
        <f t="shared" si="75"/>
        <v>0</v>
      </c>
      <c r="AE99" s="24">
        <f t="shared" si="70"/>
        <v>0</v>
      </c>
      <c r="AF99" s="24">
        <f t="shared" si="70"/>
        <v>0</v>
      </c>
      <c r="AG99" s="24">
        <f t="shared" si="70"/>
        <v>0</v>
      </c>
      <c r="AH99" s="24">
        <f t="shared" si="79"/>
        <v>0</v>
      </c>
      <c r="AI99" s="24">
        <f>L99</f>
        <v>0</v>
      </c>
      <c r="AJ99" s="24">
        <f t="shared" si="71"/>
        <v>0</v>
      </c>
      <c r="AK99" s="24">
        <f t="shared" si="72"/>
        <v>0</v>
      </c>
      <c r="AL99" s="24">
        <f t="shared" si="77"/>
        <v>0</v>
      </c>
      <c r="AM99" s="25">
        <f t="shared" si="78"/>
        <v>0</v>
      </c>
      <c r="AN99" s="29">
        <f t="shared" si="73"/>
        <v>0</v>
      </c>
    </row>
    <row r="100" spans="1:40" hidden="1" outlineLevel="1" x14ac:dyDescent="0.3">
      <c r="A100" s="27" t="s">
        <v>54</v>
      </c>
      <c r="B100" s="28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5">
        <f t="shared" si="74"/>
        <v>0</v>
      </c>
      <c r="AA100" s="26">
        <f t="shared" si="69"/>
        <v>0</v>
      </c>
      <c r="AC100" s="27" t="s">
        <v>71</v>
      </c>
      <c r="AD100" s="28">
        <f t="shared" si="75"/>
        <v>0</v>
      </c>
      <c r="AE100" s="24">
        <f t="shared" si="70"/>
        <v>0</v>
      </c>
      <c r="AF100" s="24">
        <f t="shared" si="70"/>
        <v>0</v>
      </c>
      <c r="AG100" s="24">
        <f t="shared" si="70"/>
        <v>0</v>
      </c>
      <c r="AH100" s="24">
        <f>SUM(F100:K100)</f>
        <v>0</v>
      </c>
      <c r="AI100" s="24">
        <f t="shared" si="76"/>
        <v>0</v>
      </c>
      <c r="AJ100" s="24">
        <f t="shared" si="71"/>
        <v>0</v>
      </c>
      <c r="AK100" s="24">
        <f t="shared" si="72"/>
        <v>0</v>
      </c>
      <c r="AL100" s="24">
        <f t="shared" si="77"/>
        <v>0</v>
      </c>
      <c r="AM100" s="25">
        <f t="shared" si="78"/>
        <v>0</v>
      </c>
      <c r="AN100" s="29">
        <f t="shared" si="73"/>
        <v>0</v>
      </c>
    </row>
    <row r="101" spans="1:40" hidden="1" outlineLevel="1" x14ac:dyDescent="0.3">
      <c r="A101" s="27" t="s">
        <v>55</v>
      </c>
      <c r="B101" s="28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5">
        <f t="shared" si="74"/>
        <v>0</v>
      </c>
      <c r="AA101" s="26">
        <f t="shared" si="69"/>
        <v>0</v>
      </c>
      <c r="AC101" s="27" t="s">
        <v>72</v>
      </c>
      <c r="AD101" s="28">
        <f t="shared" si="75"/>
        <v>0</v>
      </c>
      <c r="AE101" s="24">
        <f t="shared" si="70"/>
        <v>0</v>
      </c>
      <c r="AF101" s="24">
        <f t="shared" si="70"/>
        <v>0</v>
      </c>
      <c r="AG101" s="24">
        <f t="shared" si="70"/>
        <v>0</v>
      </c>
      <c r="AH101" s="24">
        <f t="shared" si="79"/>
        <v>0</v>
      </c>
      <c r="AI101" s="24">
        <f t="shared" si="76"/>
        <v>0</v>
      </c>
      <c r="AJ101" s="24">
        <f t="shared" si="71"/>
        <v>0</v>
      </c>
      <c r="AK101" s="24">
        <f t="shared" si="72"/>
        <v>0</v>
      </c>
      <c r="AL101" s="24">
        <f t="shared" si="77"/>
        <v>0</v>
      </c>
      <c r="AM101" s="25">
        <f t="shared" si="78"/>
        <v>0</v>
      </c>
      <c r="AN101" s="29">
        <f t="shared" si="73"/>
        <v>0</v>
      </c>
    </row>
    <row r="102" spans="1:40" hidden="1" outlineLevel="1" x14ac:dyDescent="0.3">
      <c r="A102" s="27" t="s">
        <v>56</v>
      </c>
      <c r="B102" s="28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5">
        <f t="shared" si="74"/>
        <v>0</v>
      </c>
      <c r="AA102" s="26">
        <f t="shared" si="69"/>
        <v>0</v>
      </c>
      <c r="AC102" s="27" t="s">
        <v>73</v>
      </c>
      <c r="AD102" s="28">
        <f t="shared" si="75"/>
        <v>0</v>
      </c>
      <c r="AE102" s="24">
        <f t="shared" si="70"/>
        <v>0</v>
      </c>
      <c r="AF102" s="24">
        <f t="shared" si="70"/>
        <v>0</v>
      </c>
      <c r="AG102" s="24">
        <f t="shared" si="70"/>
        <v>0</v>
      </c>
      <c r="AH102" s="24">
        <f t="shared" si="79"/>
        <v>0</v>
      </c>
      <c r="AI102" s="24">
        <f t="shared" si="76"/>
        <v>0</v>
      </c>
      <c r="AJ102" s="24">
        <f t="shared" si="71"/>
        <v>0</v>
      </c>
      <c r="AK102" s="24">
        <f t="shared" si="72"/>
        <v>0</v>
      </c>
      <c r="AL102" s="24">
        <f t="shared" si="77"/>
        <v>0</v>
      </c>
      <c r="AM102" s="25">
        <f t="shared" si="78"/>
        <v>0</v>
      </c>
      <c r="AN102" s="29">
        <f t="shared" si="73"/>
        <v>0</v>
      </c>
    </row>
    <row r="103" spans="1:40" hidden="1" outlineLevel="1" x14ac:dyDescent="0.3">
      <c r="A103" s="27" t="s">
        <v>57</v>
      </c>
      <c r="B103" s="28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5">
        <f t="shared" si="74"/>
        <v>0</v>
      </c>
      <c r="AA103" s="26">
        <f t="shared" si="69"/>
        <v>0</v>
      </c>
      <c r="AC103" s="27" t="s">
        <v>74</v>
      </c>
      <c r="AD103" s="28">
        <f t="shared" si="75"/>
        <v>0</v>
      </c>
      <c r="AE103" s="24">
        <f t="shared" si="70"/>
        <v>0</v>
      </c>
      <c r="AF103" s="24">
        <f t="shared" si="70"/>
        <v>0</v>
      </c>
      <c r="AG103" s="24">
        <f t="shared" si="70"/>
        <v>0</v>
      </c>
      <c r="AH103" s="24">
        <f t="shared" si="79"/>
        <v>0</v>
      </c>
      <c r="AI103" s="24">
        <f t="shared" si="76"/>
        <v>0</v>
      </c>
      <c r="AJ103" s="24">
        <f t="shared" si="71"/>
        <v>0</v>
      </c>
      <c r="AK103" s="24">
        <f t="shared" si="72"/>
        <v>0</v>
      </c>
      <c r="AL103" s="24">
        <f t="shared" si="77"/>
        <v>0</v>
      </c>
      <c r="AM103" s="25">
        <f t="shared" si="78"/>
        <v>0</v>
      </c>
      <c r="AN103" s="29">
        <f t="shared" si="73"/>
        <v>0</v>
      </c>
    </row>
    <row r="104" spans="1:40" hidden="1" outlineLevel="1" x14ac:dyDescent="0.3">
      <c r="A104" s="27" t="s">
        <v>58</v>
      </c>
      <c r="B104" s="28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5">
        <f t="shared" si="74"/>
        <v>0</v>
      </c>
      <c r="AA104" s="26">
        <f t="shared" si="69"/>
        <v>0</v>
      </c>
      <c r="AC104" s="27" t="s">
        <v>75</v>
      </c>
      <c r="AD104" s="28">
        <f t="shared" si="75"/>
        <v>0</v>
      </c>
      <c r="AE104" s="24">
        <f t="shared" si="70"/>
        <v>0</v>
      </c>
      <c r="AF104" s="24">
        <f t="shared" si="70"/>
        <v>0</v>
      </c>
      <c r="AG104" s="24">
        <f t="shared" si="70"/>
        <v>0</v>
      </c>
      <c r="AH104" s="24">
        <f t="shared" si="79"/>
        <v>0</v>
      </c>
      <c r="AI104" s="24">
        <f t="shared" si="76"/>
        <v>0</v>
      </c>
      <c r="AJ104" s="24">
        <f t="shared" si="71"/>
        <v>0</v>
      </c>
      <c r="AK104" s="24">
        <f t="shared" si="72"/>
        <v>0</v>
      </c>
      <c r="AL104" s="24">
        <f t="shared" si="77"/>
        <v>0</v>
      </c>
      <c r="AM104" s="25">
        <f t="shared" si="78"/>
        <v>0</v>
      </c>
      <c r="AN104" s="29">
        <f t="shared" si="73"/>
        <v>0</v>
      </c>
    </row>
    <row r="105" spans="1:40" hidden="1" outlineLevel="1" x14ac:dyDescent="0.3">
      <c r="A105" s="27" t="s">
        <v>59</v>
      </c>
      <c r="B105" s="28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5">
        <f t="shared" si="74"/>
        <v>0</v>
      </c>
      <c r="AA105" s="26">
        <f t="shared" si="69"/>
        <v>0</v>
      </c>
      <c r="AC105" s="27" t="s">
        <v>65</v>
      </c>
      <c r="AD105" s="28">
        <f t="shared" si="75"/>
        <v>0</v>
      </c>
      <c r="AE105" s="24">
        <f t="shared" si="70"/>
        <v>0</v>
      </c>
      <c r="AF105" s="24">
        <f t="shared" si="70"/>
        <v>0</v>
      </c>
      <c r="AG105" s="24">
        <f t="shared" si="70"/>
        <v>0</v>
      </c>
      <c r="AH105" s="24">
        <f t="shared" si="79"/>
        <v>0</v>
      </c>
      <c r="AI105" s="24">
        <f t="shared" si="76"/>
        <v>0</v>
      </c>
      <c r="AJ105" s="24">
        <f t="shared" si="71"/>
        <v>0</v>
      </c>
      <c r="AK105" s="24">
        <f t="shared" si="72"/>
        <v>0</v>
      </c>
      <c r="AL105" s="24">
        <f t="shared" si="77"/>
        <v>0</v>
      </c>
      <c r="AM105" s="25">
        <f t="shared" si="78"/>
        <v>0</v>
      </c>
      <c r="AN105" s="29">
        <f t="shared" si="73"/>
        <v>0</v>
      </c>
    </row>
    <row r="106" spans="1:40" hidden="1" outlineLevel="1" x14ac:dyDescent="0.3">
      <c r="A106" s="27" t="s">
        <v>60</v>
      </c>
      <c r="B106" s="32">
        <f>SUM(B96:B105)</f>
        <v>0</v>
      </c>
      <c r="C106" s="32">
        <f t="shared" ref="C106:Z106" si="80">SUM(C96:C105)</f>
        <v>0</v>
      </c>
      <c r="D106" s="32">
        <f t="shared" si="80"/>
        <v>0</v>
      </c>
      <c r="E106" s="32">
        <f t="shared" si="80"/>
        <v>0</v>
      </c>
      <c r="F106" s="32">
        <f t="shared" si="80"/>
        <v>0</v>
      </c>
      <c r="G106" s="32">
        <f t="shared" si="80"/>
        <v>0</v>
      </c>
      <c r="H106" s="32">
        <f t="shared" si="80"/>
        <v>0</v>
      </c>
      <c r="I106" s="32">
        <f t="shared" si="80"/>
        <v>0</v>
      </c>
      <c r="J106" s="32">
        <f t="shared" si="80"/>
        <v>0</v>
      </c>
      <c r="K106" s="32">
        <f t="shared" si="80"/>
        <v>0</v>
      </c>
      <c r="L106" s="32">
        <f t="shared" si="80"/>
        <v>0</v>
      </c>
      <c r="M106" s="32">
        <f t="shared" si="80"/>
        <v>0</v>
      </c>
      <c r="N106" s="32">
        <f t="shared" si="80"/>
        <v>0</v>
      </c>
      <c r="O106" s="32">
        <f t="shared" si="80"/>
        <v>0</v>
      </c>
      <c r="P106" s="32">
        <f t="shared" si="80"/>
        <v>0</v>
      </c>
      <c r="Q106" s="32">
        <f t="shared" si="80"/>
        <v>0</v>
      </c>
      <c r="R106" s="32">
        <f t="shared" si="80"/>
        <v>0</v>
      </c>
      <c r="S106" s="32">
        <f t="shared" si="80"/>
        <v>0</v>
      </c>
      <c r="T106" s="32">
        <f t="shared" si="80"/>
        <v>0</v>
      </c>
      <c r="U106" s="32">
        <f t="shared" si="80"/>
        <v>0</v>
      </c>
      <c r="V106" s="32">
        <f t="shared" si="80"/>
        <v>0</v>
      </c>
      <c r="W106" s="32">
        <f t="shared" si="80"/>
        <v>0</v>
      </c>
      <c r="X106" s="32">
        <f t="shared" si="80"/>
        <v>0</v>
      </c>
      <c r="Y106" s="32">
        <f t="shared" si="80"/>
        <v>0</v>
      </c>
      <c r="Z106" s="32">
        <f t="shared" si="80"/>
        <v>0</v>
      </c>
      <c r="AA106" s="28">
        <f>SUM(AA96:AA105)</f>
        <v>0</v>
      </c>
      <c r="AC106" s="27" t="s">
        <v>60</v>
      </c>
      <c r="AD106" s="32">
        <f>SUM(AD96:AD105)</f>
        <v>0</v>
      </c>
      <c r="AE106" s="32">
        <f t="shared" ref="AE106:AM106" si="81">SUM(AE96:AE105)</f>
        <v>0</v>
      </c>
      <c r="AF106" s="32">
        <f t="shared" si="81"/>
        <v>0</v>
      </c>
      <c r="AG106" s="32">
        <f t="shared" si="81"/>
        <v>0</v>
      </c>
      <c r="AH106" s="32">
        <f t="shared" si="81"/>
        <v>0</v>
      </c>
      <c r="AI106" s="32">
        <f t="shared" si="81"/>
        <v>0</v>
      </c>
      <c r="AJ106" s="32">
        <f t="shared" si="81"/>
        <v>0</v>
      </c>
      <c r="AK106" s="32">
        <f t="shared" si="81"/>
        <v>0</v>
      </c>
      <c r="AL106" s="32">
        <f t="shared" si="81"/>
        <v>0</v>
      </c>
      <c r="AM106" s="32">
        <f t="shared" si="81"/>
        <v>0</v>
      </c>
      <c r="AN106" s="28">
        <f>SUM(AN96:AN105)</f>
        <v>0</v>
      </c>
    </row>
    <row r="107" spans="1:40" hidden="1" outlineLevel="1" x14ac:dyDescent="0.3"/>
    <row r="108" spans="1:40" hidden="1" outlineLevel="1" x14ac:dyDescent="0.3"/>
    <row r="109" spans="1:40" s="3" customFormat="1" ht="32.4" hidden="1" outlineLevel="1" x14ac:dyDescent="0.3">
      <c r="A109" s="17" t="s">
        <v>76</v>
      </c>
      <c r="B109" s="10" t="s">
        <v>82</v>
      </c>
      <c r="C109" s="11" t="s">
        <v>25</v>
      </c>
      <c r="D109" s="11" t="s">
        <v>26</v>
      </c>
      <c r="E109" s="11" t="s">
        <v>27</v>
      </c>
      <c r="F109" s="11" t="s">
        <v>28</v>
      </c>
      <c r="G109" s="11" t="s">
        <v>29</v>
      </c>
      <c r="H109" s="11" t="s">
        <v>30</v>
      </c>
      <c r="I109" s="11" t="s">
        <v>31</v>
      </c>
      <c r="J109" s="11" t="s">
        <v>32</v>
      </c>
      <c r="K109" s="11" t="s">
        <v>33</v>
      </c>
      <c r="L109" s="11" t="s">
        <v>34</v>
      </c>
      <c r="M109" s="12" t="s">
        <v>35</v>
      </c>
      <c r="N109" s="12" t="s">
        <v>36</v>
      </c>
      <c r="O109" s="12" t="s">
        <v>37</v>
      </c>
      <c r="P109" s="12" t="s">
        <v>38</v>
      </c>
      <c r="Q109" s="12" t="s">
        <v>39</v>
      </c>
      <c r="R109" s="12" t="s">
        <v>40</v>
      </c>
      <c r="S109" s="12" t="s">
        <v>41</v>
      </c>
      <c r="T109" s="12" t="s">
        <v>42</v>
      </c>
      <c r="U109" s="13" t="s">
        <v>43</v>
      </c>
      <c r="V109" s="13" t="s">
        <v>44</v>
      </c>
      <c r="W109" s="13" t="s">
        <v>45</v>
      </c>
      <c r="X109" s="13" t="s">
        <v>46</v>
      </c>
      <c r="Y109" s="14" t="s">
        <v>47</v>
      </c>
      <c r="Z109" s="15" t="s">
        <v>48</v>
      </c>
      <c r="AA109" s="16" t="s">
        <v>49</v>
      </c>
      <c r="AC109" s="17" t="str">
        <f>A109</f>
        <v>STYLE DESCRIPTION</v>
      </c>
      <c r="AD109" s="10" t="str">
        <f>B109</f>
        <v>STYLE-COLOUR 8</v>
      </c>
      <c r="AE109" s="18" t="s">
        <v>25</v>
      </c>
      <c r="AF109" s="18" t="s">
        <v>26</v>
      </c>
      <c r="AG109" s="18" t="s">
        <v>27</v>
      </c>
      <c r="AH109" s="18" t="s">
        <v>61</v>
      </c>
      <c r="AI109" s="11" t="s">
        <v>34</v>
      </c>
      <c r="AJ109" s="19" t="s">
        <v>62</v>
      </c>
      <c r="AK109" s="20" t="s">
        <v>63</v>
      </c>
      <c r="AL109" s="21" t="s">
        <v>64</v>
      </c>
      <c r="AM109" s="15" t="s">
        <v>48</v>
      </c>
      <c r="AN109" s="16" t="s">
        <v>49</v>
      </c>
    </row>
    <row r="110" spans="1:40" hidden="1" outlineLevel="1" x14ac:dyDescent="0.3">
      <c r="A110" s="17" t="s">
        <v>78</v>
      </c>
      <c r="B110" s="23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5">
        <f>SUM(C110:Y110)</f>
        <v>0</v>
      </c>
      <c r="AA110" s="26">
        <f t="shared" ref="AA110:AA119" si="82">B110-Z110</f>
        <v>0</v>
      </c>
      <c r="AC110" s="27" t="str">
        <f>A110</f>
        <v>COLOUR</v>
      </c>
      <c r="AD110" s="28">
        <f>B110</f>
        <v>0</v>
      </c>
      <c r="AE110" s="24">
        <f t="shared" ref="AE110:AG119" si="83">C110</f>
        <v>0</v>
      </c>
      <c r="AF110" s="24">
        <f t="shared" si="83"/>
        <v>0</v>
      </c>
      <c r="AG110" s="24">
        <f t="shared" si="83"/>
        <v>0</v>
      </c>
      <c r="AH110" s="24">
        <f>SUM(F110:K110)</f>
        <v>0</v>
      </c>
      <c r="AI110" s="24">
        <f>L110</f>
        <v>0</v>
      </c>
      <c r="AJ110" s="24">
        <f t="shared" ref="AJ110:AJ119" si="84">SUM(M110:T110)</f>
        <v>0</v>
      </c>
      <c r="AK110" s="24">
        <f t="shared" ref="AK110:AK119" si="85">SUM(U110:X110)</f>
        <v>0</v>
      </c>
      <c r="AL110" s="24">
        <f>Y110</f>
        <v>0</v>
      </c>
      <c r="AM110" s="25">
        <f>SUM(AE110:AL110)</f>
        <v>0</v>
      </c>
      <c r="AN110" s="29">
        <f t="shared" ref="AN110:AN119" si="86">AD110-AM110</f>
        <v>0</v>
      </c>
    </row>
    <row r="111" spans="1:40" hidden="1" outlineLevel="1" x14ac:dyDescent="0.3">
      <c r="A111" s="27" t="s">
        <v>51</v>
      </c>
      <c r="B111" s="28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5">
        <f t="shared" ref="Z111:Z119" si="87">SUM(C111:Y111)</f>
        <v>0</v>
      </c>
      <c r="AA111" s="26">
        <f t="shared" si="82"/>
        <v>0</v>
      </c>
      <c r="AC111" s="27" t="s">
        <v>68</v>
      </c>
      <c r="AD111" s="28">
        <f t="shared" ref="AD111:AD119" si="88">B111</f>
        <v>0</v>
      </c>
      <c r="AE111" s="24">
        <f t="shared" si="83"/>
        <v>0</v>
      </c>
      <c r="AF111" s="24">
        <f t="shared" si="83"/>
        <v>0</v>
      </c>
      <c r="AG111" s="24">
        <f t="shared" si="83"/>
        <v>0</v>
      </c>
      <c r="AH111" s="24">
        <f>SUM(F111:K111)</f>
        <v>0</v>
      </c>
      <c r="AI111" s="24">
        <f t="shared" ref="AI111:AI119" si="89">L111</f>
        <v>0</v>
      </c>
      <c r="AJ111" s="24">
        <f t="shared" si="84"/>
        <v>0</v>
      </c>
      <c r="AK111" s="24">
        <f t="shared" si="85"/>
        <v>0</v>
      </c>
      <c r="AL111" s="24">
        <f t="shared" ref="AL111:AL119" si="90">Y111</f>
        <v>0</v>
      </c>
      <c r="AM111" s="25">
        <f t="shared" ref="AM111:AM119" si="91">SUM(AE111:AL111)</f>
        <v>0</v>
      </c>
      <c r="AN111" s="29">
        <f t="shared" si="86"/>
        <v>0</v>
      </c>
    </row>
    <row r="112" spans="1:40" hidden="1" outlineLevel="1" x14ac:dyDescent="0.3">
      <c r="A112" s="27" t="s">
        <v>52</v>
      </c>
      <c r="B112" s="28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5">
        <f t="shared" si="87"/>
        <v>0</v>
      </c>
      <c r="AA112" s="26">
        <f t="shared" si="82"/>
        <v>0</v>
      </c>
      <c r="AC112" s="27" t="s">
        <v>69</v>
      </c>
      <c r="AD112" s="28">
        <f t="shared" si="88"/>
        <v>0</v>
      </c>
      <c r="AE112" s="24">
        <f t="shared" si="83"/>
        <v>0</v>
      </c>
      <c r="AF112" s="24">
        <f t="shared" si="83"/>
        <v>0</v>
      </c>
      <c r="AG112" s="24">
        <f t="shared" si="83"/>
        <v>0</v>
      </c>
      <c r="AH112" s="24">
        <f t="shared" ref="AH112:AH119" si="92">SUM(F112:K112)</f>
        <v>0</v>
      </c>
      <c r="AI112" s="24">
        <f t="shared" si="89"/>
        <v>0</v>
      </c>
      <c r="AJ112" s="24">
        <f t="shared" si="84"/>
        <v>0</v>
      </c>
      <c r="AK112" s="24">
        <f t="shared" si="85"/>
        <v>0</v>
      </c>
      <c r="AL112" s="24">
        <f t="shared" si="90"/>
        <v>0</v>
      </c>
      <c r="AM112" s="25">
        <f t="shared" si="91"/>
        <v>0</v>
      </c>
      <c r="AN112" s="29">
        <f t="shared" si="86"/>
        <v>0</v>
      </c>
    </row>
    <row r="113" spans="1:40" hidden="1" outlineLevel="1" x14ac:dyDescent="0.3">
      <c r="A113" s="27" t="s">
        <v>53</v>
      </c>
      <c r="B113" s="28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5">
        <f t="shared" si="87"/>
        <v>0</v>
      </c>
      <c r="AA113" s="26">
        <f t="shared" si="82"/>
        <v>0</v>
      </c>
      <c r="AC113" s="27" t="s">
        <v>70</v>
      </c>
      <c r="AD113" s="28">
        <f t="shared" si="88"/>
        <v>0</v>
      </c>
      <c r="AE113" s="24">
        <f t="shared" si="83"/>
        <v>0</v>
      </c>
      <c r="AF113" s="24">
        <f t="shared" si="83"/>
        <v>0</v>
      </c>
      <c r="AG113" s="24">
        <f t="shared" si="83"/>
        <v>0</v>
      </c>
      <c r="AH113" s="24">
        <f t="shared" si="92"/>
        <v>0</v>
      </c>
      <c r="AI113" s="24">
        <f>L113</f>
        <v>0</v>
      </c>
      <c r="AJ113" s="24">
        <f t="shared" si="84"/>
        <v>0</v>
      </c>
      <c r="AK113" s="24">
        <f t="shared" si="85"/>
        <v>0</v>
      </c>
      <c r="AL113" s="24">
        <f t="shared" si="90"/>
        <v>0</v>
      </c>
      <c r="AM113" s="25">
        <f t="shared" si="91"/>
        <v>0</v>
      </c>
      <c r="AN113" s="29">
        <f t="shared" si="86"/>
        <v>0</v>
      </c>
    </row>
    <row r="114" spans="1:40" hidden="1" outlineLevel="1" x14ac:dyDescent="0.3">
      <c r="A114" s="27" t="s">
        <v>54</v>
      </c>
      <c r="B114" s="28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5">
        <f t="shared" si="87"/>
        <v>0</v>
      </c>
      <c r="AA114" s="26">
        <f t="shared" si="82"/>
        <v>0</v>
      </c>
      <c r="AC114" s="27" t="s">
        <v>71</v>
      </c>
      <c r="AD114" s="28">
        <f t="shared" si="88"/>
        <v>0</v>
      </c>
      <c r="AE114" s="24">
        <f t="shared" si="83"/>
        <v>0</v>
      </c>
      <c r="AF114" s="24">
        <f t="shared" si="83"/>
        <v>0</v>
      </c>
      <c r="AG114" s="24">
        <f t="shared" si="83"/>
        <v>0</v>
      </c>
      <c r="AH114" s="24">
        <f>SUM(F114:K114)</f>
        <v>0</v>
      </c>
      <c r="AI114" s="24">
        <f t="shared" si="89"/>
        <v>0</v>
      </c>
      <c r="AJ114" s="24">
        <f t="shared" si="84"/>
        <v>0</v>
      </c>
      <c r="AK114" s="24">
        <f t="shared" si="85"/>
        <v>0</v>
      </c>
      <c r="AL114" s="24">
        <f t="shared" si="90"/>
        <v>0</v>
      </c>
      <c r="AM114" s="25">
        <f t="shared" si="91"/>
        <v>0</v>
      </c>
      <c r="AN114" s="29">
        <f t="shared" si="86"/>
        <v>0</v>
      </c>
    </row>
    <row r="115" spans="1:40" hidden="1" outlineLevel="1" x14ac:dyDescent="0.3">
      <c r="A115" s="27" t="s">
        <v>55</v>
      </c>
      <c r="B115" s="28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5">
        <f t="shared" si="87"/>
        <v>0</v>
      </c>
      <c r="AA115" s="26">
        <f t="shared" si="82"/>
        <v>0</v>
      </c>
      <c r="AC115" s="27" t="s">
        <v>72</v>
      </c>
      <c r="AD115" s="28">
        <f t="shared" si="88"/>
        <v>0</v>
      </c>
      <c r="AE115" s="24">
        <f t="shared" si="83"/>
        <v>0</v>
      </c>
      <c r="AF115" s="24">
        <f t="shared" si="83"/>
        <v>0</v>
      </c>
      <c r="AG115" s="24">
        <f t="shared" si="83"/>
        <v>0</v>
      </c>
      <c r="AH115" s="24">
        <f t="shared" si="92"/>
        <v>0</v>
      </c>
      <c r="AI115" s="24">
        <f t="shared" si="89"/>
        <v>0</v>
      </c>
      <c r="AJ115" s="24">
        <f t="shared" si="84"/>
        <v>0</v>
      </c>
      <c r="AK115" s="24">
        <f t="shared" si="85"/>
        <v>0</v>
      </c>
      <c r="AL115" s="24">
        <f t="shared" si="90"/>
        <v>0</v>
      </c>
      <c r="AM115" s="25">
        <f t="shared" si="91"/>
        <v>0</v>
      </c>
      <c r="AN115" s="29">
        <f t="shared" si="86"/>
        <v>0</v>
      </c>
    </row>
    <row r="116" spans="1:40" hidden="1" outlineLevel="1" x14ac:dyDescent="0.3">
      <c r="A116" s="27" t="s">
        <v>56</v>
      </c>
      <c r="B116" s="28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5">
        <f t="shared" si="87"/>
        <v>0</v>
      </c>
      <c r="AA116" s="26">
        <f t="shared" si="82"/>
        <v>0</v>
      </c>
      <c r="AC116" s="27" t="s">
        <v>73</v>
      </c>
      <c r="AD116" s="28">
        <f t="shared" si="88"/>
        <v>0</v>
      </c>
      <c r="AE116" s="24">
        <f t="shared" si="83"/>
        <v>0</v>
      </c>
      <c r="AF116" s="24">
        <f t="shared" si="83"/>
        <v>0</v>
      </c>
      <c r="AG116" s="24">
        <f t="shared" si="83"/>
        <v>0</v>
      </c>
      <c r="AH116" s="24">
        <f t="shared" si="92"/>
        <v>0</v>
      </c>
      <c r="AI116" s="24">
        <f t="shared" si="89"/>
        <v>0</v>
      </c>
      <c r="AJ116" s="24">
        <f t="shared" si="84"/>
        <v>0</v>
      </c>
      <c r="AK116" s="24">
        <f t="shared" si="85"/>
        <v>0</v>
      </c>
      <c r="AL116" s="24">
        <f t="shared" si="90"/>
        <v>0</v>
      </c>
      <c r="AM116" s="25">
        <f t="shared" si="91"/>
        <v>0</v>
      </c>
      <c r="AN116" s="29">
        <f t="shared" si="86"/>
        <v>0</v>
      </c>
    </row>
    <row r="117" spans="1:40" hidden="1" outlineLevel="1" x14ac:dyDescent="0.3">
      <c r="A117" s="27" t="s">
        <v>57</v>
      </c>
      <c r="B117" s="28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5">
        <f t="shared" si="87"/>
        <v>0</v>
      </c>
      <c r="AA117" s="26">
        <f t="shared" si="82"/>
        <v>0</v>
      </c>
      <c r="AC117" s="27" t="s">
        <v>74</v>
      </c>
      <c r="AD117" s="28">
        <f t="shared" si="88"/>
        <v>0</v>
      </c>
      <c r="AE117" s="24">
        <f t="shared" si="83"/>
        <v>0</v>
      </c>
      <c r="AF117" s="24">
        <f t="shared" si="83"/>
        <v>0</v>
      </c>
      <c r="AG117" s="24">
        <f t="shared" si="83"/>
        <v>0</v>
      </c>
      <c r="AH117" s="24">
        <f t="shared" si="92"/>
        <v>0</v>
      </c>
      <c r="AI117" s="24">
        <f t="shared" si="89"/>
        <v>0</v>
      </c>
      <c r="AJ117" s="24">
        <f t="shared" si="84"/>
        <v>0</v>
      </c>
      <c r="AK117" s="24">
        <f t="shared" si="85"/>
        <v>0</v>
      </c>
      <c r="AL117" s="24">
        <f t="shared" si="90"/>
        <v>0</v>
      </c>
      <c r="AM117" s="25">
        <f t="shared" si="91"/>
        <v>0</v>
      </c>
      <c r="AN117" s="29">
        <f t="shared" si="86"/>
        <v>0</v>
      </c>
    </row>
    <row r="118" spans="1:40" hidden="1" outlineLevel="1" x14ac:dyDescent="0.3">
      <c r="A118" s="27" t="s">
        <v>58</v>
      </c>
      <c r="B118" s="28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5">
        <f t="shared" si="87"/>
        <v>0</v>
      </c>
      <c r="AA118" s="26">
        <f t="shared" si="82"/>
        <v>0</v>
      </c>
      <c r="AC118" s="27" t="s">
        <v>75</v>
      </c>
      <c r="AD118" s="28">
        <f t="shared" si="88"/>
        <v>0</v>
      </c>
      <c r="AE118" s="24">
        <f t="shared" si="83"/>
        <v>0</v>
      </c>
      <c r="AF118" s="24">
        <f t="shared" si="83"/>
        <v>0</v>
      </c>
      <c r="AG118" s="24">
        <f t="shared" si="83"/>
        <v>0</v>
      </c>
      <c r="AH118" s="24">
        <f t="shared" si="92"/>
        <v>0</v>
      </c>
      <c r="AI118" s="24">
        <f t="shared" si="89"/>
        <v>0</v>
      </c>
      <c r="AJ118" s="24">
        <f t="shared" si="84"/>
        <v>0</v>
      </c>
      <c r="AK118" s="24">
        <f t="shared" si="85"/>
        <v>0</v>
      </c>
      <c r="AL118" s="24">
        <f t="shared" si="90"/>
        <v>0</v>
      </c>
      <c r="AM118" s="25">
        <f t="shared" si="91"/>
        <v>0</v>
      </c>
      <c r="AN118" s="29">
        <f t="shared" si="86"/>
        <v>0</v>
      </c>
    </row>
    <row r="119" spans="1:40" hidden="1" outlineLevel="1" x14ac:dyDescent="0.3">
      <c r="A119" s="27" t="s">
        <v>59</v>
      </c>
      <c r="B119" s="28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5">
        <f t="shared" si="87"/>
        <v>0</v>
      </c>
      <c r="AA119" s="26">
        <f t="shared" si="82"/>
        <v>0</v>
      </c>
      <c r="AC119" s="27" t="s">
        <v>65</v>
      </c>
      <c r="AD119" s="28">
        <f t="shared" si="88"/>
        <v>0</v>
      </c>
      <c r="AE119" s="24">
        <f t="shared" si="83"/>
        <v>0</v>
      </c>
      <c r="AF119" s="24">
        <f t="shared" si="83"/>
        <v>0</v>
      </c>
      <c r="AG119" s="24">
        <f t="shared" si="83"/>
        <v>0</v>
      </c>
      <c r="AH119" s="24">
        <f t="shared" si="92"/>
        <v>0</v>
      </c>
      <c r="AI119" s="24">
        <f t="shared" si="89"/>
        <v>0</v>
      </c>
      <c r="AJ119" s="24">
        <f t="shared" si="84"/>
        <v>0</v>
      </c>
      <c r="AK119" s="24">
        <f t="shared" si="85"/>
        <v>0</v>
      </c>
      <c r="AL119" s="24">
        <f t="shared" si="90"/>
        <v>0</v>
      </c>
      <c r="AM119" s="25">
        <f t="shared" si="91"/>
        <v>0</v>
      </c>
      <c r="AN119" s="29">
        <f t="shared" si="86"/>
        <v>0</v>
      </c>
    </row>
    <row r="120" spans="1:40" hidden="1" outlineLevel="1" x14ac:dyDescent="0.3">
      <c r="A120" s="27" t="s">
        <v>60</v>
      </c>
      <c r="B120" s="32">
        <f>SUM(B110:B119)</f>
        <v>0</v>
      </c>
      <c r="C120" s="32">
        <f t="shared" ref="C120:Z120" si="93">SUM(C110:C119)</f>
        <v>0</v>
      </c>
      <c r="D120" s="32">
        <f t="shared" si="93"/>
        <v>0</v>
      </c>
      <c r="E120" s="32">
        <f t="shared" si="93"/>
        <v>0</v>
      </c>
      <c r="F120" s="32">
        <f t="shared" si="93"/>
        <v>0</v>
      </c>
      <c r="G120" s="32">
        <f t="shared" si="93"/>
        <v>0</v>
      </c>
      <c r="H120" s="32">
        <f t="shared" si="93"/>
        <v>0</v>
      </c>
      <c r="I120" s="32">
        <f t="shared" si="93"/>
        <v>0</v>
      </c>
      <c r="J120" s="32">
        <f t="shared" si="93"/>
        <v>0</v>
      </c>
      <c r="K120" s="32">
        <f t="shared" si="93"/>
        <v>0</v>
      </c>
      <c r="L120" s="32">
        <f t="shared" si="93"/>
        <v>0</v>
      </c>
      <c r="M120" s="32">
        <f t="shared" si="93"/>
        <v>0</v>
      </c>
      <c r="N120" s="32">
        <f t="shared" si="93"/>
        <v>0</v>
      </c>
      <c r="O120" s="32">
        <f t="shared" si="93"/>
        <v>0</v>
      </c>
      <c r="P120" s="32">
        <f t="shared" si="93"/>
        <v>0</v>
      </c>
      <c r="Q120" s="32">
        <f t="shared" si="93"/>
        <v>0</v>
      </c>
      <c r="R120" s="32">
        <f t="shared" si="93"/>
        <v>0</v>
      </c>
      <c r="S120" s="32">
        <f t="shared" si="93"/>
        <v>0</v>
      </c>
      <c r="T120" s="32">
        <f t="shared" si="93"/>
        <v>0</v>
      </c>
      <c r="U120" s="32">
        <f t="shared" si="93"/>
        <v>0</v>
      </c>
      <c r="V120" s="32">
        <f t="shared" si="93"/>
        <v>0</v>
      </c>
      <c r="W120" s="32">
        <f t="shared" si="93"/>
        <v>0</v>
      </c>
      <c r="X120" s="32">
        <f t="shared" si="93"/>
        <v>0</v>
      </c>
      <c r="Y120" s="32">
        <f t="shared" si="93"/>
        <v>0</v>
      </c>
      <c r="Z120" s="32">
        <f t="shared" si="93"/>
        <v>0</v>
      </c>
      <c r="AA120" s="28">
        <f>SUM(AA110:AA119)</f>
        <v>0</v>
      </c>
      <c r="AC120" s="27" t="s">
        <v>60</v>
      </c>
      <c r="AD120" s="32">
        <f>SUM(AD110:AD119)</f>
        <v>0</v>
      </c>
      <c r="AE120" s="32">
        <f t="shared" ref="AE120:AM120" si="94">SUM(AE110:AE119)</f>
        <v>0</v>
      </c>
      <c r="AF120" s="32">
        <f t="shared" si="94"/>
        <v>0</v>
      </c>
      <c r="AG120" s="32">
        <f t="shared" si="94"/>
        <v>0</v>
      </c>
      <c r="AH120" s="32">
        <f t="shared" si="94"/>
        <v>0</v>
      </c>
      <c r="AI120" s="32">
        <f t="shared" si="94"/>
        <v>0</v>
      </c>
      <c r="AJ120" s="32">
        <f t="shared" si="94"/>
        <v>0</v>
      </c>
      <c r="AK120" s="32">
        <f t="shared" si="94"/>
        <v>0</v>
      </c>
      <c r="AL120" s="32">
        <f t="shared" si="94"/>
        <v>0</v>
      </c>
      <c r="AM120" s="32">
        <f t="shared" si="94"/>
        <v>0</v>
      </c>
      <c r="AN120" s="28">
        <f>SUM(AN110:AN119)</f>
        <v>0</v>
      </c>
    </row>
    <row r="121" spans="1:40" hidden="1" outlineLevel="1" x14ac:dyDescent="0.3"/>
    <row r="122" spans="1:40" hidden="1" outlineLevel="1" x14ac:dyDescent="0.3"/>
    <row r="123" spans="1:40" s="3" customFormat="1" ht="32.4" x14ac:dyDescent="0.3">
      <c r="A123" s="9" t="s">
        <v>4</v>
      </c>
      <c r="B123" s="10" t="s">
        <v>83</v>
      </c>
      <c r="C123" s="11" t="s">
        <v>25</v>
      </c>
      <c r="D123" s="11" t="s">
        <v>26</v>
      </c>
      <c r="E123" s="11" t="s">
        <v>27</v>
      </c>
      <c r="F123" s="11" t="s">
        <v>28</v>
      </c>
      <c r="G123" s="11" t="s">
        <v>29</v>
      </c>
      <c r="H123" s="11" t="s">
        <v>30</v>
      </c>
      <c r="I123" s="11" t="s">
        <v>31</v>
      </c>
      <c r="J123" s="11" t="s">
        <v>32</v>
      </c>
      <c r="K123" s="11" t="s">
        <v>33</v>
      </c>
      <c r="L123" s="11" t="s">
        <v>34</v>
      </c>
      <c r="M123" s="12" t="s">
        <v>35</v>
      </c>
      <c r="N123" s="12" t="s">
        <v>36</v>
      </c>
      <c r="O123" s="12" t="s">
        <v>37</v>
      </c>
      <c r="P123" s="12" t="s">
        <v>38</v>
      </c>
      <c r="Q123" s="12" t="s">
        <v>39</v>
      </c>
      <c r="R123" s="12" t="s">
        <v>40</v>
      </c>
      <c r="S123" s="12" t="s">
        <v>41</v>
      </c>
      <c r="T123" s="12" t="s">
        <v>42</v>
      </c>
      <c r="U123" s="13" t="s">
        <v>43</v>
      </c>
      <c r="V123" s="13" t="s">
        <v>44</v>
      </c>
      <c r="W123" s="13" t="s">
        <v>45</v>
      </c>
      <c r="X123" s="13" t="s">
        <v>46</v>
      </c>
      <c r="Y123" s="14" t="s">
        <v>47</v>
      </c>
      <c r="Z123" s="15" t="s">
        <v>48</v>
      </c>
      <c r="AA123" s="16" t="s">
        <v>49</v>
      </c>
      <c r="AC123" s="17" t="str">
        <f>A123</f>
        <v>CAMO HOODIE</v>
      </c>
      <c r="AD123" s="10" t="str">
        <f>B123</f>
        <v>OVERALL TOTAL</v>
      </c>
      <c r="AE123" s="18" t="s">
        <v>25</v>
      </c>
      <c r="AF123" s="18" t="s">
        <v>26</v>
      </c>
      <c r="AG123" s="18" t="s">
        <v>27</v>
      </c>
      <c r="AH123" s="18" t="s">
        <v>61</v>
      </c>
      <c r="AI123" s="11" t="s">
        <v>84</v>
      </c>
      <c r="AJ123" s="19" t="s">
        <v>62</v>
      </c>
      <c r="AK123" s="20" t="s">
        <v>63</v>
      </c>
      <c r="AL123" s="21" t="s">
        <v>64</v>
      </c>
      <c r="AM123" s="15" t="s">
        <v>48</v>
      </c>
      <c r="AN123" s="16" t="s">
        <v>49</v>
      </c>
    </row>
    <row r="124" spans="1:40" x14ac:dyDescent="0.3">
      <c r="A124" s="22" t="s">
        <v>2</v>
      </c>
      <c r="B124" s="23">
        <f>B12+B26+B40+B54+B68+B82+B96+B110</f>
        <v>0</v>
      </c>
      <c r="C124" s="24">
        <f>C12+C26+C40+C54+C68+C82+C96+C110</f>
        <v>0</v>
      </c>
      <c r="D124" s="24">
        <f t="shared" ref="D124:Y133" si="95">D12+D26+D40+D54+D68+D82+D96+D110</f>
        <v>0</v>
      </c>
      <c r="E124" s="24">
        <f t="shared" si="95"/>
        <v>0</v>
      </c>
      <c r="F124" s="24">
        <f t="shared" si="95"/>
        <v>0</v>
      </c>
      <c r="G124" s="24">
        <f t="shared" si="95"/>
        <v>0</v>
      </c>
      <c r="H124" s="24">
        <f t="shared" si="95"/>
        <v>0</v>
      </c>
      <c r="I124" s="24">
        <f t="shared" si="95"/>
        <v>0</v>
      </c>
      <c r="J124" s="24">
        <f t="shared" si="95"/>
        <v>0</v>
      </c>
      <c r="K124" s="24">
        <f t="shared" si="95"/>
        <v>0</v>
      </c>
      <c r="L124" s="24">
        <f t="shared" si="95"/>
        <v>0</v>
      </c>
      <c r="M124" s="24">
        <f t="shared" si="95"/>
        <v>0</v>
      </c>
      <c r="N124" s="24">
        <f t="shared" si="95"/>
        <v>0</v>
      </c>
      <c r="O124" s="24">
        <f t="shared" si="95"/>
        <v>0</v>
      </c>
      <c r="P124" s="24">
        <f t="shared" si="95"/>
        <v>0</v>
      </c>
      <c r="Q124" s="24">
        <f t="shared" si="95"/>
        <v>0</v>
      </c>
      <c r="R124" s="24">
        <f t="shared" si="95"/>
        <v>0</v>
      </c>
      <c r="S124" s="24">
        <f t="shared" si="95"/>
        <v>0</v>
      </c>
      <c r="T124" s="24">
        <f t="shared" si="95"/>
        <v>0</v>
      </c>
      <c r="U124" s="24">
        <f t="shared" si="95"/>
        <v>0</v>
      </c>
      <c r="V124" s="24">
        <f t="shared" si="95"/>
        <v>0</v>
      </c>
      <c r="W124" s="24">
        <f t="shared" si="95"/>
        <v>0</v>
      </c>
      <c r="X124" s="24">
        <f t="shared" si="95"/>
        <v>0</v>
      </c>
      <c r="Y124" s="24">
        <f t="shared" si="95"/>
        <v>0</v>
      </c>
      <c r="Z124" s="25">
        <f>SUM(C124:Y124)</f>
        <v>0</v>
      </c>
      <c r="AA124" s="26">
        <f t="shared" ref="AA124:AA133" si="96">B124-Z124</f>
        <v>0</v>
      </c>
      <c r="AC124" s="27" t="str">
        <f>A124</f>
        <v>M-0325-KT-6101</v>
      </c>
      <c r="AD124" s="28">
        <f>B124</f>
        <v>0</v>
      </c>
      <c r="AE124" s="24">
        <f t="shared" ref="AE124:AG133" si="97">C124</f>
        <v>0</v>
      </c>
      <c r="AF124" s="24">
        <f t="shared" si="97"/>
        <v>0</v>
      </c>
      <c r="AG124" s="24">
        <f t="shared" si="97"/>
        <v>0</v>
      </c>
      <c r="AH124" s="24">
        <f>SUM(F124:K124)</f>
        <v>0</v>
      </c>
      <c r="AI124" s="24">
        <f>L124</f>
        <v>0</v>
      </c>
      <c r="AJ124" s="24">
        <f t="shared" ref="AJ124:AJ133" si="98">SUM(M124:T124)</f>
        <v>0</v>
      </c>
      <c r="AK124" s="24">
        <f t="shared" ref="AK124:AK133" si="99">SUM(U124:X124)</f>
        <v>0</v>
      </c>
      <c r="AL124" s="24">
        <f>Y124</f>
        <v>0</v>
      </c>
      <c r="AM124" s="25">
        <f>SUM(AE124:AL124)</f>
        <v>0</v>
      </c>
      <c r="AN124" s="29">
        <f t="shared" ref="AN124:AN133" si="100">AD124-AM124</f>
        <v>0</v>
      </c>
    </row>
    <row r="125" spans="1:40" x14ac:dyDescent="0.3">
      <c r="A125" s="27" t="s">
        <v>51</v>
      </c>
      <c r="B125" s="28">
        <f t="shared" ref="B125:V133" si="101">B13+B27+B41+B55+B69+B83+B97+B111</f>
        <v>0</v>
      </c>
      <c r="C125" s="24">
        <f t="shared" si="101"/>
        <v>0</v>
      </c>
      <c r="D125" s="24">
        <f t="shared" si="101"/>
        <v>0</v>
      </c>
      <c r="E125" s="24">
        <f t="shared" si="101"/>
        <v>0</v>
      </c>
      <c r="F125" s="24">
        <f t="shared" si="101"/>
        <v>0</v>
      </c>
      <c r="G125" s="24">
        <f t="shared" si="101"/>
        <v>0</v>
      </c>
      <c r="H125" s="24">
        <f t="shared" si="95"/>
        <v>0</v>
      </c>
      <c r="I125" s="24">
        <f t="shared" si="95"/>
        <v>0</v>
      </c>
      <c r="J125" s="24">
        <f t="shared" si="95"/>
        <v>0</v>
      </c>
      <c r="K125" s="24">
        <f t="shared" si="95"/>
        <v>0</v>
      </c>
      <c r="L125" s="24">
        <f t="shared" si="101"/>
        <v>0</v>
      </c>
      <c r="M125" s="24">
        <f t="shared" si="101"/>
        <v>0</v>
      </c>
      <c r="N125" s="24">
        <f t="shared" si="101"/>
        <v>0</v>
      </c>
      <c r="O125" s="24">
        <f t="shared" si="101"/>
        <v>0</v>
      </c>
      <c r="P125" s="24">
        <f t="shared" si="101"/>
        <v>0</v>
      </c>
      <c r="Q125" s="24">
        <f t="shared" si="101"/>
        <v>0</v>
      </c>
      <c r="R125" s="24">
        <f t="shared" si="101"/>
        <v>0</v>
      </c>
      <c r="S125" s="24">
        <f t="shared" si="101"/>
        <v>0</v>
      </c>
      <c r="T125" s="24">
        <f t="shared" si="101"/>
        <v>0</v>
      </c>
      <c r="U125" s="24">
        <f t="shared" si="101"/>
        <v>0</v>
      </c>
      <c r="V125" s="24">
        <f t="shared" si="101"/>
        <v>0</v>
      </c>
      <c r="W125" s="24">
        <f t="shared" si="95"/>
        <v>0</v>
      </c>
      <c r="X125" s="24">
        <f t="shared" si="95"/>
        <v>0</v>
      </c>
      <c r="Y125" s="24">
        <f t="shared" si="95"/>
        <v>0</v>
      </c>
      <c r="Z125" s="25">
        <f t="shared" ref="Z125:Z133" si="102">SUM(C125:Y125)</f>
        <v>0</v>
      </c>
      <c r="AA125" s="26">
        <f t="shared" si="96"/>
        <v>0</v>
      </c>
      <c r="AC125" s="27" t="s">
        <v>68</v>
      </c>
      <c r="AD125" s="28">
        <f t="shared" ref="AD125:AD133" si="103">B125</f>
        <v>0</v>
      </c>
      <c r="AE125" s="24">
        <f t="shared" si="97"/>
        <v>0</v>
      </c>
      <c r="AF125" s="24">
        <f t="shared" si="97"/>
        <v>0</v>
      </c>
      <c r="AG125" s="24">
        <f t="shared" si="97"/>
        <v>0</v>
      </c>
      <c r="AH125" s="24">
        <f>SUM(F125:K125)</f>
        <v>0</v>
      </c>
      <c r="AI125" s="24">
        <f t="shared" ref="AI125:AI133" si="104">L125</f>
        <v>0</v>
      </c>
      <c r="AJ125" s="24">
        <f t="shared" si="98"/>
        <v>0</v>
      </c>
      <c r="AK125" s="24">
        <f t="shared" si="99"/>
        <v>0</v>
      </c>
      <c r="AL125" s="24">
        <f t="shared" ref="AL125:AL133" si="105">Y125</f>
        <v>0</v>
      </c>
      <c r="AM125" s="25">
        <f t="shared" ref="AM125:AM133" si="106">SUM(AE125:AL125)</f>
        <v>0</v>
      </c>
      <c r="AN125" s="29">
        <f t="shared" si="100"/>
        <v>0</v>
      </c>
    </row>
    <row r="126" spans="1:40" x14ac:dyDescent="0.3">
      <c r="A126" s="27" t="s">
        <v>52</v>
      </c>
      <c r="B126" s="28">
        <f t="shared" si="101"/>
        <v>0</v>
      </c>
      <c r="C126" s="24">
        <f t="shared" si="101"/>
        <v>0</v>
      </c>
      <c r="D126" s="24">
        <f t="shared" si="95"/>
        <v>0</v>
      </c>
      <c r="E126" s="24">
        <f t="shared" si="95"/>
        <v>0</v>
      </c>
      <c r="F126" s="24">
        <f t="shared" si="95"/>
        <v>0</v>
      </c>
      <c r="G126" s="24">
        <f t="shared" si="95"/>
        <v>0</v>
      </c>
      <c r="H126" s="24">
        <f t="shared" si="95"/>
        <v>0</v>
      </c>
      <c r="I126" s="24">
        <f t="shared" si="95"/>
        <v>0</v>
      </c>
      <c r="J126" s="24">
        <f t="shared" si="95"/>
        <v>0</v>
      </c>
      <c r="K126" s="24">
        <f t="shared" si="95"/>
        <v>0</v>
      </c>
      <c r="L126" s="24">
        <f t="shared" si="95"/>
        <v>0</v>
      </c>
      <c r="M126" s="24">
        <f t="shared" si="95"/>
        <v>0</v>
      </c>
      <c r="N126" s="24">
        <f t="shared" si="95"/>
        <v>0</v>
      </c>
      <c r="O126" s="24">
        <f t="shared" si="95"/>
        <v>0</v>
      </c>
      <c r="P126" s="24">
        <f t="shared" si="95"/>
        <v>0</v>
      </c>
      <c r="Q126" s="24">
        <f t="shared" si="95"/>
        <v>0</v>
      </c>
      <c r="R126" s="24">
        <f t="shared" si="95"/>
        <v>0</v>
      </c>
      <c r="S126" s="24">
        <f t="shared" si="95"/>
        <v>0</v>
      </c>
      <c r="T126" s="24">
        <f t="shared" si="95"/>
        <v>0</v>
      </c>
      <c r="U126" s="24">
        <f t="shared" si="95"/>
        <v>0</v>
      </c>
      <c r="V126" s="24">
        <f t="shared" si="95"/>
        <v>0</v>
      </c>
      <c r="W126" s="24">
        <f t="shared" si="95"/>
        <v>0</v>
      </c>
      <c r="X126" s="24">
        <f t="shared" si="95"/>
        <v>0</v>
      </c>
      <c r="Y126" s="24">
        <f t="shared" si="95"/>
        <v>0</v>
      </c>
      <c r="Z126" s="25">
        <f t="shared" si="102"/>
        <v>0</v>
      </c>
      <c r="AA126" s="26">
        <f t="shared" si="96"/>
        <v>0</v>
      </c>
      <c r="AC126" s="27" t="s">
        <v>69</v>
      </c>
      <c r="AD126" s="28">
        <f t="shared" si="103"/>
        <v>0</v>
      </c>
      <c r="AE126" s="24">
        <f t="shared" si="97"/>
        <v>0</v>
      </c>
      <c r="AF126" s="24">
        <f t="shared" si="97"/>
        <v>0</v>
      </c>
      <c r="AG126" s="24">
        <f t="shared" si="97"/>
        <v>0</v>
      </c>
      <c r="AH126" s="24">
        <f t="shared" ref="AH126:AH133" si="107">SUM(F126:K126)</f>
        <v>0</v>
      </c>
      <c r="AI126" s="24">
        <f t="shared" si="104"/>
        <v>0</v>
      </c>
      <c r="AJ126" s="24">
        <f t="shared" si="98"/>
        <v>0</v>
      </c>
      <c r="AK126" s="24">
        <f t="shared" si="99"/>
        <v>0</v>
      </c>
      <c r="AL126" s="24">
        <f t="shared" si="105"/>
        <v>0</v>
      </c>
      <c r="AM126" s="25">
        <f t="shared" si="106"/>
        <v>0</v>
      </c>
      <c r="AN126" s="29">
        <f t="shared" si="100"/>
        <v>0</v>
      </c>
    </row>
    <row r="127" spans="1:40" x14ac:dyDescent="0.3">
      <c r="A127" s="27" t="s">
        <v>53</v>
      </c>
      <c r="B127" s="28">
        <f t="shared" si="101"/>
        <v>32</v>
      </c>
      <c r="C127" s="24">
        <f t="shared" si="101"/>
        <v>0</v>
      </c>
      <c r="D127" s="24">
        <f t="shared" si="95"/>
        <v>0</v>
      </c>
      <c r="E127" s="24">
        <f t="shared" si="95"/>
        <v>0</v>
      </c>
      <c r="F127" s="24">
        <f t="shared" si="95"/>
        <v>0</v>
      </c>
      <c r="G127" s="24">
        <f t="shared" si="95"/>
        <v>0</v>
      </c>
      <c r="H127" s="24">
        <f t="shared" si="95"/>
        <v>0</v>
      </c>
      <c r="I127" s="24">
        <f t="shared" si="95"/>
        <v>0</v>
      </c>
      <c r="J127" s="24">
        <f t="shared" si="95"/>
        <v>0</v>
      </c>
      <c r="K127" s="24">
        <f t="shared" si="95"/>
        <v>0</v>
      </c>
      <c r="L127" s="24">
        <f t="shared" si="95"/>
        <v>0</v>
      </c>
      <c r="M127" s="24">
        <f t="shared" si="95"/>
        <v>32</v>
      </c>
      <c r="N127" s="24">
        <f t="shared" si="95"/>
        <v>0</v>
      </c>
      <c r="O127" s="24">
        <f t="shared" si="95"/>
        <v>0</v>
      </c>
      <c r="P127" s="24">
        <f t="shared" si="95"/>
        <v>0</v>
      </c>
      <c r="Q127" s="24">
        <f t="shared" si="95"/>
        <v>0</v>
      </c>
      <c r="R127" s="24">
        <f t="shared" si="95"/>
        <v>0</v>
      </c>
      <c r="S127" s="24">
        <f t="shared" si="95"/>
        <v>0</v>
      </c>
      <c r="T127" s="24">
        <f t="shared" si="95"/>
        <v>0</v>
      </c>
      <c r="U127" s="24">
        <f t="shared" si="95"/>
        <v>0</v>
      </c>
      <c r="V127" s="24">
        <f t="shared" si="95"/>
        <v>0</v>
      </c>
      <c r="W127" s="24">
        <f t="shared" si="95"/>
        <v>0</v>
      </c>
      <c r="X127" s="24">
        <f t="shared" si="95"/>
        <v>0</v>
      </c>
      <c r="Y127" s="24">
        <f t="shared" si="95"/>
        <v>0</v>
      </c>
      <c r="Z127" s="25">
        <f t="shared" si="102"/>
        <v>32</v>
      </c>
      <c r="AA127" s="26">
        <f t="shared" si="96"/>
        <v>0</v>
      </c>
      <c r="AC127" s="27" t="s">
        <v>70</v>
      </c>
      <c r="AD127" s="28">
        <f t="shared" si="103"/>
        <v>32</v>
      </c>
      <c r="AE127" s="24">
        <f t="shared" si="97"/>
        <v>0</v>
      </c>
      <c r="AF127" s="24">
        <f t="shared" si="97"/>
        <v>0</v>
      </c>
      <c r="AG127" s="24">
        <f t="shared" si="97"/>
        <v>0</v>
      </c>
      <c r="AH127" s="24">
        <f t="shared" si="107"/>
        <v>0</v>
      </c>
      <c r="AI127" s="24">
        <f>L127</f>
        <v>0</v>
      </c>
      <c r="AJ127" s="24">
        <f t="shared" si="98"/>
        <v>32</v>
      </c>
      <c r="AK127" s="24">
        <f t="shared" si="99"/>
        <v>0</v>
      </c>
      <c r="AL127" s="24">
        <f t="shared" si="105"/>
        <v>0</v>
      </c>
      <c r="AM127" s="25">
        <f t="shared" si="106"/>
        <v>32</v>
      </c>
      <c r="AN127" s="29">
        <f t="shared" si="100"/>
        <v>0</v>
      </c>
    </row>
    <row r="128" spans="1:40" x14ac:dyDescent="0.3">
      <c r="A128" s="27" t="s">
        <v>54</v>
      </c>
      <c r="B128" s="28">
        <f t="shared" si="101"/>
        <v>96</v>
      </c>
      <c r="C128" s="24">
        <f t="shared" si="101"/>
        <v>0</v>
      </c>
      <c r="D128" s="24">
        <f t="shared" si="95"/>
        <v>0</v>
      </c>
      <c r="E128" s="24">
        <f t="shared" si="95"/>
        <v>0</v>
      </c>
      <c r="F128" s="24">
        <f t="shared" si="95"/>
        <v>0</v>
      </c>
      <c r="G128" s="24">
        <f t="shared" si="95"/>
        <v>0</v>
      </c>
      <c r="H128" s="24">
        <f t="shared" si="95"/>
        <v>0</v>
      </c>
      <c r="I128" s="24">
        <f t="shared" si="95"/>
        <v>0</v>
      </c>
      <c r="J128" s="24">
        <f t="shared" si="95"/>
        <v>0</v>
      </c>
      <c r="K128" s="24">
        <f t="shared" si="95"/>
        <v>0</v>
      </c>
      <c r="L128" s="24">
        <f t="shared" si="95"/>
        <v>0</v>
      </c>
      <c r="M128" s="24">
        <f t="shared" si="95"/>
        <v>96</v>
      </c>
      <c r="N128" s="24">
        <f t="shared" si="95"/>
        <v>0</v>
      </c>
      <c r="O128" s="24">
        <f t="shared" si="95"/>
        <v>0</v>
      </c>
      <c r="P128" s="24">
        <f t="shared" si="95"/>
        <v>0</v>
      </c>
      <c r="Q128" s="24">
        <f t="shared" si="95"/>
        <v>0</v>
      </c>
      <c r="R128" s="24">
        <f t="shared" si="95"/>
        <v>0</v>
      </c>
      <c r="S128" s="24">
        <f t="shared" si="95"/>
        <v>0</v>
      </c>
      <c r="T128" s="24">
        <f t="shared" si="95"/>
        <v>0</v>
      </c>
      <c r="U128" s="24">
        <f t="shared" si="95"/>
        <v>0</v>
      </c>
      <c r="V128" s="24">
        <f t="shared" si="95"/>
        <v>0</v>
      </c>
      <c r="W128" s="24">
        <f t="shared" si="95"/>
        <v>0</v>
      </c>
      <c r="X128" s="24">
        <f t="shared" si="95"/>
        <v>0</v>
      </c>
      <c r="Y128" s="24">
        <f t="shared" si="95"/>
        <v>0</v>
      </c>
      <c r="Z128" s="25">
        <f t="shared" si="102"/>
        <v>96</v>
      </c>
      <c r="AA128" s="26">
        <f t="shared" si="96"/>
        <v>0</v>
      </c>
      <c r="AC128" s="27" t="s">
        <v>71</v>
      </c>
      <c r="AD128" s="28">
        <f t="shared" si="103"/>
        <v>96</v>
      </c>
      <c r="AE128" s="24">
        <f t="shared" si="97"/>
        <v>0</v>
      </c>
      <c r="AF128" s="24">
        <f t="shared" si="97"/>
        <v>0</v>
      </c>
      <c r="AG128" s="24">
        <f t="shared" si="97"/>
        <v>0</v>
      </c>
      <c r="AH128" s="24">
        <f>SUM(F128:K128)</f>
        <v>0</v>
      </c>
      <c r="AI128" s="24">
        <f t="shared" si="104"/>
        <v>0</v>
      </c>
      <c r="AJ128" s="24">
        <f t="shared" si="98"/>
        <v>96</v>
      </c>
      <c r="AK128" s="24">
        <f t="shared" si="99"/>
        <v>0</v>
      </c>
      <c r="AL128" s="24">
        <f t="shared" si="105"/>
        <v>0</v>
      </c>
      <c r="AM128" s="25">
        <f t="shared" si="106"/>
        <v>96</v>
      </c>
      <c r="AN128" s="29">
        <f t="shared" si="100"/>
        <v>0</v>
      </c>
    </row>
    <row r="129" spans="1:40" x14ac:dyDescent="0.3">
      <c r="A129" s="27" t="s">
        <v>55</v>
      </c>
      <c r="B129" s="28">
        <f t="shared" si="101"/>
        <v>172</v>
      </c>
      <c r="C129" s="24">
        <f t="shared" si="101"/>
        <v>2</v>
      </c>
      <c r="D129" s="24">
        <f t="shared" si="95"/>
        <v>2</v>
      </c>
      <c r="E129" s="24">
        <f t="shared" si="95"/>
        <v>0</v>
      </c>
      <c r="F129" s="24">
        <f t="shared" si="95"/>
        <v>0</v>
      </c>
      <c r="G129" s="24">
        <f t="shared" si="95"/>
        <v>0</v>
      </c>
      <c r="H129" s="24">
        <f t="shared" si="95"/>
        <v>0</v>
      </c>
      <c r="I129" s="24">
        <f t="shared" si="95"/>
        <v>0</v>
      </c>
      <c r="J129" s="24">
        <f t="shared" si="95"/>
        <v>0</v>
      </c>
      <c r="K129" s="24">
        <f t="shared" si="95"/>
        <v>0</v>
      </c>
      <c r="L129" s="24">
        <f t="shared" si="95"/>
        <v>0</v>
      </c>
      <c r="M129" s="24">
        <f t="shared" si="95"/>
        <v>168</v>
      </c>
      <c r="N129" s="24">
        <f t="shared" si="95"/>
        <v>0</v>
      </c>
      <c r="O129" s="24">
        <f t="shared" si="95"/>
        <v>0</v>
      </c>
      <c r="P129" s="24">
        <f t="shared" si="95"/>
        <v>0</v>
      </c>
      <c r="Q129" s="24">
        <f t="shared" si="95"/>
        <v>0</v>
      </c>
      <c r="R129" s="24">
        <f t="shared" si="95"/>
        <v>0</v>
      </c>
      <c r="S129" s="24">
        <f t="shared" si="95"/>
        <v>0</v>
      </c>
      <c r="T129" s="24">
        <f t="shared" si="95"/>
        <v>0</v>
      </c>
      <c r="U129" s="24">
        <f t="shared" si="95"/>
        <v>0</v>
      </c>
      <c r="V129" s="24">
        <f t="shared" si="95"/>
        <v>0</v>
      </c>
      <c r="W129" s="24">
        <f t="shared" si="95"/>
        <v>0</v>
      </c>
      <c r="X129" s="24">
        <f t="shared" si="95"/>
        <v>0</v>
      </c>
      <c r="Y129" s="24">
        <f t="shared" si="95"/>
        <v>0</v>
      </c>
      <c r="Z129" s="25">
        <f t="shared" si="102"/>
        <v>172</v>
      </c>
      <c r="AA129" s="26">
        <f t="shared" si="96"/>
        <v>0</v>
      </c>
      <c r="AC129" s="27" t="s">
        <v>72</v>
      </c>
      <c r="AD129" s="28">
        <f t="shared" si="103"/>
        <v>172</v>
      </c>
      <c r="AE129" s="24">
        <f t="shared" si="97"/>
        <v>2</v>
      </c>
      <c r="AF129" s="24">
        <f t="shared" si="97"/>
        <v>2</v>
      </c>
      <c r="AG129" s="24">
        <f t="shared" si="97"/>
        <v>0</v>
      </c>
      <c r="AH129" s="24">
        <f t="shared" si="107"/>
        <v>0</v>
      </c>
      <c r="AI129" s="24">
        <f t="shared" si="104"/>
        <v>0</v>
      </c>
      <c r="AJ129" s="24">
        <f t="shared" si="98"/>
        <v>168</v>
      </c>
      <c r="AK129" s="24">
        <f t="shared" si="99"/>
        <v>0</v>
      </c>
      <c r="AL129" s="24">
        <f t="shared" si="105"/>
        <v>0</v>
      </c>
      <c r="AM129" s="25">
        <f t="shared" si="106"/>
        <v>172</v>
      </c>
      <c r="AN129" s="29">
        <f t="shared" si="100"/>
        <v>0</v>
      </c>
    </row>
    <row r="130" spans="1:40" x14ac:dyDescent="0.3">
      <c r="A130" s="27" t="s">
        <v>56</v>
      </c>
      <c r="B130" s="28">
        <f t="shared" si="101"/>
        <v>156</v>
      </c>
      <c r="C130" s="24">
        <f t="shared" si="101"/>
        <v>0</v>
      </c>
      <c r="D130" s="24">
        <f t="shared" si="95"/>
        <v>2</v>
      </c>
      <c r="E130" s="24">
        <f t="shared" si="95"/>
        <v>0</v>
      </c>
      <c r="F130" s="24">
        <f t="shared" si="95"/>
        <v>0</v>
      </c>
      <c r="G130" s="24">
        <f t="shared" si="95"/>
        <v>0</v>
      </c>
      <c r="H130" s="24">
        <f t="shared" si="95"/>
        <v>0</v>
      </c>
      <c r="I130" s="24">
        <f t="shared" si="95"/>
        <v>0</v>
      </c>
      <c r="J130" s="24">
        <f t="shared" si="95"/>
        <v>0</v>
      </c>
      <c r="K130" s="24">
        <f t="shared" si="95"/>
        <v>0</v>
      </c>
      <c r="L130" s="24">
        <f t="shared" si="95"/>
        <v>0</v>
      </c>
      <c r="M130" s="24">
        <f t="shared" si="95"/>
        <v>154</v>
      </c>
      <c r="N130" s="24">
        <f t="shared" si="95"/>
        <v>0</v>
      </c>
      <c r="O130" s="24">
        <f t="shared" si="95"/>
        <v>0</v>
      </c>
      <c r="P130" s="24">
        <f t="shared" si="95"/>
        <v>0</v>
      </c>
      <c r="Q130" s="24">
        <f t="shared" si="95"/>
        <v>0</v>
      </c>
      <c r="R130" s="24">
        <f t="shared" si="95"/>
        <v>0</v>
      </c>
      <c r="S130" s="24">
        <f t="shared" si="95"/>
        <v>0</v>
      </c>
      <c r="T130" s="24">
        <f t="shared" si="95"/>
        <v>0</v>
      </c>
      <c r="U130" s="24">
        <f t="shared" si="95"/>
        <v>0</v>
      </c>
      <c r="V130" s="24">
        <f t="shared" si="95"/>
        <v>0</v>
      </c>
      <c r="W130" s="24">
        <f t="shared" si="95"/>
        <v>0</v>
      </c>
      <c r="X130" s="24">
        <f t="shared" si="95"/>
        <v>0</v>
      </c>
      <c r="Y130" s="24">
        <f t="shared" si="95"/>
        <v>0</v>
      </c>
      <c r="Z130" s="25">
        <f t="shared" si="102"/>
        <v>156</v>
      </c>
      <c r="AA130" s="26">
        <f t="shared" si="96"/>
        <v>0</v>
      </c>
      <c r="AC130" s="27" t="s">
        <v>73</v>
      </c>
      <c r="AD130" s="28">
        <f t="shared" si="103"/>
        <v>156</v>
      </c>
      <c r="AE130" s="24">
        <f t="shared" si="97"/>
        <v>0</v>
      </c>
      <c r="AF130" s="24">
        <f t="shared" si="97"/>
        <v>2</v>
      </c>
      <c r="AG130" s="24">
        <f t="shared" si="97"/>
        <v>0</v>
      </c>
      <c r="AH130" s="24">
        <f t="shared" si="107"/>
        <v>0</v>
      </c>
      <c r="AI130" s="24">
        <f t="shared" si="104"/>
        <v>0</v>
      </c>
      <c r="AJ130" s="24">
        <f t="shared" si="98"/>
        <v>154</v>
      </c>
      <c r="AK130" s="24">
        <f t="shared" si="99"/>
        <v>0</v>
      </c>
      <c r="AL130" s="24">
        <f t="shared" si="105"/>
        <v>0</v>
      </c>
      <c r="AM130" s="25">
        <f t="shared" si="106"/>
        <v>156</v>
      </c>
      <c r="AN130" s="29">
        <f t="shared" si="100"/>
        <v>0</v>
      </c>
    </row>
    <row r="131" spans="1:40" x14ac:dyDescent="0.3">
      <c r="A131" s="27" t="s">
        <v>57</v>
      </c>
      <c r="B131" s="28">
        <f t="shared" si="101"/>
        <v>92</v>
      </c>
      <c r="C131" s="24">
        <f t="shared" si="101"/>
        <v>0</v>
      </c>
      <c r="D131" s="24">
        <f t="shared" si="95"/>
        <v>0</v>
      </c>
      <c r="E131" s="24">
        <f t="shared" si="95"/>
        <v>0</v>
      </c>
      <c r="F131" s="24">
        <f t="shared" si="95"/>
        <v>0</v>
      </c>
      <c r="G131" s="24">
        <f t="shared" si="95"/>
        <v>0</v>
      </c>
      <c r="H131" s="24">
        <f t="shared" si="95"/>
        <v>0</v>
      </c>
      <c r="I131" s="24">
        <f t="shared" si="95"/>
        <v>0</v>
      </c>
      <c r="J131" s="24">
        <f t="shared" si="95"/>
        <v>0</v>
      </c>
      <c r="K131" s="24">
        <f t="shared" si="95"/>
        <v>0</v>
      </c>
      <c r="L131" s="24">
        <f t="shared" si="95"/>
        <v>0</v>
      </c>
      <c r="M131" s="24">
        <f t="shared" si="95"/>
        <v>92</v>
      </c>
      <c r="N131" s="24">
        <f t="shared" si="95"/>
        <v>0</v>
      </c>
      <c r="O131" s="24">
        <f t="shared" si="95"/>
        <v>0</v>
      </c>
      <c r="P131" s="24">
        <f t="shared" si="95"/>
        <v>0</v>
      </c>
      <c r="Q131" s="24">
        <f t="shared" si="95"/>
        <v>0</v>
      </c>
      <c r="R131" s="24">
        <f t="shared" si="95"/>
        <v>0</v>
      </c>
      <c r="S131" s="24">
        <f t="shared" si="95"/>
        <v>0</v>
      </c>
      <c r="T131" s="24">
        <f t="shared" si="95"/>
        <v>0</v>
      </c>
      <c r="U131" s="24">
        <f t="shared" si="95"/>
        <v>0</v>
      </c>
      <c r="V131" s="24">
        <f t="shared" si="95"/>
        <v>0</v>
      </c>
      <c r="W131" s="24">
        <f t="shared" si="95"/>
        <v>0</v>
      </c>
      <c r="X131" s="24">
        <f t="shared" si="95"/>
        <v>0</v>
      </c>
      <c r="Y131" s="24">
        <f t="shared" si="95"/>
        <v>0</v>
      </c>
      <c r="Z131" s="25">
        <f t="shared" si="102"/>
        <v>92</v>
      </c>
      <c r="AA131" s="26">
        <f t="shared" si="96"/>
        <v>0</v>
      </c>
      <c r="AC131" s="27" t="s">
        <v>74</v>
      </c>
      <c r="AD131" s="28">
        <f t="shared" si="103"/>
        <v>92</v>
      </c>
      <c r="AE131" s="24">
        <f t="shared" si="97"/>
        <v>0</v>
      </c>
      <c r="AF131" s="24">
        <f t="shared" si="97"/>
        <v>0</v>
      </c>
      <c r="AG131" s="24">
        <f t="shared" si="97"/>
        <v>0</v>
      </c>
      <c r="AH131" s="24">
        <f t="shared" si="107"/>
        <v>0</v>
      </c>
      <c r="AI131" s="24">
        <f t="shared" si="104"/>
        <v>0</v>
      </c>
      <c r="AJ131" s="24">
        <f t="shared" si="98"/>
        <v>92</v>
      </c>
      <c r="AK131" s="24">
        <f t="shared" si="99"/>
        <v>0</v>
      </c>
      <c r="AL131" s="24">
        <f t="shared" si="105"/>
        <v>0</v>
      </c>
      <c r="AM131" s="25">
        <f t="shared" si="106"/>
        <v>92</v>
      </c>
      <c r="AN131" s="29">
        <f t="shared" si="100"/>
        <v>0</v>
      </c>
    </row>
    <row r="132" spans="1:40" x14ac:dyDescent="0.3">
      <c r="A132" s="27" t="s">
        <v>58</v>
      </c>
      <c r="B132" s="28">
        <f t="shared" si="101"/>
        <v>40</v>
      </c>
      <c r="C132" s="24">
        <f t="shared" si="101"/>
        <v>0</v>
      </c>
      <c r="D132" s="24">
        <f t="shared" si="95"/>
        <v>0</v>
      </c>
      <c r="E132" s="24">
        <f t="shared" si="95"/>
        <v>0</v>
      </c>
      <c r="F132" s="24">
        <f t="shared" si="95"/>
        <v>0</v>
      </c>
      <c r="G132" s="24">
        <f t="shared" si="95"/>
        <v>0</v>
      </c>
      <c r="H132" s="24">
        <f t="shared" si="95"/>
        <v>0</v>
      </c>
      <c r="I132" s="24">
        <f t="shared" si="95"/>
        <v>0</v>
      </c>
      <c r="J132" s="24">
        <f t="shared" si="95"/>
        <v>0</v>
      </c>
      <c r="K132" s="24">
        <f t="shared" si="95"/>
        <v>0</v>
      </c>
      <c r="L132" s="24">
        <f t="shared" si="95"/>
        <v>0</v>
      </c>
      <c r="M132" s="24">
        <f t="shared" si="95"/>
        <v>40</v>
      </c>
      <c r="N132" s="24">
        <f t="shared" si="95"/>
        <v>0</v>
      </c>
      <c r="O132" s="24">
        <f t="shared" si="95"/>
        <v>0</v>
      </c>
      <c r="P132" s="24">
        <f t="shared" si="95"/>
        <v>0</v>
      </c>
      <c r="Q132" s="24">
        <f t="shared" si="95"/>
        <v>0</v>
      </c>
      <c r="R132" s="24">
        <f t="shared" si="95"/>
        <v>0</v>
      </c>
      <c r="S132" s="24">
        <f t="shared" si="95"/>
        <v>0</v>
      </c>
      <c r="T132" s="24">
        <f t="shared" si="95"/>
        <v>0</v>
      </c>
      <c r="U132" s="24">
        <f t="shared" si="95"/>
        <v>0</v>
      </c>
      <c r="V132" s="24">
        <f t="shared" si="95"/>
        <v>0</v>
      </c>
      <c r="W132" s="24">
        <f t="shared" si="95"/>
        <v>0</v>
      </c>
      <c r="X132" s="24">
        <f t="shared" si="95"/>
        <v>0</v>
      </c>
      <c r="Y132" s="24">
        <f t="shared" si="95"/>
        <v>0</v>
      </c>
      <c r="Z132" s="25">
        <f t="shared" si="102"/>
        <v>40</v>
      </c>
      <c r="AA132" s="26">
        <f t="shared" si="96"/>
        <v>0</v>
      </c>
      <c r="AC132" s="27" t="s">
        <v>75</v>
      </c>
      <c r="AD132" s="28">
        <f t="shared" si="103"/>
        <v>40</v>
      </c>
      <c r="AE132" s="24">
        <f t="shared" si="97"/>
        <v>0</v>
      </c>
      <c r="AF132" s="24">
        <f t="shared" si="97"/>
        <v>0</v>
      </c>
      <c r="AG132" s="24">
        <f t="shared" si="97"/>
        <v>0</v>
      </c>
      <c r="AH132" s="24">
        <f t="shared" si="107"/>
        <v>0</v>
      </c>
      <c r="AI132" s="24">
        <f t="shared" si="104"/>
        <v>0</v>
      </c>
      <c r="AJ132" s="24">
        <f t="shared" si="98"/>
        <v>40</v>
      </c>
      <c r="AK132" s="24">
        <f t="shared" si="99"/>
        <v>0</v>
      </c>
      <c r="AL132" s="24">
        <f t="shared" si="105"/>
        <v>0</v>
      </c>
      <c r="AM132" s="25">
        <f t="shared" si="106"/>
        <v>40</v>
      </c>
      <c r="AN132" s="29">
        <f t="shared" si="100"/>
        <v>0</v>
      </c>
    </row>
    <row r="133" spans="1:40" x14ac:dyDescent="0.3">
      <c r="A133" s="27" t="s">
        <v>59</v>
      </c>
      <c r="B133" s="28">
        <f t="shared" si="101"/>
        <v>12</v>
      </c>
      <c r="C133" s="24">
        <f t="shared" si="101"/>
        <v>0</v>
      </c>
      <c r="D133" s="24">
        <f t="shared" si="95"/>
        <v>0</v>
      </c>
      <c r="E133" s="24">
        <f t="shared" si="95"/>
        <v>0</v>
      </c>
      <c r="F133" s="24">
        <f t="shared" si="95"/>
        <v>0</v>
      </c>
      <c r="G133" s="24">
        <f t="shared" si="95"/>
        <v>0</v>
      </c>
      <c r="H133" s="24">
        <f t="shared" si="95"/>
        <v>0</v>
      </c>
      <c r="I133" s="24">
        <f t="shared" si="95"/>
        <v>0</v>
      </c>
      <c r="J133" s="24">
        <f t="shared" si="95"/>
        <v>0</v>
      </c>
      <c r="K133" s="24">
        <f t="shared" si="95"/>
        <v>0</v>
      </c>
      <c r="L133" s="24">
        <f t="shared" si="95"/>
        <v>0</v>
      </c>
      <c r="M133" s="24">
        <f t="shared" si="95"/>
        <v>12</v>
      </c>
      <c r="N133" s="24">
        <f t="shared" si="95"/>
        <v>0</v>
      </c>
      <c r="O133" s="24">
        <f t="shared" si="95"/>
        <v>0</v>
      </c>
      <c r="P133" s="24">
        <f t="shared" si="95"/>
        <v>0</v>
      </c>
      <c r="Q133" s="24">
        <f t="shared" si="95"/>
        <v>0</v>
      </c>
      <c r="R133" s="24">
        <f t="shared" si="95"/>
        <v>0</v>
      </c>
      <c r="S133" s="24">
        <f t="shared" si="95"/>
        <v>0</v>
      </c>
      <c r="T133" s="24">
        <f t="shared" si="95"/>
        <v>0</v>
      </c>
      <c r="U133" s="24">
        <f t="shared" si="95"/>
        <v>0</v>
      </c>
      <c r="V133" s="24">
        <f t="shared" si="95"/>
        <v>0</v>
      </c>
      <c r="W133" s="24">
        <f t="shared" si="95"/>
        <v>0</v>
      </c>
      <c r="X133" s="24">
        <f t="shared" si="95"/>
        <v>0</v>
      </c>
      <c r="Y133" s="24">
        <f t="shared" si="95"/>
        <v>0</v>
      </c>
      <c r="Z133" s="25">
        <f t="shared" si="102"/>
        <v>12</v>
      </c>
      <c r="AA133" s="26">
        <f t="shared" si="96"/>
        <v>0</v>
      </c>
      <c r="AC133" s="27" t="s">
        <v>65</v>
      </c>
      <c r="AD133" s="28">
        <f t="shared" si="103"/>
        <v>12</v>
      </c>
      <c r="AE133" s="24">
        <f t="shared" si="97"/>
        <v>0</v>
      </c>
      <c r="AF133" s="24">
        <f t="shared" si="97"/>
        <v>0</v>
      </c>
      <c r="AG133" s="24">
        <f t="shared" si="97"/>
        <v>0</v>
      </c>
      <c r="AH133" s="24">
        <f t="shared" si="107"/>
        <v>0</v>
      </c>
      <c r="AI133" s="24">
        <f t="shared" si="104"/>
        <v>0</v>
      </c>
      <c r="AJ133" s="24">
        <f t="shared" si="98"/>
        <v>12</v>
      </c>
      <c r="AK133" s="24">
        <f t="shared" si="99"/>
        <v>0</v>
      </c>
      <c r="AL133" s="24">
        <f t="shared" si="105"/>
        <v>0</v>
      </c>
      <c r="AM133" s="25">
        <f t="shared" si="106"/>
        <v>12</v>
      </c>
      <c r="AN133" s="29">
        <f t="shared" si="100"/>
        <v>0</v>
      </c>
    </row>
    <row r="134" spans="1:40" x14ac:dyDescent="0.3">
      <c r="A134" s="27" t="s">
        <v>60</v>
      </c>
      <c r="B134" s="32">
        <f>SUM(B124:B133)</f>
        <v>600</v>
      </c>
      <c r="C134" s="32">
        <f t="shared" ref="C134:Z134" si="108">SUM(C124:C133)</f>
        <v>2</v>
      </c>
      <c r="D134" s="32">
        <f t="shared" si="108"/>
        <v>4</v>
      </c>
      <c r="E134" s="32">
        <f t="shared" si="108"/>
        <v>0</v>
      </c>
      <c r="F134" s="32">
        <f t="shared" si="108"/>
        <v>0</v>
      </c>
      <c r="G134" s="32">
        <f t="shared" si="108"/>
        <v>0</v>
      </c>
      <c r="H134" s="32">
        <f t="shared" si="108"/>
        <v>0</v>
      </c>
      <c r="I134" s="32">
        <f t="shared" si="108"/>
        <v>0</v>
      </c>
      <c r="J134" s="32">
        <f t="shared" si="108"/>
        <v>0</v>
      </c>
      <c r="K134" s="32">
        <f t="shared" si="108"/>
        <v>0</v>
      </c>
      <c r="L134" s="32">
        <f t="shared" si="108"/>
        <v>0</v>
      </c>
      <c r="M134" s="32">
        <f t="shared" si="108"/>
        <v>594</v>
      </c>
      <c r="N134" s="32">
        <f t="shared" si="108"/>
        <v>0</v>
      </c>
      <c r="O134" s="32">
        <f t="shared" si="108"/>
        <v>0</v>
      </c>
      <c r="P134" s="32">
        <f t="shared" si="108"/>
        <v>0</v>
      </c>
      <c r="Q134" s="32">
        <f t="shared" si="108"/>
        <v>0</v>
      </c>
      <c r="R134" s="32">
        <f t="shared" si="108"/>
        <v>0</v>
      </c>
      <c r="S134" s="32">
        <f t="shared" si="108"/>
        <v>0</v>
      </c>
      <c r="T134" s="32">
        <f t="shared" si="108"/>
        <v>0</v>
      </c>
      <c r="U134" s="32">
        <f t="shared" si="108"/>
        <v>0</v>
      </c>
      <c r="V134" s="32">
        <f t="shared" si="108"/>
        <v>0</v>
      </c>
      <c r="W134" s="32">
        <f t="shared" si="108"/>
        <v>0</v>
      </c>
      <c r="X134" s="32">
        <f t="shared" si="108"/>
        <v>0</v>
      </c>
      <c r="Y134" s="32">
        <f t="shared" si="108"/>
        <v>0</v>
      </c>
      <c r="Z134" s="32">
        <f t="shared" si="108"/>
        <v>600</v>
      </c>
      <c r="AA134" s="28">
        <f>SUM(AA124:AA133)</f>
        <v>0</v>
      </c>
      <c r="AC134" s="27" t="s">
        <v>60</v>
      </c>
      <c r="AD134" s="32">
        <f>SUM(AD124:AD133)</f>
        <v>600</v>
      </c>
      <c r="AE134" s="32">
        <f t="shared" ref="AE134:AM134" si="109">SUM(AE124:AE133)</f>
        <v>2</v>
      </c>
      <c r="AF134" s="32">
        <f t="shared" si="109"/>
        <v>4</v>
      </c>
      <c r="AG134" s="32">
        <f t="shared" si="109"/>
        <v>0</v>
      </c>
      <c r="AH134" s="32">
        <f t="shared" si="109"/>
        <v>0</v>
      </c>
      <c r="AI134" s="32">
        <f t="shared" si="109"/>
        <v>0</v>
      </c>
      <c r="AJ134" s="32">
        <f t="shared" si="109"/>
        <v>594</v>
      </c>
      <c r="AK134" s="32">
        <f t="shared" si="109"/>
        <v>0</v>
      </c>
      <c r="AL134" s="32">
        <f t="shared" si="109"/>
        <v>0</v>
      </c>
      <c r="AM134" s="32">
        <f t="shared" si="109"/>
        <v>600</v>
      </c>
      <c r="AN134" s="28">
        <f>SUM(AN124:AN133)</f>
        <v>0</v>
      </c>
    </row>
    <row r="135" spans="1:40" x14ac:dyDescent="0.3">
      <c r="B135" s="2" t="s">
        <v>85</v>
      </c>
      <c r="C135" s="33">
        <f>C134/$Z$134</f>
        <v>3.3333333333333335E-3</v>
      </c>
      <c r="D135" s="33">
        <f t="shared" ref="D135:Z135" si="110">D134/$Z$134</f>
        <v>6.6666666666666671E-3</v>
      </c>
      <c r="E135" s="33">
        <f t="shared" si="110"/>
        <v>0</v>
      </c>
      <c r="F135" s="33">
        <f t="shared" si="110"/>
        <v>0</v>
      </c>
      <c r="G135" s="33">
        <f t="shared" si="110"/>
        <v>0</v>
      </c>
      <c r="H135" s="33">
        <f t="shared" si="110"/>
        <v>0</v>
      </c>
      <c r="I135" s="33">
        <f t="shared" si="110"/>
        <v>0</v>
      </c>
      <c r="J135" s="33">
        <f t="shared" si="110"/>
        <v>0</v>
      </c>
      <c r="K135" s="33">
        <f t="shared" si="110"/>
        <v>0</v>
      </c>
      <c r="L135" s="33">
        <f t="shared" si="110"/>
        <v>0</v>
      </c>
      <c r="M135" s="33">
        <f t="shared" si="110"/>
        <v>0.99</v>
      </c>
      <c r="N135" s="33">
        <f t="shared" si="110"/>
        <v>0</v>
      </c>
      <c r="O135" s="33">
        <f t="shared" si="110"/>
        <v>0</v>
      </c>
      <c r="P135" s="33">
        <f t="shared" si="110"/>
        <v>0</v>
      </c>
      <c r="Q135" s="33">
        <f t="shared" si="110"/>
        <v>0</v>
      </c>
      <c r="R135" s="33">
        <f t="shared" si="110"/>
        <v>0</v>
      </c>
      <c r="S135" s="33">
        <f t="shared" si="110"/>
        <v>0</v>
      </c>
      <c r="T135" s="33">
        <f t="shared" si="110"/>
        <v>0</v>
      </c>
      <c r="U135" s="33">
        <f t="shared" si="110"/>
        <v>0</v>
      </c>
      <c r="V135" s="33">
        <f t="shared" si="110"/>
        <v>0</v>
      </c>
      <c r="W135" s="33">
        <f t="shared" si="110"/>
        <v>0</v>
      </c>
      <c r="X135" s="33">
        <f t="shared" si="110"/>
        <v>0</v>
      </c>
      <c r="Y135" s="33">
        <f t="shared" si="110"/>
        <v>0</v>
      </c>
      <c r="Z135" s="33">
        <f t="shared" si="110"/>
        <v>1</v>
      </c>
      <c r="AD135" s="2" t="s">
        <v>85</v>
      </c>
      <c r="AE135" s="33">
        <f>AE134/$AM$134</f>
        <v>3.3333333333333335E-3</v>
      </c>
      <c r="AF135" s="33">
        <f t="shared" ref="AF135:AM135" si="111">AF134/$AM$134</f>
        <v>6.6666666666666671E-3</v>
      </c>
      <c r="AG135" s="33">
        <f t="shared" si="111"/>
        <v>0</v>
      </c>
      <c r="AH135" s="33">
        <f t="shared" si="111"/>
        <v>0</v>
      </c>
      <c r="AI135" s="33">
        <f t="shared" si="111"/>
        <v>0</v>
      </c>
      <c r="AJ135" s="33">
        <f t="shared" si="111"/>
        <v>0.99</v>
      </c>
      <c r="AK135" s="33">
        <f t="shared" si="111"/>
        <v>0</v>
      </c>
      <c r="AL135" s="33">
        <f t="shared" si="111"/>
        <v>0</v>
      </c>
      <c r="AM135" s="33">
        <f t="shared" si="111"/>
        <v>1</v>
      </c>
    </row>
    <row r="136" spans="1:40" s="34" customFormat="1" x14ac:dyDescent="0.3">
      <c r="B136" s="34" t="s">
        <v>86</v>
      </c>
      <c r="C136" s="34">
        <f>C134*$B$6</f>
        <v>0</v>
      </c>
      <c r="D136" s="34">
        <f t="shared" ref="D136:Z136" si="112">D134*$B$6</f>
        <v>0</v>
      </c>
      <c r="E136" s="34">
        <f t="shared" si="112"/>
        <v>0</v>
      </c>
      <c r="F136" s="34">
        <f t="shared" si="112"/>
        <v>0</v>
      </c>
      <c r="G136" s="34">
        <f t="shared" si="112"/>
        <v>0</v>
      </c>
      <c r="H136" s="34">
        <f t="shared" si="112"/>
        <v>0</v>
      </c>
      <c r="I136" s="34">
        <f t="shared" si="112"/>
        <v>0</v>
      </c>
      <c r="J136" s="34">
        <f t="shared" si="112"/>
        <v>0</v>
      </c>
      <c r="K136" s="34">
        <f t="shared" si="112"/>
        <v>0</v>
      </c>
      <c r="L136" s="34">
        <f t="shared" si="112"/>
        <v>0</v>
      </c>
      <c r="M136" s="34">
        <f t="shared" si="112"/>
        <v>0</v>
      </c>
      <c r="N136" s="34">
        <f t="shared" si="112"/>
        <v>0</v>
      </c>
      <c r="O136" s="34">
        <f t="shared" si="112"/>
        <v>0</v>
      </c>
      <c r="P136" s="34">
        <f t="shared" si="112"/>
        <v>0</v>
      </c>
      <c r="Q136" s="34">
        <f t="shared" si="112"/>
        <v>0</v>
      </c>
      <c r="R136" s="34">
        <f t="shared" si="112"/>
        <v>0</v>
      </c>
      <c r="S136" s="34">
        <f t="shared" si="112"/>
        <v>0</v>
      </c>
      <c r="T136" s="34">
        <f t="shared" si="112"/>
        <v>0</v>
      </c>
      <c r="U136" s="34">
        <f t="shared" si="112"/>
        <v>0</v>
      </c>
      <c r="V136" s="34">
        <f t="shared" si="112"/>
        <v>0</v>
      </c>
      <c r="W136" s="34">
        <f t="shared" si="112"/>
        <v>0</v>
      </c>
      <c r="X136" s="34">
        <f t="shared" si="112"/>
        <v>0</v>
      </c>
      <c r="Y136" s="34">
        <f t="shared" si="112"/>
        <v>0</v>
      </c>
      <c r="Z136" s="34">
        <f t="shared" si="112"/>
        <v>0</v>
      </c>
      <c r="AD136" s="34" t="s">
        <v>86</v>
      </c>
      <c r="AE136" s="34">
        <f>AE134*$B$6</f>
        <v>0</v>
      </c>
      <c r="AF136" s="34">
        <f t="shared" ref="AF136:AM136" si="113">AF134*$B$6</f>
        <v>0</v>
      </c>
      <c r="AG136" s="34">
        <f t="shared" si="113"/>
        <v>0</v>
      </c>
      <c r="AH136" s="34">
        <f t="shared" si="113"/>
        <v>0</v>
      </c>
      <c r="AI136" s="34">
        <f t="shared" si="113"/>
        <v>0</v>
      </c>
      <c r="AJ136" s="34">
        <f t="shared" si="113"/>
        <v>0</v>
      </c>
      <c r="AK136" s="34">
        <f t="shared" si="113"/>
        <v>0</v>
      </c>
      <c r="AL136" s="34">
        <f t="shared" si="113"/>
        <v>0</v>
      </c>
      <c r="AM136" s="34">
        <f t="shared" si="113"/>
        <v>0</v>
      </c>
    </row>
    <row r="137" spans="1:40" x14ac:dyDescent="0.3">
      <c r="B137" s="2" t="s">
        <v>87</v>
      </c>
      <c r="C137" s="2" t="e">
        <f>C136/$Z$136</f>
        <v>#DIV/0!</v>
      </c>
      <c r="D137" s="2" t="e">
        <f t="shared" ref="D137:Z137" si="114">D136/$Z$136</f>
        <v>#DIV/0!</v>
      </c>
      <c r="E137" s="2" t="e">
        <f t="shared" si="114"/>
        <v>#DIV/0!</v>
      </c>
      <c r="F137" s="2" t="e">
        <f t="shared" si="114"/>
        <v>#DIV/0!</v>
      </c>
      <c r="G137" s="2" t="e">
        <f t="shared" si="114"/>
        <v>#DIV/0!</v>
      </c>
      <c r="H137" s="2" t="e">
        <f t="shared" si="114"/>
        <v>#DIV/0!</v>
      </c>
      <c r="I137" s="2" t="e">
        <f t="shared" si="114"/>
        <v>#DIV/0!</v>
      </c>
      <c r="J137" s="2" t="e">
        <f t="shared" si="114"/>
        <v>#DIV/0!</v>
      </c>
      <c r="K137" s="2" t="e">
        <f t="shared" si="114"/>
        <v>#DIV/0!</v>
      </c>
      <c r="L137" s="2" t="e">
        <f t="shared" si="114"/>
        <v>#DIV/0!</v>
      </c>
      <c r="M137" s="2" t="e">
        <f t="shared" si="114"/>
        <v>#DIV/0!</v>
      </c>
      <c r="N137" s="2" t="e">
        <f t="shared" si="114"/>
        <v>#DIV/0!</v>
      </c>
      <c r="O137" s="2" t="e">
        <f t="shared" si="114"/>
        <v>#DIV/0!</v>
      </c>
      <c r="P137" s="2" t="e">
        <f t="shared" si="114"/>
        <v>#DIV/0!</v>
      </c>
      <c r="Q137" s="2" t="e">
        <f t="shared" si="114"/>
        <v>#DIV/0!</v>
      </c>
      <c r="R137" s="2" t="e">
        <f t="shared" si="114"/>
        <v>#DIV/0!</v>
      </c>
      <c r="S137" s="2" t="e">
        <f t="shared" si="114"/>
        <v>#DIV/0!</v>
      </c>
      <c r="T137" s="2" t="e">
        <f t="shared" si="114"/>
        <v>#DIV/0!</v>
      </c>
      <c r="U137" s="2" t="e">
        <f t="shared" si="114"/>
        <v>#DIV/0!</v>
      </c>
      <c r="V137" s="2" t="e">
        <f t="shared" si="114"/>
        <v>#DIV/0!</v>
      </c>
      <c r="W137" s="2" t="e">
        <f t="shared" si="114"/>
        <v>#DIV/0!</v>
      </c>
      <c r="X137" s="2" t="e">
        <f t="shared" si="114"/>
        <v>#DIV/0!</v>
      </c>
      <c r="Y137" s="2" t="e">
        <f t="shared" si="114"/>
        <v>#DIV/0!</v>
      </c>
      <c r="Z137" s="2" t="e">
        <f t="shared" si="114"/>
        <v>#DIV/0!</v>
      </c>
      <c r="AD137" s="2" t="s">
        <v>87</v>
      </c>
      <c r="AE137" s="33" t="e">
        <f>AE136/$AM$136</f>
        <v>#DIV/0!</v>
      </c>
      <c r="AF137" s="33" t="e">
        <f t="shared" ref="AF137:AM137" si="115">AF136/$AM$136</f>
        <v>#DIV/0!</v>
      </c>
      <c r="AG137" s="33" t="e">
        <f t="shared" si="115"/>
        <v>#DIV/0!</v>
      </c>
      <c r="AH137" s="33" t="e">
        <f t="shared" si="115"/>
        <v>#DIV/0!</v>
      </c>
      <c r="AI137" s="33" t="e">
        <f t="shared" si="115"/>
        <v>#DIV/0!</v>
      </c>
      <c r="AJ137" s="33" t="e">
        <f t="shared" si="115"/>
        <v>#DIV/0!</v>
      </c>
      <c r="AK137" s="33" t="e">
        <f t="shared" si="115"/>
        <v>#DIV/0!</v>
      </c>
      <c r="AL137" s="33" t="e">
        <f t="shared" si="115"/>
        <v>#DIV/0!</v>
      </c>
      <c r="AM137" s="33" t="e">
        <f t="shared" si="115"/>
        <v>#DIV/0!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92B9-4001-4BEB-8275-9E9037706F01}">
  <dimension ref="A1:AO137"/>
  <sheetViews>
    <sheetView zoomScale="90" zoomScaleNormal="90" workbookViewId="0">
      <selection activeCell="AS39" sqref="AS39:AS40"/>
    </sheetView>
  </sheetViews>
  <sheetFormatPr defaultColWidth="9.109375" defaultRowHeight="12" outlineLevelRow="1" outlineLevelCol="1" x14ac:dyDescent="0.3"/>
  <cols>
    <col min="1" max="1" width="15.77734375" style="2" customWidth="1"/>
    <col min="2" max="2" width="18.44140625" style="2" bestFit="1" customWidth="1"/>
    <col min="3" max="4" width="8.77734375" style="2" customWidth="1"/>
    <col min="5" max="5" width="8.77734375" style="2" hidden="1" customWidth="1"/>
    <col min="6" max="6" width="7.44140625" style="2" hidden="1" customWidth="1"/>
    <col min="7" max="11" width="6.44140625" style="2" hidden="1" customWidth="1"/>
    <col min="12" max="12" width="8.44140625" style="2" hidden="1" customWidth="1"/>
    <col min="13" max="13" width="6.44140625" style="2" customWidth="1"/>
    <col min="14" max="14" width="7.77734375" style="2" hidden="1" customWidth="1"/>
    <col min="15" max="15" width="6.44140625" style="2" hidden="1" customWidth="1"/>
    <col min="16" max="16" width="7" style="2" hidden="1" customWidth="1"/>
    <col min="17" max="19" width="6.44140625" style="2" hidden="1" customWidth="1"/>
    <col min="20" max="20" width="7.109375" style="2" hidden="1" customWidth="1"/>
    <col min="21" max="25" width="6.44140625" style="2" hidden="1" customWidth="1"/>
    <col min="26" max="26" width="6.44140625" style="2" customWidth="1"/>
    <col min="27" max="27" width="8.109375" style="2" customWidth="1"/>
    <col min="28" max="28" width="9.21875" style="2" customWidth="1"/>
    <col min="29" max="29" width="15.109375" style="2" hidden="1" customWidth="1" outlineLevel="1"/>
    <col min="30" max="30" width="18.44140625" style="2" hidden="1" customWidth="1" outlineLevel="1"/>
    <col min="31" max="33" width="8.44140625" style="2" hidden="1" customWidth="1" outlineLevel="1"/>
    <col min="34" max="34" width="6.77734375" style="2" hidden="1" customWidth="1" outlineLevel="1"/>
    <col min="35" max="35" width="8.109375" style="2" hidden="1" customWidth="1" outlineLevel="1"/>
    <col min="36" max="39" width="6.44140625" style="2" hidden="1" customWidth="1" outlineLevel="1"/>
    <col min="40" max="40" width="8.109375" style="2" hidden="1" customWidth="1" outlineLevel="1"/>
    <col min="41" max="41" width="9.109375" style="2" collapsed="1"/>
    <col min="42" max="16384" width="9.109375" style="2"/>
  </cols>
  <sheetData>
    <row r="1" spans="1:41" x14ac:dyDescent="0.3">
      <c r="A1" s="1" t="s">
        <v>0</v>
      </c>
    </row>
    <row r="3" spans="1:41" x14ac:dyDescent="0.3">
      <c r="A3" s="3" t="s">
        <v>1</v>
      </c>
      <c r="B3" s="4" t="s">
        <v>88</v>
      </c>
    </row>
    <row r="4" spans="1:41" x14ac:dyDescent="0.3">
      <c r="A4" s="3" t="s">
        <v>3</v>
      </c>
      <c r="B4" s="4" t="s">
        <v>89</v>
      </c>
    </row>
    <row r="5" spans="1:41" x14ac:dyDescent="0.3">
      <c r="A5" s="3" t="s">
        <v>5</v>
      </c>
      <c r="B5" s="4"/>
    </row>
    <row r="6" spans="1:41" x14ac:dyDescent="0.3">
      <c r="A6" s="3" t="s">
        <v>6</v>
      </c>
      <c r="B6" s="5"/>
    </row>
    <row r="7" spans="1:41" x14ac:dyDescent="0.3">
      <c r="A7" s="3" t="s">
        <v>7</v>
      </c>
      <c r="B7" s="6"/>
    </row>
    <row r="8" spans="1:41" x14ac:dyDescent="0.3">
      <c r="A8" s="3"/>
      <c r="B8" s="4"/>
    </row>
    <row r="9" spans="1:41" x14ac:dyDescent="0.3">
      <c r="A9" s="3"/>
      <c r="B9" s="4"/>
    </row>
    <row r="10" spans="1:41" s="3" customFormat="1" ht="43.2" x14ac:dyDescent="0.25">
      <c r="B10" s="7">
        <v>200</v>
      </c>
      <c r="C10" s="8" t="s">
        <v>8</v>
      </c>
      <c r="D10" s="8" t="s">
        <v>8</v>
      </c>
      <c r="E10" s="8" t="s">
        <v>8</v>
      </c>
      <c r="F10" s="8" t="s">
        <v>9</v>
      </c>
      <c r="G10" s="8" t="s">
        <v>9</v>
      </c>
      <c r="H10" s="8" t="s">
        <v>9</v>
      </c>
      <c r="I10" s="8" t="s">
        <v>9</v>
      </c>
      <c r="J10" s="8" t="s">
        <v>9</v>
      </c>
      <c r="K10" s="8" t="s">
        <v>9</v>
      </c>
      <c r="L10" s="8" t="s">
        <v>10</v>
      </c>
      <c r="M10" s="8" t="s">
        <v>11</v>
      </c>
      <c r="N10" s="8" t="s">
        <v>12</v>
      </c>
      <c r="O10" s="8" t="s">
        <v>13</v>
      </c>
      <c r="P10" s="8" t="s">
        <v>14</v>
      </c>
      <c r="Q10" s="8" t="s">
        <v>15</v>
      </c>
      <c r="R10" s="8" t="s">
        <v>16</v>
      </c>
      <c r="S10" s="8" t="s">
        <v>17</v>
      </c>
      <c r="T10" s="8" t="s">
        <v>18</v>
      </c>
      <c r="U10" s="8" t="s">
        <v>19</v>
      </c>
      <c r="V10" s="8" t="s">
        <v>20</v>
      </c>
      <c r="W10" s="8" t="s">
        <v>21</v>
      </c>
      <c r="X10" s="8" t="s">
        <v>22</v>
      </c>
      <c r="Y10" s="8" t="s">
        <v>23</v>
      </c>
      <c r="AE10" s="8" t="s">
        <v>8</v>
      </c>
      <c r="AF10" s="8" t="s">
        <v>8</v>
      </c>
      <c r="AG10" s="8" t="s">
        <v>8</v>
      </c>
      <c r="AH10" s="8" t="s">
        <v>9</v>
      </c>
      <c r="AI10" s="8" t="s">
        <v>9</v>
      </c>
      <c r="AJ10" s="8" t="s">
        <v>11</v>
      </c>
      <c r="AK10" s="8" t="s">
        <v>19</v>
      </c>
      <c r="AL10" s="8" t="s">
        <v>23</v>
      </c>
    </row>
    <row r="11" spans="1:41" s="3" customFormat="1" ht="33.75" customHeight="1" x14ac:dyDescent="0.3">
      <c r="A11" s="9" t="s">
        <v>89</v>
      </c>
      <c r="B11" s="10" t="s">
        <v>24</v>
      </c>
      <c r="C11" s="11" t="s">
        <v>25</v>
      </c>
      <c r="D11" s="11" t="s">
        <v>26</v>
      </c>
      <c r="E11" s="11" t="s">
        <v>27</v>
      </c>
      <c r="F11" s="11" t="s">
        <v>28</v>
      </c>
      <c r="G11" s="11" t="s">
        <v>29</v>
      </c>
      <c r="H11" s="11" t="s">
        <v>30</v>
      </c>
      <c r="I11" s="11" t="s">
        <v>31</v>
      </c>
      <c r="J11" s="11" t="s">
        <v>32</v>
      </c>
      <c r="K11" s="11" t="s">
        <v>33</v>
      </c>
      <c r="L11" s="11" t="s">
        <v>34</v>
      </c>
      <c r="M11" s="12" t="s">
        <v>35</v>
      </c>
      <c r="N11" s="12" t="s">
        <v>36</v>
      </c>
      <c r="O11" s="12" t="s">
        <v>37</v>
      </c>
      <c r="P11" s="12" t="s">
        <v>38</v>
      </c>
      <c r="Q11" s="12" t="s">
        <v>39</v>
      </c>
      <c r="R11" s="12" t="s">
        <v>40</v>
      </c>
      <c r="S11" s="12" t="s">
        <v>41</v>
      </c>
      <c r="T11" s="12" t="s">
        <v>42</v>
      </c>
      <c r="U11" s="13" t="s">
        <v>43</v>
      </c>
      <c r="V11" s="13" t="s">
        <v>44</v>
      </c>
      <c r="W11" s="13" t="s">
        <v>45</v>
      </c>
      <c r="X11" s="13" t="s">
        <v>46</v>
      </c>
      <c r="Y11" s="14" t="s">
        <v>47</v>
      </c>
      <c r="Z11" s="15" t="s">
        <v>48</v>
      </c>
      <c r="AA11" s="16" t="s">
        <v>49</v>
      </c>
      <c r="AC11" s="17"/>
      <c r="AD11" s="10"/>
      <c r="AE11" s="18"/>
      <c r="AF11" s="18"/>
      <c r="AG11" s="18"/>
      <c r="AH11" s="18"/>
      <c r="AI11" s="11"/>
      <c r="AJ11" s="19"/>
      <c r="AK11" s="20"/>
      <c r="AL11" s="21"/>
      <c r="AM11" s="15"/>
      <c r="AN11" s="16"/>
    </row>
    <row r="12" spans="1:41" x14ac:dyDescent="0.3">
      <c r="A12" s="22" t="s">
        <v>90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>
        <f>SUM(C12:Y12)</f>
        <v>0</v>
      </c>
      <c r="AA12" s="26">
        <f t="shared" ref="AA12:AA21" si="0">B12-Z12</f>
        <v>0</v>
      </c>
      <c r="AC12" s="27"/>
      <c r="AD12" s="28"/>
      <c r="AE12" s="24"/>
      <c r="AF12" s="24"/>
      <c r="AG12" s="24"/>
      <c r="AH12" s="24"/>
      <c r="AI12" s="24"/>
      <c r="AJ12" s="24"/>
      <c r="AK12" s="24"/>
      <c r="AL12" s="24"/>
      <c r="AM12" s="25"/>
      <c r="AN12" s="29"/>
    </row>
    <row r="13" spans="1:41" x14ac:dyDescent="0.3">
      <c r="A13" s="27" t="s">
        <v>51</v>
      </c>
      <c r="B13" s="28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>
        <f t="shared" ref="Z13:Z21" si="1">SUM(C13:Y13)</f>
        <v>0</v>
      </c>
      <c r="AA13" s="26">
        <f t="shared" si="0"/>
        <v>0</v>
      </c>
      <c r="AC13" s="27"/>
      <c r="AD13" s="28"/>
      <c r="AE13" s="24"/>
      <c r="AF13" s="24"/>
      <c r="AG13" s="24"/>
      <c r="AH13" s="24"/>
      <c r="AI13" s="24"/>
      <c r="AJ13" s="24"/>
      <c r="AK13" s="24"/>
      <c r="AL13" s="24"/>
      <c r="AM13" s="25"/>
      <c r="AN13" s="29"/>
    </row>
    <row r="14" spans="1:41" ht="14.4" x14ac:dyDescent="0.3">
      <c r="A14" s="27" t="s">
        <v>52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6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>
        <f t="shared" si="1"/>
        <v>0</v>
      </c>
      <c r="AA14" s="26">
        <f t="shared" si="0"/>
        <v>0</v>
      </c>
      <c r="AB14" s="30"/>
      <c r="AC14" s="27"/>
      <c r="AD14" s="28"/>
      <c r="AE14" s="24"/>
      <c r="AF14" s="24"/>
      <c r="AG14" s="24"/>
      <c r="AH14" s="24"/>
      <c r="AI14" s="24"/>
      <c r="AJ14" s="24"/>
      <c r="AK14" s="24"/>
      <c r="AL14" s="24"/>
      <c r="AM14" s="25"/>
      <c r="AN14" s="29"/>
      <c r="AO14" s="31"/>
    </row>
    <row r="15" spans="1:41" ht="14.4" x14ac:dyDescent="0.3">
      <c r="A15" s="27" t="s">
        <v>53</v>
      </c>
      <c r="B15" s="24">
        <v>14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6">
        <v>14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>
        <f t="shared" si="1"/>
        <v>14</v>
      </c>
      <c r="AA15" s="26">
        <f t="shared" si="0"/>
        <v>0</v>
      </c>
      <c r="AB15" s="30"/>
      <c r="AC15" s="27"/>
      <c r="AD15" s="28"/>
      <c r="AE15" s="24"/>
      <c r="AF15" s="24"/>
      <c r="AG15" s="24"/>
      <c r="AH15" s="24"/>
      <c r="AI15" s="24"/>
      <c r="AJ15" s="24"/>
      <c r="AK15" s="24"/>
      <c r="AL15" s="24"/>
      <c r="AM15" s="25"/>
      <c r="AN15" s="29"/>
      <c r="AO15" s="31"/>
    </row>
    <row r="16" spans="1:41" ht="14.4" x14ac:dyDescent="0.3">
      <c r="A16" s="27" t="s">
        <v>54</v>
      </c>
      <c r="B16" s="24">
        <v>44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6">
        <v>44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>
        <f t="shared" si="1"/>
        <v>44</v>
      </c>
      <c r="AA16" s="26">
        <f t="shared" si="0"/>
        <v>0</v>
      </c>
      <c r="AB16" s="30"/>
      <c r="AC16" s="27"/>
      <c r="AD16" s="28"/>
      <c r="AE16" s="24"/>
      <c r="AF16" s="24"/>
      <c r="AG16" s="24"/>
      <c r="AH16" s="24"/>
      <c r="AI16" s="24"/>
      <c r="AJ16" s="24"/>
      <c r="AK16" s="24"/>
      <c r="AL16" s="24"/>
      <c r="AM16" s="25"/>
      <c r="AN16" s="29"/>
      <c r="AO16" s="31"/>
    </row>
    <row r="17" spans="1:41" ht="14.4" x14ac:dyDescent="0.3">
      <c r="A17" s="27" t="s">
        <v>55</v>
      </c>
      <c r="B17" s="24">
        <v>66</v>
      </c>
      <c r="C17" s="24">
        <v>1</v>
      </c>
      <c r="D17" s="24">
        <v>1</v>
      </c>
      <c r="E17" s="24"/>
      <c r="F17" s="24"/>
      <c r="G17" s="24"/>
      <c r="H17" s="24"/>
      <c r="I17" s="24"/>
      <c r="J17" s="24"/>
      <c r="K17" s="24"/>
      <c r="L17" s="24"/>
      <c r="M17" s="26">
        <v>64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>
        <f t="shared" si="1"/>
        <v>66</v>
      </c>
      <c r="AA17" s="26">
        <f t="shared" si="0"/>
        <v>0</v>
      </c>
      <c r="AB17" s="30"/>
      <c r="AC17" s="27"/>
      <c r="AD17" s="28"/>
      <c r="AE17" s="24"/>
      <c r="AF17" s="24"/>
      <c r="AG17" s="24"/>
      <c r="AH17" s="24"/>
      <c r="AI17" s="24"/>
      <c r="AJ17" s="24"/>
      <c r="AK17" s="24"/>
      <c r="AL17" s="24"/>
      <c r="AM17" s="25"/>
      <c r="AN17" s="29"/>
      <c r="AO17" s="31"/>
    </row>
    <row r="18" spans="1:41" ht="14.4" x14ac:dyDescent="0.3">
      <c r="A18" s="27" t="s">
        <v>56</v>
      </c>
      <c r="B18" s="24">
        <v>46</v>
      </c>
      <c r="C18" s="24"/>
      <c r="D18" s="24">
        <v>1</v>
      </c>
      <c r="E18" s="24"/>
      <c r="F18" s="24"/>
      <c r="G18" s="24"/>
      <c r="H18" s="24"/>
      <c r="I18" s="24"/>
      <c r="J18" s="24"/>
      <c r="K18" s="24"/>
      <c r="L18" s="24"/>
      <c r="M18" s="26">
        <v>45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>
        <f t="shared" si="1"/>
        <v>46</v>
      </c>
      <c r="AA18" s="26">
        <f t="shared" si="0"/>
        <v>0</v>
      </c>
      <c r="AB18" s="30"/>
      <c r="AC18" s="27"/>
      <c r="AD18" s="28"/>
      <c r="AE18" s="24"/>
      <c r="AF18" s="24"/>
      <c r="AG18" s="24"/>
      <c r="AH18" s="24"/>
      <c r="AI18" s="24"/>
      <c r="AJ18" s="24"/>
      <c r="AK18" s="24"/>
      <c r="AL18" s="24"/>
      <c r="AM18" s="25"/>
      <c r="AN18" s="29"/>
      <c r="AO18" s="31"/>
    </row>
    <row r="19" spans="1:41" ht="14.4" x14ac:dyDescent="0.3">
      <c r="A19" s="27" t="s">
        <v>57</v>
      </c>
      <c r="B19" s="24">
        <v>22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6">
        <v>22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>
        <f t="shared" si="1"/>
        <v>22</v>
      </c>
      <c r="AA19" s="26">
        <f t="shared" si="0"/>
        <v>0</v>
      </c>
      <c r="AB19" s="30"/>
      <c r="AC19" s="27"/>
      <c r="AD19" s="28"/>
      <c r="AE19" s="24"/>
      <c r="AF19" s="24"/>
      <c r="AG19" s="24"/>
      <c r="AH19" s="24"/>
      <c r="AI19" s="24"/>
      <c r="AJ19" s="24"/>
      <c r="AK19" s="24"/>
      <c r="AL19" s="24"/>
      <c r="AM19" s="25"/>
      <c r="AN19" s="29"/>
      <c r="AO19" s="31"/>
    </row>
    <row r="20" spans="1:41" ht="14.4" x14ac:dyDescent="0.3">
      <c r="A20" s="27" t="s">
        <v>58</v>
      </c>
      <c r="B20" s="24">
        <v>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6">
        <v>6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>
        <f t="shared" si="1"/>
        <v>6</v>
      </c>
      <c r="AA20" s="26">
        <f t="shared" si="0"/>
        <v>0</v>
      </c>
      <c r="AB20" s="30"/>
      <c r="AC20" s="27"/>
      <c r="AD20" s="28"/>
      <c r="AE20" s="24"/>
      <c r="AF20" s="24"/>
      <c r="AG20" s="24"/>
      <c r="AH20" s="24"/>
      <c r="AI20" s="24"/>
      <c r="AJ20" s="24"/>
      <c r="AK20" s="24"/>
      <c r="AL20" s="24"/>
      <c r="AM20" s="25"/>
      <c r="AN20" s="29"/>
      <c r="AO20" s="31"/>
    </row>
    <row r="21" spans="1:41" ht="14.4" x14ac:dyDescent="0.3">
      <c r="A21" s="27" t="s">
        <v>59</v>
      </c>
      <c r="B21" s="24">
        <v>2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6">
        <v>2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>
        <f t="shared" si="1"/>
        <v>2</v>
      </c>
      <c r="AA21" s="26">
        <f t="shared" si="0"/>
        <v>0</v>
      </c>
      <c r="AB21" s="30"/>
      <c r="AC21" s="27"/>
      <c r="AD21" s="28"/>
      <c r="AE21" s="24"/>
      <c r="AF21" s="24"/>
      <c r="AG21" s="24"/>
      <c r="AH21" s="24"/>
      <c r="AI21" s="24"/>
      <c r="AJ21" s="24"/>
      <c r="AK21" s="24"/>
      <c r="AL21" s="24"/>
      <c r="AM21" s="25"/>
      <c r="AN21" s="29"/>
      <c r="AO21" s="31"/>
    </row>
    <row r="22" spans="1:41" x14ac:dyDescent="0.3">
      <c r="A22" s="27" t="s">
        <v>60</v>
      </c>
      <c r="B22" s="32">
        <f>SUM(B12:B21)</f>
        <v>200</v>
      </c>
      <c r="C22" s="32">
        <f t="shared" ref="C22:Y22" si="2">SUM(C12:C21)</f>
        <v>1</v>
      </c>
      <c r="D22" s="32">
        <f t="shared" si="2"/>
        <v>2</v>
      </c>
      <c r="E22" s="32">
        <f t="shared" si="2"/>
        <v>0</v>
      </c>
      <c r="F22" s="32">
        <f t="shared" si="2"/>
        <v>0</v>
      </c>
      <c r="G22" s="32">
        <f t="shared" si="2"/>
        <v>0</v>
      </c>
      <c r="H22" s="32">
        <f t="shared" si="2"/>
        <v>0</v>
      </c>
      <c r="I22" s="32">
        <f t="shared" si="2"/>
        <v>0</v>
      </c>
      <c r="J22" s="32">
        <f t="shared" si="2"/>
        <v>0</v>
      </c>
      <c r="K22" s="32">
        <f t="shared" si="2"/>
        <v>0</v>
      </c>
      <c r="L22" s="32">
        <f t="shared" si="2"/>
        <v>0</v>
      </c>
      <c r="M22" s="32">
        <f t="shared" si="2"/>
        <v>197</v>
      </c>
      <c r="N22" s="32">
        <f t="shared" si="2"/>
        <v>0</v>
      </c>
      <c r="O22" s="32">
        <f t="shared" si="2"/>
        <v>0</v>
      </c>
      <c r="P22" s="32">
        <f t="shared" si="2"/>
        <v>0</v>
      </c>
      <c r="Q22" s="32">
        <f t="shared" si="2"/>
        <v>0</v>
      </c>
      <c r="R22" s="32">
        <f t="shared" si="2"/>
        <v>0</v>
      </c>
      <c r="S22" s="32">
        <f t="shared" si="2"/>
        <v>0</v>
      </c>
      <c r="T22" s="32">
        <f t="shared" si="2"/>
        <v>0</v>
      </c>
      <c r="U22" s="32">
        <f t="shared" si="2"/>
        <v>0</v>
      </c>
      <c r="V22" s="32">
        <f t="shared" si="2"/>
        <v>0</v>
      </c>
      <c r="W22" s="32">
        <f t="shared" si="2"/>
        <v>0</v>
      </c>
      <c r="X22" s="32">
        <f t="shared" si="2"/>
        <v>0</v>
      </c>
      <c r="Y22" s="32">
        <f t="shared" si="2"/>
        <v>0</v>
      </c>
      <c r="Z22" s="32">
        <f>SUM(Z12:Z21)</f>
        <v>200</v>
      </c>
      <c r="AA22" s="28">
        <f>SUM(AA12:AA21)</f>
        <v>0</v>
      </c>
      <c r="AB22" s="31"/>
      <c r="AC22" s="27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28"/>
    </row>
    <row r="23" spans="1:41" x14ac:dyDescent="0.3">
      <c r="M23" s="33">
        <f>M22/$Z$22</f>
        <v>0.98499999999999999</v>
      </c>
      <c r="N23" s="33">
        <f t="shared" ref="N23:Y23" si="3">N22/$Z$22</f>
        <v>0</v>
      </c>
      <c r="O23" s="33">
        <f t="shared" si="3"/>
        <v>0</v>
      </c>
      <c r="P23" s="33">
        <f t="shared" si="3"/>
        <v>0</v>
      </c>
      <c r="Q23" s="33">
        <f t="shared" si="3"/>
        <v>0</v>
      </c>
      <c r="R23" s="33">
        <f t="shared" si="3"/>
        <v>0</v>
      </c>
      <c r="S23" s="33">
        <f t="shared" si="3"/>
        <v>0</v>
      </c>
      <c r="T23" s="33">
        <f t="shared" si="3"/>
        <v>0</v>
      </c>
      <c r="U23" s="33">
        <f t="shared" si="3"/>
        <v>0</v>
      </c>
      <c r="V23" s="33">
        <f t="shared" si="3"/>
        <v>0</v>
      </c>
      <c r="W23" s="33">
        <f t="shared" si="3"/>
        <v>0</v>
      </c>
      <c r="X23" s="33">
        <f t="shared" si="3"/>
        <v>0</v>
      </c>
      <c r="Y23" s="33">
        <f t="shared" si="3"/>
        <v>0</v>
      </c>
    </row>
    <row r="24" spans="1:41" hidden="1" x14ac:dyDescent="0.25">
      <c r="A24" s="3"/>
      <c r="B24" s="7"/>
    </row>
    <row r="25" spans="1:41" s="3" customFormat="1" ht="32.4" hidden="1" x14ac:dyDescent="0.3">
      <c r="A25" s="9" t="str">
        <f>$B$4</f>
        <v>CAMO SWEATPANT</v>
      </c>
      <c r="B25" s="10"/>
      <c r="C25" s="11" t="s">
        <v>25</v>
      </c>
      <c r="D25" s="11" t="s">
        <v>26</v>
      </c>
      <c r="E25" s="11" t="s">
        <v>27</v>
      </c>
      <c r="F25" s="11" t="s">
        <v>28</v>
      </c>
      <c r="G25" s="11" t="s">
        <v>29</v>
      </c>
      <c r="H25" s="11" t="s">
        <v>30</v>
      </c>
      <c r="I25" s="11" t="s">
        <v>31</v>
      </c>
      <c r="J25" s="11" t="s">
        <v>32</v>
      </c>
      <c r="K25" s="11" t="s">
        <v>33</v>
      </c>
      <c r="L25" s="11" t="s">
        <v>34</v>
      </c>
      <c r="M25" s="12" t="s">
        <v>35</v>
      </c>
      <c r="N25" s="12" t="s">
        <v>36</v>
      </c>
      <c r="O25" s="12" t="s">
        <v>37</v>
      </c>
      <c r="P25" s="12" t="s">
        <v>38</v>
      </c>
      <c r="Q25" s="12" t="s">
        <v>39</v>
      </c>
      <c r="R25" s="12" t="s">
        <v>40</v>
      </c>
      <c r="S25" s="12" t="s">
        <v>41</v>
      </c>
      <c r="T25" s="12" t="s">
        <v>42</v>
      </c>
      <c r="U25" s="13" t="s">
        <v>43</v>
      </c>
      <c r="V25" s="13" t="s">
        <v>44</v>
      </c>
      <c r="W25" s="13" t="s">
        <v>45</v>
      </c>
      <c r="X25" s="13" t="s">
        <v>46</v>
      </c>
      <c r="Y25" s="14" t="s">
        <v>47</v>
      </c>
      <c r="Z25" s="15" t="s">
        <v>48</v>
      </c>
      <c r="AA25" s="16" t="s">
        <v>49</v>
      </c>
      <c r="AC25" s="17" t="str">
        <f>A25</f>
        <v>CAMO SWEATPANT</v>
      </c>
      <c r="AD25" s="10">
        <f>B25</f>
        <v>0</v>
      </c>
      <c r="AE25" s="18" t="s">
        <v>25</v>
      </c>
      <c r="AF25" s="18" t="s">
        <v>26</v>
      </c>
      <c r="AG25" s="18" t="s">
        <v>27</v>
      </c>
      <c r="AH25" s="18" t="s">
        <v>61</v>
      </c>
      <c r="AI25" s="11" t="s">
        <v>34</v>
      </c>
      <c r="AJ25" s="19" t="s">
        <v>62</v>
      </c>
      <c r="AK25" s="20" t="s">
        <v>63</v>
      </c>
      <c r="AL25" s="21" t="s">
        <v>64</v>
      </c>
      <c r="AM25" s="15" t="s">
        <v>48</v>
      </c>
      <c r="AN25" s="16" t="s">
        <v>49</v>
      </c>
    </row>
    <row r="26" spans="1:41" hidden="1" x14ac:dyDescent="0.3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>
        <f>SUM(C26:Y26)</f>
        <v>0</v>
      </c>
      <c r="AA26" s="26">
        <f t="shared" ref="AA26:AA35" si="4">B26-Z26</f>
        <v>0</v>
      </c>
      <c r="AC26" s="27">
        <f>A26</f>
        <v>0</v>
      </c>
      <c r="AD26" s="28">
        <f>B26</f>
        <v>0</v>
      </c>
      <c r="AE26" s="24">
        <f t="shared" ref="AE26:AG35" si="5">C26</f>
        <v>0</v>
      </c>
      <c r="AF26" s="24">
        <f t="shared" si="5"/>
        <v>0</v>
      </c>
      <c r="AG26" s="24">
        <f t="shared" si="5"/>
        <v>0</v>
      </c>
      <c r="AH26" s="24">
        <f>SUM(F26:K26)</f>
        <v>0</v>
      </c>
      <c r="AI26" s="24">
        <f>L26</f>
        <v>0</v>
      </c>
      <c r="AJ26" s="24">
        <f t="shared" ref="AJ26:AJ35" si="6">SUM(M26:T26)</f>
        <v>0</v>
      </c>
      <c r="AK26" s="24">
        <f t="shared" ref="AK26:AK35" si="7">SUM(U26:X26)</f>
        <v>0</v>
      </c>
      <c r="AL26" s="24">
        <f>Y26</f>
        <v>0</v>
      </c>
      <c r="AM26" s="25">
        <f>SUM(AE26:AL26)</f>
        <v>0</v>
      </c>
      <c r="AN26" s="29">
        <f t="shared" ref="AN26:AN35" si="8">AD26-AM26</f>
        <v>0</v>
      </c>
    </row>
    <row r="27" spans="1:41" hidden="1" x14ac:dyDescent="0.3">
      <c r="A27" s="27" t="s">
        <v>51</v>
      </c>
      <c r="B27" s="28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>
        <f t="shared" ref="Z27:Z35" si="9">SUM(C27:Y27)</f>
        <v>0</v>
      </c>
      <c r="AA27" s="26">
        <f t="shared" si="4"/>
        <v>0</v>
      </c>
      <c r="AC27" s="27"/>
      <c r="AD27" s="28"/>
      <c r="AE27" s="24"/>
      <c r="AF27" s="24"/>
      <c r="AG27" s="24"/>
      <c r="AH27" s="24"/>
      <c r="AI27" s="24"/>
      <c r="AJ27" s="24"/>
      <c r="AK27" s="24"/>
      <c r="AL27" s="24"/>
      <c r="AM27" s="25"/>
      <c r="AN27" s="29"/>
    </row>
    <row r="28" spans="1:41" hidden="1" x14ac:dyDescent="0.3">
      <c r="A28" s="27" t="s">
        <v>52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>
        <f t="shared" si="9"/>
        <v>0</v>
      </c>
      <c r="AA28" s="26">
        <f t="shared" si="4"/>
        <v>0</v>
      </c>
      <c r="AC28" s="27"/>
      <c r="AD28" s="28"/>
      <c r="AE28" s="24"/>
      <c r="AF28" s="24"/>
      <c r="AG28" s="24"/>
      <c r="AH28" s="24"/>
      <c r="AI28" s="24"/>
      <c r="AJ28" s="24"/>
      <c r="AK28" s="24"/>
      <c r="AL28" s="24"/>
      <c r="AM28" s="25"/>
      <c r="AN28" s="29"/>
    </row>
    <row r="29" spans="1:41" hidden="1" x14ac:dyDescent="0.3">
      <c r="A29" s="27" t="s">
        <v>53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>
        <f t="shared" si="9"/>
        <v>0</v>
      </c>
      <c r="AA29" s="26">
        <f t="shared" si="4"/>
        <v>0</v>
      </c>
      <c r="AB29" s="31"/>
      <c r="AC29" s="27"/>
      <c r="AD29" s="28"/>
      <c r="AE29" s="24"/>
      <c r="AF29" s="24"/>
      <c r="AG29" s="24"/>
      <c r="AH29" s="24"/>
      <c r="AI29" s="24"/>
      <c r="AJ29" s="24"/>
      <c r="AK29" s="24"/>
      <c r="AL29" s="24"/>
      <c r="AM29" s="25"/>
      <c r="AN29" s="29"/>
    </row>
    <row r="30" spans="1:41" hidden="1" x14ac:dyDescent="0.3">
      <c r="A30" s="27" t="s">
        <v>54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>
        <f t="shared" si="9"/>
        <v>0</v>
      </c>
      <c r="AA30" s="26">
        <f t="shared" si="4"/>
        <v>0</v>
      </c>
      <c r="AB30" s="31"/>
      <c r="AC30" s="27"/>
      <c r="AD30" s="28"/>
      <c r="AE30" s="24"/>
      <c r="AF30" s="24"/>
      <c r="AG30" s="24"/>
      <c r="AH30" s="24"/>
      <c r="AI30" s="24"/>
      <c r="AJ30" s="24"/>
      <c r="AK30" s="24"/>
      <c r="AL30" s="24"/>
      <c r="AM30" s="25"/>
      <c r="AN30" s="29"/>
    </row>
    <row r="31" spans="1:41" hidden="1" x14ac:dyDescent="0.3">
      <c r="A31" s="27" t="s">
        <v>55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>
        <f t="shared" si="9"/>
        <v>0</v>
      </c>
      <c r="AA31" s="26">
        <f t="shared" si="4"/>
        <v>0</v>
      </c>
      <c r="AB31" s="31"/>
      <c r="AC31" s="27"/>
      <c r="AD31" s="28"/>
      <c r="AE31" s="24"/>
      <c r="AF31" s="24"/>
      <c r="AG31" s="24"/>
      <c r="AH31" s="24"/>
      <c r="AI31" s="24"/>
      <c r="AJ31" s="24"/>
      <c r="AK31" s="24"/>
      <c r="AL31" s="24"/>
      <c r="AM31" s="25"/>
      <c r="AN31" s="29"/>
    </row>
    <row r="32" spans="1:41" hidden="1" x14ac:dyDescent="0.3">
      <c r="A32" s="27" t="s">
        <v>56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>
        <f t="shared" si="9"/>
        <v>0</v>
      </c>
      <c r="AA32" s="26">
        <f t="shared" si="4"/>
        <v>0</v>
      </c>
      <c r="AB32" s="31"/>
      <c r="AC32" s="27"/>
      <c r="AD32" s="28"/>
      <c r="AE32" s="24"/>
      <c r="AF32" s="24"/>
      <c r="AG32" s="24"/>
      <c r="AH32" s="24"/>
      <c r="AI32" s="24"/>
      <c r="AJ32" s="24"/>
      <c r="AK32" s="24"/>
      <c r="AL32" s="24"/>
      <c r="AM32" s="25"/>
      <c r="AN32" s="29"/>
    </row>
    <row r="33" spans="1:40" hidden="1" x14ac:dyDescent="0.3">
      <c r="A33" s="27" t="s">
        <v>57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>
        <f t="shared" si="9"/>
        <v>0</v>
      </c>
      <c r="AA33" s="26">
        <f t="shared" si="4"/>
        <v>0</v>
      </c>
      <c r="AB33" s="31"/>
      <c r="AC33" s="27"/>
      <c r="AD33" s="28"/>
      <c r="AE33" s="24"/>
      <c r="AF33" s="24"/>
      <c r="AG33" s="24"/>
      <c r="AH33" s="24"/>
      <c r="AI33" s="24"/>
      <c r="AJ33" s="24"/>
      <c r="AK33" s="24"/>
      <c r="AL33" s="24"/>
      <c r="AM33" s="25"/>
      <c r="AN33" s="29"/>
    </row>
    <row r="34" spans="1:40" hidden="1" x14ac:dyDescent="0.3">
      <c r="A34" s="27" t="s">
        <v>58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5">
        <f t="shared" si="9"/>
        <v>0</v>
      </c>
      <c r="AA34" s="26">
        <f t="shared" si="4"/>
        <v>0</v>
      </c>
      <c r="AC34" s="27"/>
      <c r="AD34" s="28"/>
      <c r="AE34" s="24"/>
      <c r="AF34" s="24"/>
      <c r="AG34" s="24"/>
      <c r="AH34" s="24"/>
      <c r="AI34" s="24"/>
      <c r="AJ34" s="24"/>
      <c r="AK34" s="24"/>
      <c r="AL34" s="24"/>
      <c r="AM34" s="25"/>
      <c r="AN34" s="29"/>
    </row>
    <row r="35" spans="1:40" hidden="1" x14ac:dyDescent="0.3">
      <c r="A35" s="27" t="s">
        <v>59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5">
        <f t="shared" si="9"/>
        <v>0</v>
      </c>
      <c r="AA35" s="26">
        <f t="shared" si="4"/>
        <v>0</v>
      </c>
      <c r="AC35" s="27" t="s">
        <v>65</v>
      </c>
      <c r="AD35" s="28">
        <f t="shared" ref="AD35" si="10">B35</f>
        <v>0</v>
      </c>
      <c r="AE35" s="24">
        <f t="shared" si="5"/>
        <v>0</v>
      </c>
      <c r="AF35" s="24">
        <f t="shared" si="5"/>
        <v>0</v>
      </c>
      <c r="AG35" s="24">
        <f t="shared" si="5"/>
        <v>0</v>
      </c>
      <c r="AH35" s="24">
        <f t="shared" ref="AH35" si="11">SUM(F35:K35)</f>
        <v>0</v>
      </c>
      <c r="AI35" s="24">
        <f t="shared" ref="AI35" si="12">L35</f>
        <v>0</v>
      </c>
      <c r="AJ35" s="24">
        <f t="shared" si="6"/>
        <v>0</v>
      </c>
      <c r="AK35" s="24">
        <f t="shared" si="7"/>
        <v>0</v>
      </c>
      <c r="AL35" s="24">
        <f t="shared" ref="AL35" si="13">Y35</f>
        <v>0</v>
      </c>
      <c r="AM35" s="25">
        <f t="shared" ref="AM35" si="14">SUM(AE35:AL35)</f>
        <v>0</v>
      </c>
      <c r="AN35" s="29">
        <f t="shared" si="8"/>
        <v>0</v>
      </c>
    </row>
    <row r="36" spans="1:40" hidden="1" x14ac:dyDescent="0.3">
      <c r="A36" s="27" t="s">
        <v>60</v>
      </c>
      <c r="B36" s="32">
        <f>SUM(B26:B35)</f>
        <v>0</v>
      </c>
      <c r="C36" s="32">
        <f t="shared" ref="C36:Z36" si="15">SUM(C26:C35)</f>
        <v>0</v>
      </c>
      <c r="D36" s="32">
        <f t="shared" si="15"/>
        <v>0</v>
      </c>
      <c r="E36" s="32">
        <f t="shared" si="15"/>
        <v>0</v>
      </c>
      <c r="F36" s="32">
        <f t="shared" si="15"/>
        <v>0</v>
      </c>
      <c r="G36" s="32">
        <f t="shared" si="15"/>
        <v>0</v>
      </c>
      <c r="H36" s="32">
        <f t="shared" si="15"/>
        <v>0</v>
      </c>
      <c r="I36" s="32">
        <f t="shared" si="15"/>
        <v>0</v>
      </c>
      <c r="J36" s="32">
        <f t="shared" si="15"/>
        <v>0</v>
      </c>
      <c r="K36" s="32">
        <f t="shared" si="15"/>
        <v>0</v>
      </c>
      <c r="L36" s="32">
        <f t="shared" si="15"/>
        <v>0</v>
      </c>
      <c r="M36" s="32">
        <f t="shared" si="15"/>
        <v>0</v>
      </c>
      <c r="N36" s="32">
        <f t="shared" si="15"/>
        <v>0</v>
      </c>
      <c r="O36" s="32">
        <f t="shared" si="15"/>
        <v>0</v>
      </c>
      <c r="P36" s="32">
        <f t="shared" si="15"/>
        <v>0</v>
      </c>
      <c r="Q36" s="32">
        <f t="shared" si="15"/>
        <v>0</v>
      </c>
      <c r="R36" s="32">
        <f t="shared" si="15"/>
        <v>0</v>
      </c>
      <c r="S36" s="32">
        <f t="shared" si="15"/>
        <v>0</v>
      </c>
      <c r="T36" s="32">
        <f t="shared" si="15"/>
        <v>0</v>
      </c>
      <c r="U36" s="32">
        <f t="shared" si="15"/>
        <v>0</v>
      </c>
      <c r="V36" s="32">
        <f t="shared" si="15"/>
        <v>0</v>
      </c>
      <c r="W36" s="32">
        <f t="shared" si="15"/>
        <v>0</v>
      </c>
      <c r="X36" s="32">
        <f t="shared" si="15"/>
        <v>0</v>
      </c>
      <c r="Y36" s="32">
        <f t="shared" si="15"/>
        <v>0</v>
      </c>
      <c r="Z36" s="32">
        <f t="shared" si="15"/>
        <v>0</v>
      </c>
      <c r="AA36" s="28">
        <f>SUM(AA26:AA35)</f>
        <v>0</v>
      </c>
      <c r="AC36" s="27" t="s">
        <v>60</v>
      </c>
      <c r="AD36" s="32">
        <f>SUM(AD26:AD35)</f>
        <v>0</v>
      </c>
      <c r="AE36" s="32">
        <f t="shared" ref="AE36:AM36" si="16">SUM(AE26:AE35)</f>
        <v>0</v>
      </c>
      <c r="AF36" s="32">
        <f t="shared" si="16"/>
        <v>0</v>
      </c>
      <c r="AG36" s="32">
        <f t="shared" si="16"/>
        <v>0</v>
      </c>
      <c r="AH36" s="32">
        <f t="shared" si="16"/>
        <v>0</v>
      </c>
      <c r="AI36" s="32">
        <f t="shared" si="16"/>
        <v>0</v>
      </c>
      <c r="AJ36" s="32">
        <f t="shared" si="16"/>
        <v>0</v>
      </c>
      <c r="AK36" s="32">
        <f t="shared" si="16"/>
        <v>0</v>
      </c>
      <c r="AL36" s="32">
        <f t="shared" si="16"/>
        <v>0</v>
      </c>
      <c r="AM36" s="32">
        <f t="shared" si="16"/>
        <v>0</v>
      </c>
      <c r="AN36" s="28">
        <f>SUM(AN26:AN35)</f>
        <v>0</v>
      </c>
    </row>
    <row r="37" spans="1:40" hidden="1" x14ac:dyDescent="0.3"/>
    <row r="38" spans="1:40" outlineLevel="1" x14ac:dyDescent="0.25">
      <c r="A38" s="3"/>
      <c r="B38" s="7">
        <v>200</v>
      </c>
    </row>
    <row r="39" spans="1:40" s="3" customFormat="1" ht="32.4" outlineLevel="1" x14ac:dyDescent="0.3">
      <c r="A39" s="9" t="s">
        <v>89</v>
      </c>
      <c r="B39" s="10" t="s">
        <v>66</v>
      </c>
      <c r="C39" s="11" t="s">
        <v>25</v>
      </c>
      <c r="D39" s="11" t="s">
        <v>26</v>
      </c>
      <c r="E39" s="11" t="s">
        <v>27</v>
      </c>
      <c r="F39" s="11" t="s">
        <v>28</v>
      </c>
      <c r="G39" s="11" t="s">
        <v>29</v>
      </c>
      <c r="H39" s="11" t="s">
        <v>30</v>
      </c>
      <c r="I39" s="11" t="s">
        <v>31</v>
      </c>
      <c r="J39" s="11" t="s">
        <v>32</v>
      </c>
      <c r="K39" s="11" t="s">
        <v>33</v>
      </c>
      <c r="L39" s="11" t="s">
        <v>34</v>
      </c>
      <c r="M39" s="12" t="s">
        <v>35</v>
      </c>
      <c r="N39" s="12" t="s">
        <v>36</v>
      </c>
      <c r="O39" s="12" t="s">
        <v>37</v>
      </c>
      <c r="P39" s="12" t="s">
        <v>38</v>
      </c>
      <c r="Q39" s="12" t="s">
        <v>39</v>
      </c>
      <c r="R39" s="12" t="s">
        <v>40</v>
      </c>
      <c r="S39" s="12" t="s">
        <v>41</v>
      </c>
      <c r="T39" s="12" t="s">
        <v>42</v>
      </c>
      <c r="U39" s="13" t="s">
        <v>43</v>
      </c>
      <c r="V39" s="13" t="s">
        <v>44</v>
      </c>
      <c r="W39" s="13" t="s">
        <v>45</v>
      </c>
      <c r="X39" s="13" t="s">
        <v>46</v>
      </c>
      <c r="Y39" s="14" t="s">
        <v>47</v>
      </c>
      <c r="Z39" s="15" t="s">
        <v>48</v>
      </c>
      <c r="AA39" s="16" t="s">
        <v>49</v>
      </c>
      <c r="AC39" s="17" t="str">
        <f>A39</f>
        <v>CAMO SWEATPANT</v>
      </c>
      <c r="AD39" s="10" t="str">
        <f>B39</f>
        <v>CAMO</v>
      </c>
      <c r="AE39" s="18" t="s">
        <v>25</v>
      </c>
      <c r="AF39" s="18" t="s">
        <v>26</v>
      </c>
      <c r="AG39" s="18" t="s">
        <v>27</v>
      </c>
      <c r="AH39" s="18" t="s">
        <v>61</v>
      </c>
      <c r="AI39" s="11" t="s">
        <v>34</v>
      </c>
      <c r="AJ39" s="19" t="s">
        <v>62</v>
      </c>
      <c r="AK39" s="20" t="s">
        <v>63</v>
      </c>
      <c r="AL39" s="21" t="s">
        <v>64</v>
      </c>
      <c r="AM39" s="15" t="s">
        <v>48</v>
      </c>
      <c r="AN39" s="16" t="s">
        <v>49</v>
      </c>
    </row>
    <row r="40" spans="1:40" outlineLevel="1" x14ac:dyDescent="0.3">
      <c r="A40" s="22" t="s">
        <v>91</v>
      </c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5">
        <f>SUM(C40:Y40)</f>
        <v>0</v>
      </c>
      <c r="AA40" s="26">
        <f t="shared" ref="AA40:AA49" si="17">B40-Z40</f>
        <v>0</v>
      </c>
      <c r="AC40" s="27" t="str">
        <f>A40</f>
        <v>M-0325-KB-6102-CM</v>
      </c>
      <c r="AD40" s="28">
        <f>B40</f>
        <v>0</v>
      </c>
      <c r="AE40" s="24">
        <f t="shared" ref="AE40:AG49" si="18">C40</f>
        <v>0</v>
      </c>
      <c r="AF40" s="24">
        <f t="shared" si="18"/>
        <v>0</v>
      </c>
      <c r="AG40" s="24">
        <f t="shared" si="18"/>
        <v>0</v>
      </c>
      <c r="AH40" s="24">
        <f>SUM(F40:K40)</f>
        <v>0</v>
      </c>
      <c r="AI40" s="24">
        <f>L40</f>
        <v>0</v>
      </c>
      <c r="AJ40" s="24">
        <f t="shared" ref="AJ40:AJ49" si="19">SUM(M40:T40)</f>
        <v>0</v>
      </c>
      <c r="AK40" s="24">
        <f t="shared" ref="AK40:AK49" si="20">SUM(U40:X40)</f>
        <v>0</v>
      </c>
      <c r="AL40" s="24">
        <f>Y40</f>
        <v>0</v>
      </c>
      <c r="AM40" s="25">
        <f>SUM(AE40:AL40)</f>
        <v>0</v>
      </c>
      <c r="AN40" s="29">
        <f t="shared" ref="AN40:AN49" si="21">AD40-AM40</f>
        <v>0</v>
      </c>
    </row>
    <row r="41" spans="1:40" outlineLevel="1" x14ac:dyDescent="0.3">
      <c r="A41" s="27" t="s">
        <v>51</v>
      </c>
      <c r="B41" s="28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5">
        <f t="shared" ref="Z41:Z49" si="22">SUM(C41:Y41)</f>
        <v>0</v>
      </c>
      <c r="AA41" s="26">
        <f t="shared" si="17"/>
        <v>0</v>
      </c>
      <c r="AC41" s="27" t="s">
        <v>68</v>
      </c>
      <c r="AD41" s="28">
        <f t="shared" ref="AD41:AD49" si="23">B41</f>
        <v>0</v>
      </c>
      <c r="AE41" s="24">
        <f t="shared" si="18"/>
        <v>0</v>
      </c>
      <c r="AF41" s="24">
        <f t="shared" si="18"/>
        <v>0</v>
      </c>
      <c r="AG41" s="24">
        <f t="shared" si="18"/>
        <v>0</v>
      </c>
      <c r="AH41" s="24">
        <f>SUM(F41:K41)</f>
        <v>0</v>
      </c>
      <c r="AI41" s="24">
        <f t="shared" ref="AI41:AI49" si="24">L41</f>
        <v>0</v>
      </c>
      <c r="AJ41" s="24">
        <f t="shared" si="19"/>
        <v>0</v>
      </c>
      <c r="AK41" s="24">
        <f t="shared" si="20"/>
        <v>0</v>
      </c>
      <c r="AL41" s="24">
        <f t="shared" ref="AL41:AL49" si="25">Y41</f>
        <v>0</v>
      </c>
      <c r="AM41" s="25">
        <f t="shared" ref="AM41:AM49" si="26">SUM(AE41:AL41)</f>
        <v>0</v>
      </c>
      <c r="AN41" s="29">
        <f t="shared" si="21"/>
        <v>0</v>
      </c>
    </row>
    <row r="42" spans="1:40" ht="14.4" outlineLevel="1" x14ac:dyDescent="0.3">
      <c r="A42" s="27" t="s">
        <v>52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6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5">
        <f t="shared" si="22"/>
        <v>0</v>
      </c>
      <c r="AA42" s="26">
        <f t="shared" si="17"/>
        <v>0</v>
      </c>
      <c r="AB42" s="30"/>
      <c r="AC42" s="27" t="s">
        <v>69</v>
      </c>
      <c r="AD42" s="28">
        <f t="shared" si="23"/>
        <v>0</v>
      </c>
      <c r="AE42" s="24">
        <f t="shared" si="18"/>
        <v>0</v>
      </c>
      <c r="AF42" s="24">
        <f t="shared" si="18"/>
        <v>0</v>
      </c>
      <c r="AG42" s="24">
        <f t="shared" si="18"/>
        <v>0</v>
      </c>
      <c r="AH42" s="24">
        <f t="shared" ref="AH42:AH49" si="27">SUM(F42:K42)</f>
        <v>0</v>
      </c>
      <c r="AI42" s="24">
        <f t="shared" si="24"/>
        <v>0</v>
      </c>
      <c r="AJ42" s="24">
        <f t="shared" si="19"/>
        <v>0</v>
      </c>
      <c r="AK42" s="24">
        <f t="shared" si="20"/>
        <v>0</v>
      </c>
      <c r="AL42" s="24">
        <f t="shared" si="25"/>
        <v>0</v>
      </c>
      <c r="AM42" s="25">
        <f t="shared" si="26"/>
        <v>0</v>
      </c>
      <c r="AN42" s="29">
        <f t="shared" si="21"/>
        <v>0</v>
      </c>
    </row>
    <row r="43" spans="1:40" ht="14.4" outlineLevel="1" x14ac:dyDescent="0.3">
      <c r="A43" s="27" t="s">
        <v>53</v>
      </c>
      <c r="B43" s="24">
        <v>14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6">
        <v>14</v>
      </c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5">
        <f t="shared" si="22"/>
        <v>14</v>
      </c>
      <c r="AA43" s="26">
        <f t="shared" si="17"/>
        <v>0</v>
      </c>
      <c r="AB43" s="30"/>
      <c r="AC43" s="27" t="s">
        <v>70</v>
      </c>
      <c r="AD43" s="28">
        <f t="shared" si="23"/>
        <v>14</v>
      </c>
      <c r="AE43" s="24">
        <f t="shared" si="18"/>
        <v>0</v>
      </c>
      <c r="AF43" s="24">
        <f t="shared" si="18"/>
        <v>0</v>
      </c>
      <c r="AG43" s="24">
        <f t="shared" si="18"/>
        <v>0</v>
      </c>
      <c r="AH43" s="24">
        <f t="shared" si="27"/>
        <v>0</v>
      </c>
      <c r="AI43" s="24">
        <f>L43</f>
        <v>0</v>
      </c>
      <c r="AJ43" s="24">
        <f t="shared" si="19"/>
        <v>14</v>
      </c>
      <c r="AK43" s="24">
        <f t="shared" si="20"/>
        <v>0</v>
      </c>
      <c r="AL43" s="24">
        <f t="shared" si="25"/>
        <v>0</v>
      </c>
      <c r="AM43" s="25">
        <f t="shared" si="26"/>
        <v>14</v>
      </c>
      <c r="AN43" s="29">
        <f t="shared" si="21"/>
        <v>0</v>
      </c>
    </row>
    <row r="44" spans="1:40" ht="14.4" outlineLevel="1" x14ac:dyDescent="0.3">
      <c r="A44" s="27" t="s">
        <v>54</v>
      </c>
      <c r="B44" s="24">
        <v>44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6">
        <v>44</v>
      </c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5">
        <f t="shared" si="22"/>
        <v>44</v>
      </c>
      <c r="AA44" s="26">
        <f t="shared" si="17"/>
        <v>0</v>
      </c>
      <c r="AB44" s="30"/>
      <c r="AC44" s="27" t="s">
        <v>71</v>
      </c>
      <c r="AD44" s="28">
        <f t="shared" si="23"/>
        <v>44</v>
      </c>
      <c r="AE44" s="24">
        <f t="shared" si="18"/>
        <v>0</v>
      </c>
      <c r="AF44" s="24">
        <f t="shared" si="18"/>
        <v>0</v>
      </c>
      <c r="AG44" s="24">
        <f t="shared" si="18"/>
        <v>0</v>
      </c>
      <c r="AH44" s="24">
        <f>SUM(F44:K44)</f>
        <v>0</v>
      </c>
      <c r="AI44" s="24">
        <f t="shared" si="24"/>
        <v>0</v>
      </c>
      <c r="AJ44" s="24">
        <f t="shared" si="19"/>
        <v>44</v>
      </c>
      <c r="AK44" s="24">
        <f t="shared" si="20"/>
        <v>0</v>
      </c>
      <c r="AL44" s="24">
        <f t="shared" si="25"/>
        <v>0</v>
      </c>
      <c r="AM44" s="25">
        <f t="shared" si="26"/>
        <v>44</v>
      </c>
      <c r="AN44" s="29">
        <f t="shared" si="21"/>
        <v>0</v>
      </c>
    </row>
    <row r="45" spans="1:40" ht="14.4" outlineLevel="1" x14ac:dyDescent="0.3">
      <c r="A45" s="27" t="s">
        <v>55</v>
      </c>
      <c r="B45" s="24">
        <v>66</v>
      </c>
      <c r="C45" s="24">
        <v>1</v>
      </c>
      <c r="D45" s="24">
        <v>1</v>
      </c>
      <c r="E45" s="24"/>
      <c r="F45" s="24"/>
      <c r="G45" s="24"/>
      <c r="H45" s="24"/>
      <c r="I45" s="24"/>
      <c r="J45" s="24"/>
      <c r="K45" s="24"/>
      <c r="L45" s="24"/>
      <c r="M45" s="26">
        <v>64</v>
      </c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5">
        <f t="shared" si="22"/>
        <v>66</v>
      </c>
      <c r="AA45" s="26">
        <f t="shared" si="17"/>
        <v>0</v>
      </c>
      <c r="AB45" s="30"/>
      <c r="AC45" s="27" t="s">
        <v>72</v>
      </c>
      <c r="AD45" s="28">
        <f t="shared" si="23"/>
        <v>66</v>
      </c>
      <c r="AE45" s="24">
        <f t="shared" si="18"/>
        <v>1</v>
      </c>
      <c r="AF45" s="24">
        <f t="shared" si="18"/>
        <v>1</v>
      </c>
      <c r="AG45" s="24">
        <f t="shared" si="18"/>
        <v>0</v>
      </c>
      <c r="AH45" s="24">
        <f t="shared" si="27"/>
        <v>0</v>
      </c>
      <c r="AI45" s="24">
        <f t="shared" si="24"/>
        <v>0</v>
      </c>
      <c r="AJ45" s="24">
        <f t="shared" si="19"/>
        <v>64</v>
      </c>
      <c r="AK45" s="24">
        <f t="shared" si="20"/>
        <v>0</v>
      </c>
      <c r="AL45" s="24">
        <f t="shared" si="25"/>
        <v>0</v>
      </c>
      <c r="AM45" s="25">
        <f t="shared" si="26"/>
        <v>66</v>
      </c>
      <c r="AN45" s="29">
        <f t="shared" si="21"/>
        <v>0</v>
      </c>
    </row>
    <row r="46" spans="1:40" ht="14.4" outlineLevel="1" x14ac:dyDescent="0.3">
      <c r="A46" s="27" t="s">
        <v>56</v>
      </c>
      <c r="B46" s="24">
        <v>46</v>
      </c>
      <c r="C46" s="24"/>
      <c r="D46" s="24">
        <v>1</v>
      </c>
      <c r="E46" s="24"/>
      <c r="F46" s="24"/>
      <c r="G46" s="24"/>
      <c r="H46" s="24"/>
      <c r="I46" s="24"/>
      <c r="J46" s="24"/>
      <c r="K46" s="24"/>
      <c r="L46" s="24"/>
      <c r="M46" s="26">
        <v>45</v>
      </c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5">
        <f t="shared" si="22"/>
        <v>46</v>
      </c>
      <c r="AA46" s="26">
        <f t="shared" si="17"/>
        <v>0</v>
      </c>
      <c r="AB46" s="30"/>
      <c r="AC46" s="27" t="s">
        <v>73</v>
      </c>
      <c r="AD46" s="28">
        <f t="shared" si="23"/>
        <v>46</v>
      </c>
      <c r="AE46" s="24">
        <f t="shared" si="18"/>
        <v>0</v>
      </c>
      <c r="AF46" s="24">
        <f t="shared" si="18"/>
        <v>1</v>
      </c>
      <c r="AG46" s="24">
        <f t="shared" si="18"/>
        <v>0</v>
      </c>
      <c r="AH46" s="24">
        <f t="shared" si="27"/>
        <v>0</v>
      </c>
      <c r="AI46" s="24">
        <f t="shared" si="24"/>
        <v>0</v>
      </c>
      <c r="AJ46" s="24">
        <f t="shared" si="19"/>
        <v>45</v>
      </c>
      <c r="AK46" s="24">
        <f t="shared" si="20"/>
        <v>0</v>
      </c>
      <c r="AL46" s="24">
        <f t="shared" si="25"/>
        <v>0</v>
      </c>
      <c r="AM46" s="25">
        <f t="shared" si="26"/>
        <v>46</v>
      </c>
      <c r="AN46" s="29">
        <f t="shared" si="21"/>
        <v>0</v>
      </c>
    </row>
    <row r="47" spans="1:40" ht="14.4" outlineLevel="1" x14ac:dyDescent="0.3">
      <c r="A47" s="27" t="s">
        <v>57</v>
      </c>
      <c r="B47" s="24">
        <v>22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6">
        <v>22</v>
      </c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>
        <f t="shared" si="22"/>
        <v>22</v>
      </c>
      <c r="AA47" s="26">
        <f t="shared" si="17"/>
        <v>0</v>
      </c>
      <c r="AB47" s="30"/>
      <c r="AC47" s="27" t="s">
        <v>74</v>
      </c>
      <c r="AD47" s="28">
        <f t="shared" si="23"/>
        <v>22</v>
      </c>
      <c r="AE47" s="24">
        <f t="shared" si="18"/>
        <v>0</v>
      </c>
      <c r="AF47" s="24">
        <f t="shared" si="18"/>
        <v>0</v>
      </c>
      <c r="AG47" s="24">
        <f t="shared" si="18"/>
        <v>0</v>
      </c>
      <c r="AH47" s="24">
        <f t="shared" si="27"/>
        <v>0</v>
      </c>
      <c r="AI47" s="24">
        <f t="shared" si="24"/>
        <v>0</v>
      </c>
      <c r="AJ47" s="24">
        <f t="shared" si="19"/>
        <v>22</v>
      </c>
      <c r="AK47" s="24">
        <f t="shared" si="20"/>
        <v>0</v>
      </c>
      <c r="AL47" s="24">
        <f t="shared" si="25"/>
        <v>0</v>
      </c>
      <c r="AM47" s="25">
        <f t="shared" si="26"/>
        <v>22</v>
      </c>
      <c r="AN47" s="29">
        <f t="shared" si="21"/>
        <v>0</v>
      </c>
    </row>
    <row r="48" spans="1:40" ht="14.4" outlineLevel="1" x14ac:dyDescent="0.3">
      <c r="A48" s="27" t="s">
        <v>58</v>
      </c>
      <c r="B48" s="24">
        <v>6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6">
        <v>6</v>
      </c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>
        <f t="shared" si="22"/>
        <v>6</v>
      </c>
      <c r="AA48" s="26">
        <f t="shared" si="17"/>
        <v>0</v>
      </c>
      <c r="AB48" s="30"/>
      <c r="AC48" s="27" t="s">
        <v>75</v>
      </c>
      <c r="AD48" s="28">
        <f t="shared" si="23"/>
        <v>6</v>
      </c>
      <c r="AE48" s="24">
        <f t="shared" si="18"/>
        <v>0</v>
      </c>
      <c r="AF48" s="24">
        <f t="shared" si="18"/>
        <v>0</v>
      </c>
      <c r="AG48" s="24">
        <f t="shared" si="18"/>
        <v>0</v>
      </c>
      <c r="AH48" s="24">
        <f t="shared" si="27"/>
        <v>0</v>
      </c>
      <c r="AI48" s="24">
        <f t="shared" si="24"/>
        <v>0</v>
      </c>
      <c r="AJ48" s="24">
        <f t="shared" si="19"/>
        <v>6</v>
      </c>
      <c r="AK48" s="24">
        <f t="shared" si="20"/>
        <v>0</v>
      </c>
      <c r="AL48" s="24">
        <f t="shared" si="25"/>
        <v>0</v>
      </c>
      <c r="AM48" s="25">
        <f t="shared" si="26"/>
        <v>6</v>
      </c>
      <c r="AN48" s="29">
        <f t="shared" si="21"/>
        <v>0</v>
      </c>
    </row>
    <row r="49" spans="1:40" ht="14.4" outlineLevel="1" x14ac:dyDescent="0.3">
      <c r="A49" s="27" t="s">
        <v>59</v>
      </c>
      <c r="B49" s="24">
        <v>2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6">
        <v>2</v>
      </c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>
        <f t="shared" si="22"/>
        <v>2</v>
      </c>
      <c r="AA49" s="26">
        <f t="shared" si="17"/>
        <v>0</v>
      </c>
      <c r="AB49" s="30"/>
      <c r="AC49" s="27" t="s">
        <v>65</v>
      </c>
      <c r="AD49" s="28">
        <f t="shared" si="23"/>
        <v>2</v>
      </c>
      <c r="AE49" s="24">
        <f t="shared" si="18"/>
        <v>0</v>
      </c>
      <c r="AF49" s="24">
        <f t="shared" si="18"/>
        <v>0</v>
      </c>
      <c r="AG49" s="24">
        <f t="shared" si="18"/>
        <v>0</v>
      </c>
      <c r="AH49" s="24">
        <f t="shared" si="27"/>
        <v>0</v>
      </c>
      <c r="AI49" s="24">
        <f t="shared" si="24"/>
        <v>0</v>
      </c>
      <c r="AJ49" s="24">
        <f t="shared" si="19"/>
        <v>2</v>
      </c>
      <c r="AK49" s="24">
        <f t="shared" si="20"/>
        <v>0</v>
      </c>
      <c r="AL49" s="24">
        <f t="shared" si="25"/>
        <v>0</v>
      </c>
      <c r="AM49" s="25">
        <f t="shared" si="26"/>
        <v>2</v>
      </c>
      <c r="AN49" s="29">
        <f t="shared" si="21"/>
        <v>0</v>
      </c>
    </row>
    <row r="50" spans="1:40" outlineLevel="1" x14ac:dyDescent="0.3">
      <c r="A50" s="27" t="s">
        <v>60</v>
      </c>
      <c r="B50" s="32">
        <f>SUM(B40:B49)</f>
        <v>200</v>
      </c>
      <c r="C50" s="32">
        <f t="shared" ref="C50:Z50" si="28">SUM(C40:C49)</f>
        <v>1</v>
      </c>
      <c r="D50" s="32">
        <f t="shared" si="28"/>
        <v>2</v>
      </c>
      <c r="E50" s="32">
        <f t="shared" si="28"/>
        <v>0</v>
      </c>
      <c r="F50" s="32">
        <f t="shared" si="28"/>
        <v>0</v>
      </c>
      <c r="G50" s="32">
        <f t="shared" si="28"/>
        <v>0</v>
      </c>
      <c r="H50" s="32">
        <f t="shared" si="28"/>
        <v>0</v>
      </c>
      <c r="I50" s="32">
        <f t="shared" si="28"/>
        <v>0</v>
      </c>
      <c r="J50" s="32">
        <f t="shared" si="28"/>
        <v>0</v>
      </c>
      <c r="K50" s="32">
        <f t="shared" si="28"/>
        <v>0</v>
      </c>
      <c r="L50" s="32">
        <f t="shared" si="28"/>
        <v>0</v>
      </c>
      <c r="M50" s="32">
        <f t="shared" si="28"/>
        <v>197</v>
      </c>
      <c r="N50" s="32">
        <f t="shared" si="28"/>
        <v>0</v>
      </c>
      <c r="O50" s="32">
        <f t="shared" si="28"/>
        <v>0</v>
      </c>
      <c r="P50" s="32">
        <f t="shared" si="28"/>
        <v>0</v>
      </c>
      <c r="Q50" s="32">
        <f t="shared" si="28"/>
        <v>0</v>
      </c>
      <c r="R50" s="32">
        <f t="shared" si="28"/>
        <v>0</v>
      </c>
      <c r="S50" s="32">
        <f t="shared" si="28"/>
        <v>0</v>
      </c>
      <c r="T50" s="32">
        <f t="shared" si="28"/>
        <v>0</v>
      </c>
      <c r="U50" s="32">
        <f t="shared" si="28"/>
        <v>0</v>
      </c>
      <c r="V50" s="32">
        <f t="shared" si="28"/>
        <v>0</v>
      </c>
      <c r="W50" s="32">
        <f t="shared" si="28"/>
        <v>0</v>
      </c>
      <c r="X50" s="32">
        <f t="shared" si="28"/>
        <v>0</v>
      </c>
      <c r="Y50" s="32">
        <f t="shared" si="28"/>
        <v>0</v>
      </c>
      <c r="Z50" s="32">
        <f t="shared" si="28"/>
        <v>200</v>
      </c>
      <c r="AA50" s="28">
        <f>SUM(AA40:AA49)</f>
        <v>0</v>
      </c>
      <c r="AC50" s="27" t="s">
        <v>60</v>
      </c>
      <c r="AD50" s="32">
        <f>SUM(AD40:AD49)</f>
        <v>200</v>
      </c>
      <c r="AE50" s="32">
        <f t="shared" ref="AE50:AM50" si="29">SUM(AE40:AE49)</f>
        <v>1</v>
      </c>
      <c r="AF50" s="32">
        <f t="shared" si="29"/>
        <v>2</v>
      </c>
      <c r="AG50" s="32">
        <f t="shared" si="29"/>
        <v>0</v>
      </c>
      <c r="AH50" s="32">
        <f t="shared" si="29"/>
        <v>0</v>
      </c>
      <c r="AI50" s="32">
        <f t="shared" si="29"/>
        <v>0</v>
      </c>
      <c r="AJ50" s="32">
        <f t="shared" si="29"/>
        <v>197</v>
      </c>
      <c r="AK50" s="32">
        <f t="shared" si="29"/>
        <v>0</v>
      </c>
      <c r="AL50" s="32">
        <f t="shared" si="29"/>
        <v>0</v>
      </c>
      <c r="AM50" s="32">
        <f t="shared" si="29"/>
        <v>200</v>
      </c>
      <c r="AN50" s="28">
        <f>SUM(AN40:AN49)</f>
        <v>0</v>
      </c>
    </row>
    <row r="51" spans="1:40" ht="23.4" customHeight="1" outlineLevel="1" x14ac:dyDescent="0.3"/>
    <row r="52" spans="1:40" hidden="1" outlineLevel="1" x14ac:dyDescent="0.3"/>
    <row r="53" spans="1:40" s="3" customFormat="1" ht="32.4" hidden="1" outlineLevel="1" x14ac:dyDescent="0.3">
      <c r="A53" s="17" t="s">
        <v>76</v>
      </c>
      <c r="B53" s="10" t="s">
        <v>77</v>
      </c>
      <c r="C53" s="11" t="s">
        <v>25</v>
      </c>
      <c r="D53" s="11" t="s">
        <v>26</v>
      </c>
      <c r="E53" s="11" t="s">
        <v>27</v>
      </c>
      <c r="F53" s="11" t="s">
        <v>28</v>
      </c>
      <c r="G53" s="11" t="s">
        <v>29</v>
      </c>
      <c r="H53" s="11" t="s">
        <v>30</v>
      </c>
      <c r="I53" s="11" t="s">
        <v>31</v>
      </c>
      <c r="J53" s="11" t="s">
        <v>32</v>
      </c>
      <c r="K53" s="11" t="s">
        <v>33</v>
      </c>
      <c r="L53" s="11" t="s">
        <v>34</v>
      </c>
      <c r="M53" s="12" t="s">
        <v>35</v>
      </c>
      <c r="N53" s="12" t="s">
        <v>36</v>
      </c>
      <c r="O53" s="12" t="s">
        <v>37</v>
      </c>
      <c r="P53" s="12" t="s">
        <v>38</v>
      </c>
      <c r="Q53" s="12" t="s">
        <v>39</v>
      </c>
      <c r="R53" s="12" t="s">
        <v>40</v>
      </c>
      <c r="S53" s="12" t="s">
        <v>41</v>
      </c>
      <c r="T53" s="12" t="s">
        <v>42</v>
      </c>
      <c r="U53" s="13" t="s">
        <v>43</v>
      </c>
      <c r="V53" s="13" t="s">
        <v>44</v>
      </c>
      <c r="W53" s="13" t="s">
        <v>45</v>
      </c>
      <c r="X53" s="13" t="s">
        <v>46</v>
      </c>
      <c r="Y53" s="14" t="s">
        <v>47</v>
      </c>
      <c r="Z53" s="15" t="s">
        <v>48</v>
      </c>
      <c r="AA53" s="16" t="s">
        <v>49</v>
      </c>
      <c r="AC53" s="17" t="str">
        <f>A53</f>
        <v>STYLE DESCRIPTION</v>
      </c>
      <c r="AD53" s="10" t="str">
        <f>B53</f>
        <v>STYLE-COLOUR 4</v>
      </c>
      <c r="AE53" s="18" t="s">
        <v>25</v>
      </c>
      <c r="AF53" s="18" t="s">
        <v>26</v>
      </c>
      <c r="AG53" s="18" t="s">
        <v>27</v>
      </c>
      <c r="AH53" s="18" t="s">
        <v>61</v>
      </c>
      <c r="AI53" s="11" t="s">
        <v>34</v>
      </c>
      <c r="AJ53" s="19" t="s">
        <v>62</v>
      </c>
      <c r="AK53" s="20" t="s">
        <v>63</v>
      </c>
      <c r="AL53" s="21" t="s">
        <v>64</v>
      </c>
      <c r="AM53" s="15" t="s">
        <v>48</v>
      </c>
      <c r="AN53" s="16" t="s">
        <v>49</v>
      </c>
    </row>
    <row r="54" spans="1:40" hidden="1" outlineLevel="1" x14ac:dyDescent="0.3">
      <c r="A54" s="17" t="s">
        <v>78</v>
      </c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>
        <f>SUM(C54:Y54)</f>
        <v>0</v>
      </c>
      <c r="AA54" s="26">
        <f t="shared" ref="AA54:AA63" si="30">B54-Z54</f>
        <v>0</v>
      </c>
      <c r="AC54" s="27" t="str">
        <f>A54</f>
        <v>COLOUR</v>
      </c>
      <c r="AD54" s="28">
        <f>B54</f>
        <v>0</v>
      </c>
      <c r="AE54" s="24">
        <f t="shared" ref="AE54:AG63" si="31">C54</f>
        <v>0</v>
      </c>
      <c r="AF54" s="24">
        <f t="shared" si="31"/>
        <v>0</v>
      </c>
      <c r="AG54" s="24">
        <f t="shared" si="31"/>
        <v>0</v>
      </c>
      <c r="AH54" s="24">
        <f>SUM(F54:K54)</f>
        <v>0</v>
      </c>
      <c r="AI54" s="24">
        <f>L54</f>
        <v>0</v>
      </c>
      <c r="AJ54" s="24">
        <f t="shared" ref="AJ54:AJ63" si="32">SUM(M54:T54)</f>
        <v>0</v>
      </c>
      <c r="AK54" s="24">
        <f t="shared" ref="AK54:AK63" si="33">SUM(U54:X54)</f>
        <v>0</v>
      </c>
      <c r="AL54" s="24">
        <f>Y54</f>
        <v>0</v>
      </c>
      <c r="AM54" s="25">
        <f>SUM(AE54:AL54)</f>
        <v>0</v>
      </c>
      <c r="AN54" s="29">
        <f t="shared" ref="AN54:AN63" si="34">AD54-AM54</f>
        <v>0</v>
      </c>
    </row>
    <row r="55" spans="1:40" hidden="1" outlineLevel="1" x14ac:dyDescent="0.3">
      <c r="A55" s="27" t="s">
        <v>51</v>
      </c>
      <c r="B55" s="28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>
        <f t="shared" ref="Z55:Z63" si="35">SUM(C55:Y55)</f>
        <v>0</v>
      </c>
      <c r="AA55" s="26">
        <f t="shared" si="30"/>
        <v>0</v>
      </c>
      <c r="AC55" s="27" t="s">
        <v>68</v>
      </c>
      <c r="AD55" s="28">
        <f t="shared" ref="AD55:AD63" si="36">B55</f>
        <v>0</v>
      </c>
      <c r="AE55" s="24">
        <f t="shared" si="31"/>
        <v>0</v>
      </c>
      <c r="AF55" s="24">
        <f t="shared" si="31"/>
        <v>0</v>
      </c>
      <c r="AG55" s="24">
        <f t="shared" si="31"/>
        <v>0</v>
      </c>
      <c r="AH55" s="24">
        <f>SUM(F55:K55)</f>
        <v>0</v>
      </c>
      <c r="AI55" s="24">
        <f t="shared" ref="AI55:AI63" si="37">L55</f>
        <v>0</v>
      </c>
      <c r="AJ55" s="24">
        <f t="shared" si="32"/>
        <v>0</v>
      </c>
      <c r="AK55" s="24">
        <f t="shared" si="33"/>
        <v>0</v>
      </c>
      <c r="AL55" s="24">
        <f t="shared" ref="AL55:AL63" si="38">Y55</f>
        <v>0</v>
      </c>
      <c r="AM55" s="25">
        <f t="shared" ref="AM55:AM63" si="39">SUM(AE55:AL55)</f>
        <v>0</v>
      </c>
      <c r="AN55" s="29">
        <f t="shared" si="34"/>
        <v>0</v>
      </c>
    </row>
    <row r="56" spans="1:40" hidden="1" outlineLevel="1" x14ac:dyDescent="0.3">
      <c r="A56" s="27" t="s">
        <v>52</v>
      </c>
      <c r="B56" s="28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>
        <f t="shared" si="35"/>
        <v>0</v>
      </c>
      <c r="AA56" s="26">
        <f t="shared" si="30"/>
        <v>0</v>
      </c>
      <c r="AC56" s="27" t="s">
        <v>69</v>
      </c>
      <c r="AD56" s="28">
        <f t="shared" si="36"/>
        <v>0</v>
      </c>
      <c r="AE56" s="24">
        <f t="shared" si="31"/>
        <v>0</v>
      </c>
      <c r="AF56" s="24">
        <f t="shared" si="31"/>
        <v>0</v>
      </c>
      <c r="AG56" s="24">
        <f t="shared" si="31"/>
        <v>0</v>
      </c>
      <c r="AH56" s="24">
        <f t="shared" ref="AH56:AH63" si="40">SUM(F56:K56)</f>
        <v>0</v>
      </c>
      <c r="AI56" s="24">
        <f t="shared" si="37"/>
        <v>0</v>
      </c>
      <c r="AJ56" s="24">
        <f t="shared" si="32"/>
        <v>0</v>
      </c>
      <c r="AK56" s="24">
        <f t="shared" si="33"/>
        <v>0</v>
      </c>
      <c r="AL56" s="24">
        <f t="shared" si="38"/>
        <v>0</v>
      </c>
      <c r="AM56" s="25">
        <f t="shared" si="39"/>
        <v>0</v>
      </c>
      <c r="AN56" s="29">
        <f t="shared" si="34"/>
        <v>0</v>
      </c>
    </row>
    <row r="57" spans="1:40" hidden="1" outlineLevel="1" x14ac:dyDescent="0.3">
      <c r="A57" s="27" t="s">
        <v>53</v>
      </c>
      <c r="B57" s="28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>
        <f t="shared" si="35"/>
        <v>0</v>
      </c>
      <c r="AA57" s="26">
        <f t="shared" si="30"/>
        <v>0</v>
      </c>
      <c r="AC57" s="27" t="s">
        <v>70</v>
      </c>
      <c r="AD57" s="28">
        <f t="shared" si="36"/>
        <v>0</v>
      </c>
      <c r="AE57" s="24">
        <f t="shared" si="31"/>
        <v>0</v>
      </c>
      <c r="AF57" s="24">
        <f t="shared" si="31"/>
        <v>0</v>
      </c>
      <c r="AG57" s="24">
        <f t="shared" si="31"/>
        <v>0</v>
      </c>
      <c r="AH57" s="24">
        <f t="shared" si="40"/>
        <v>0</v>
      </c>
      <c r="AI57" s="24">
        <f>L57</f>
        <v>0</v>
      </c>
      <c r="AJ57" s="24">
        <f t="shared" si="32"/>
        <v>0</v>
      </c>
      <c r="AK57" s="24">
        <f t="shared" si="33"/>
        <v>0</v>
      </c>
      <c r="AL57" s="24">
        <f t="shared" si="38"/>
        <v>0</v>
      </c>
      <c r="AM57" s="25">
        <f t="shared" si="39"/>
        <v>0</v>
      </c>
      <c r="AN57" s="29">
        <f t="shared" si="34"/>
        <v>0</v>
      </c>
    </row>
    <row r="58" spans="1:40" hidden="1" outlineLevel="1" x14ac:dyDescent="0.3">
      <c r="A58" s="27" t="s">
        <v>54</v>
      </c>
      <c r="B58" s="28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5">
        <f t="shared" si="35"/>
        <v>0</v>
      </c>
      <c r="AA58" s="26">
        <f t="shared" si="30"/>
        <v>0</v>
      </c>
      <c r="AC58" s="27" t="s">
        <v>71</v>
      </c>
      <c r="AD58" s="28">
        <f t="shared" si="36"/>
        <v>0</v>
      </c>
      <c r="AE58" s="24">
        <f t="shared" si="31"/>
        <v>0</v>
      </c>
      <c r="AF58" s="24">
        <f t="shared" si="31"/>
        <v>0</v>
      </c>
      <c r="AG58" s="24">
        <f t="shared" si="31"/>
        <v>0</v>
      </c>
      <c r="AH58" s="24">
        <f>SUM(F58:K58)</f>
        <v>0</v>
      </c>
      <c r="AI58" s="24">
        <f t="shared" si="37"/>
        <v>0</v>
      </c>
      <c r="AJ58" s="24">
        <f t="shared" si="32"/>
        <v>0</v>
      </c>
      <c r="AK58" s="24">
        <f t="shared" si="33"/>
        <v>0</v>
      </c>
      <c r="AL58" s="24">
        <f t="shared" si="38"/>
        <v>0</v>
      </c>
      <c r="AM58" s="25">
        <f t="shared" si="39"/>
        <v>0</v>
      </c>
      <c r="AN58" s="29">
        <f t="shared" si="34"/>
        <v>0</v>
      </c>
    </row>
    <row r="59" spans="1:40" hidden="1" outlineLevel="1" x14ac:dyDescent="0.3">
      <c r="A59" s="27" t="s">
        <v>55</v>
      </c>
      <c r="B59" s="28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5">
        <f t="shared" si="35"/>
        <v>0</v>
      </c>
      <c r="AA59" s="26">
        <f t="shared" si="30"/>
        <v>0</v>
      </c>
      <c r="AC59" s="27" t="s">
        <v>72</v>
      </c>
      <c r="AD59" s="28">
        <f t="shared" si="36"/>
        <v>0</v>
      </c>
      <c r="AE59" s="24">
        <f t="shared" si="31"/>
        <v>0</v>
      </c>
      <c r="AF59" s="24">
        <f t="shared" si="31"/>
        <v>0</v>
      </c>
      <c r="AG59" s="24">
        <f t="shared" si="31"/>
        <v>0</v>
      </c>
      <c r="AH59" s="24">
        <f t="shared" si="40"/>
        <v>0</v>
      </c>
      <c r="AI59" s="24">
        <f t="shared" si="37"/>
        <v>0</v>
      </c>
      <c r="AJ59" s="24">
        <f t="shared" si="32"/>
        <v>0</v>
      </c>
      <c r="AK59" s="24">
        <f t="shared" si="33"/>
        <v>0</v>
      </c>
      <c r="AL59" s="24">
        <f t="shared" si="38"/>
        <v>0</v>
      </c>
      <c r="AM59" s="25">
        <f t="shared" si="39"/>
        <v>0</v>
      </c>
      <c r="AN59" s="29">
        <f t="shared" si="34"/>
        <v>0</v>
      </c>
    </row>
    <row r="60" spans="1:40" hidden="1" outlineLevel="1" x14ac:dyDescent="0.3">
      <c r="A60" s="27" t="s">
        <v>56</v>
      </c>
      <c r="B60" s="28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5">
        <f t="shared" si="35"/>
        <v>0</v>
      </c>
      <c r="AA60" s="26">
        <f t="shared" si="30"/>
        <v>0</v>
      </c>
      <c r="AC60" s="27" t="s">
        <v>73</v>
      </c>
      <c r="AD60" s="28">
        <f t="shared" si="36"/>
        <v>0</v>
      </c>
      <c r="AE60" s="24">
        <f t="shared" si="31"/>
        <v>0</v>
      </c>
      <c r="AF60" s="24">
        <f t="shared" si="31"/>
        <v>0</v>
      </c>
      <c r="AG60" s="24">
        <f t="shared" si="31"/>
        <v>0</v>
      </c>
      <c r="AH60" s="24">
        <f t="shared" si="40"/>
        <v>0</v>
      </c>
      <c r="AI60" s="24">
        <f t="shared" si="37"/>
        <v>0</v>
      </c>
      <c r="AJ60" s="24">
        <f t="shared" si="32"/>
        <v>0</v>
      </c>
      <c r="AK60" s="24">
        <f t="shared" si="33"/>
        <v>0</v>
      </c>
      <c r="AL60" s="24">
        <f t="shared" si="38"/>
        <v>0</v>
      </c>
      <c r="AM60" s="25">
        <f t="shared" si="39"/>
        <v>0</v>
      </c>
      <c r="AN60" s="29">
        <f t="shared" si="34"/>
        <v>0</v>
      </c>
    </row>
    <row r="61" spans="1:40" hidden="1" outlineLevel="1" x14ac:dyDescent="0.3">
      <c r="A61" s="27" t="s">
        <v>57</v>
      </c>
      <c r="B61" s="28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5">
        <f t="shared" si="35"/>
        <v>0</v>
      </c>
      <c r="AA61" s="26">
        <f t="shared" si="30"/>
        <v>0</v>
      </c>
      <c r="AC61" s="27" t="s">
        <v>74</v>
      </c>
      <c r="AD61" s="28">
        <f t="shared" si="36"/>
        <v>0</v>
      </c>
      <c r="AE61" s="24">
        <f t="shared" si="31"/>
        <v>0</v>
      </c>
      <c r="AF61" s="24">
        <f t="shared" si="31"/>
        <v>0</v>
      </c>
      <c r="AG61" s="24">
        <f t="shared" si="31"/>
        <v>0</v>
      </c>
      <c r="AH61" s="24">
        <f t="shared" si="40"/>
        <v>0</v>
      </c>
      <c r="AI61" s="24">
        <f t="shared" si="37"/>
        <v>0</v>
      </c>
      <c r="AJ61" s="24">
        <f t="shared" si="32"/>
        <v>0</v>
      </c>
      <c r="AK61" s="24">
        <f t="shared" si="33"/>
        <v>0</v>
      </c>
      <c r="AL61" s="24">
        <f t="shared" si="38"/>
        <v>0</v>
      </c>
      <c r="AM61" s="25">
        <f t="shared" si="39"/>
        <v>0</v>
      </c>
      <c r="AN61" s="29">
        <f t="shared" si="34"/>
        <v>0</v>
      </c>
    </row>
    <row r="62" spans="1:40" hidden="1" outlineLevel="1" x14ac:dyDescent="0.3">
      <c r="A62" s="27" t="s">
        <v>58</v>
      </c>
      <c r="B62" s="28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5">
        <f t="shared" si="35"/>
        <v>0</v>
      </c>
      <c r="AA62" s="26">
        <f t="shared" si="30"/>
        <v>0</v>
      </c>
      <c r="AC62" s="27" t="s">
        <v>75</v>
      </c>
      <c r="AD62" s="28">
        <f t="shared" si="36"/>
        <v>0</v>
      </c>
      <c r="AE62" s="24">
        <f t="shared" si="31"/>
        <v>0</v>
      </c>
      <c r="AF62" s="24">
        <f t="shared" si="31"/>
        <v>0</v>
      </c>
      <c r="AG62" s="24">
        <f t="shared" si="31"/>
        <v>0</v>
      </c>
      <c r="AH62" s="24">
        <f t="shared" si="40"/>
        <v>0</v>
      </c>
      <c r="AI62" s="24">
        <f t="shared" si="37"/>
        <v>0</v>
      </c>
      <c r="AJ62" s="24">
        <f t="shared" si="32"/>
        <v>0</v>
      </c>
      <c r="AK62" s="24">
        <f t="shared" si="33"/>
        <v>0</v>
      </c>
      <c r="AL62" s="24">
        <f t="shared" si="38"/>
        <v>0</v>
      </c>
      <c r="AM62" s="25">
        <f t="shared" si="39"/>
        <v>0</v>
      </c>
      <c r="AN62" s="29">
        <f t="shared" si="34"/>
        <v>0</v>
      </c>
    </row>
    <row r="63" spans="1:40" hidden="1" outlineLevel="1" x14ac:dyDescent="0.3">
      <c r="A63" s="27" t="s">
        <v>59</v>
      </c>
      <c r="B63" s="28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>
        <f t="shared" si="35"/>
        <v>0</v>
      </c>
      <c r="AA63" s="26">
        <f t="shared" si="30"/>
        <v>0</v>
      </c>
      <c r="AC63" s="27" t="s">
        <v>65</v>
      </c>
      <c r="AD63" s="28">
        <f t="shared" si="36"/>
        <v>0</v>
      </c>
      <c r="AE63" s="24">
        <f t="shared" si="31"/>
        <v>0</v>
      </c>
      <c r="AF63" s="24">
        <f t="shared" si="31"/>
        <v>0</v>
      </c>
      <c r="AG63" s="24">
        <f t="shared" si="31"/>
        <v>0</v>
      </c>
      <c r="AH63" s="24">
        <f t="shared" si="40"/>
        <v>0</v>
      </c>
      <c r="AI63" s="24">
        <f t="shared" si="37"/>
        <v>0</v>
      </c>
      <c r="AJ63" s="24">
        <f t="shared" si="32"/>
        <v>0</v>
      </c>
      <c r="AK63" s="24">
        <f t="shared" si="33"/>
        <v>0</v>
      </c>
      <c r="AL63" s="24">
        <f t="shared" si="38"/>
        <v>0</v>
      </c>
      <c r="AM63" s="25">
        <f t="shared" si="39"/>
        <v>0</v>
      </c>
      <c r="AN63" s="29">
        <f t="shared" si="34"/>
        <v>0</v>
      </c>
    </row>
    <row r="64" spans="1:40" hidden="1" outlineLevel="1" x14ac:dyDescent="0.3">
      <c r="A64" s="27" t="s">
        <v>60</v>
      </c>
      <c r="B64" s="32">
        <f>SUM(B54:B63)</f>
        <v>0</v>
      </c>
      <c r="C64" s="32">
        <f t="shared" ref="C64:Z64" si="41">SUM(C54:C63)</f>
        <v>0</v>
      </c>
      <c r="D64" s="32">
        <f t="shared" si="41"/>
        <v>0</v>
      </c>
      <c r="E64" s="32">
        <f t="shared" si="41"/>
        <v>0</v>
      </c>
      <c r="F64" s="32">
        <f t="shared" si="41"/>
        <v>0</v>
      </c>
      <c r="G64" s="32">
        <f t="shared" si="41"/>
        <v>0</v>
      </c>
      <c r="H64" s="32">
        <f t="shared" si="41"/>
        <v>0</v>
      </c>
      <c r="I64" s="32">
        <f t="shared" si="41"/>
        <v>0</v>
      </c>
      <c r="J64" s="32">
        <f t="shared" si="41"/>
        <v>0</v>
      </c>
      <c r="K64" s="32">
        <f t="shared" si="41"/>
        <v>0</v>
      </c>
      <c r="L64" s="32">
        <f t="shared" si="41"/>
        <v>0</v>
      </c>
      <c r="M64" s="32">
        <f t="shared" si="41"/>
        <v>0</v>
      </c>
      <c r="N64" s="32">
        <f t="shared" si="41"/>
        <v>0</v>
      </c>
      <c r="O64" s="32">
        <f t="shared" si="41"/>
        <v>0</v>
      </c>
      <c r="P64" s="32">
        <f t="shared" si="41"/>
        <v>0</v>
      </c>
      <c r="Q64" s="32">
        <f t="shared" si="41"/>
        <v>0</v>
      </c>
      <c r="R64" s="32">
        <f t="shared" si="41"/>
        <v>0</v>
      </c>
      <c r="S64" s="32">
        <f t="shared" si="41"/>
        <v>0</v>
      </c>
      <c r="T64" s="32">
        <f t="shared" si="41"/>
        <v>0</v>
      </c>
      <c r="U64" s="32">
        <f t="shared" si="41"/>
        <v>0</v>
      </c>
      <c r="V64" s="32">
        <f t="shared" si="41"/>
        <v>0</v>
      </c>
      <c r="W64" s="32">
        <f t="shared" si="41"/>
        <v>0</v>
      </c>
      <c r="X64" s="32">
        <f t="shared" si="41"/>
        <v>0</v>
      </c>
      <c r="Y64" s="32">
        <f t="shared" si="41"/>
        <v>0</v>
      </c>
      <c r="Z64" s="32">
        <f t="shared" si="41"/>
        <v>0</v>
      </c>
      <c r="AA64" s="28">
        <f>SUM(AA54:AA63)</f>
        <v>0</v>
      </c>
      <c r="AC64" s="27" t="s">
        <v>60</v>
      </c>
      <c r="AD64" s="32">
        <f>SUM(AD54:AD63)</f>
        <v>0</v>
      </c>
      <c r="AE64" s="32">
        <f t="shared" ref="AE64:AM64" si="42">SUM(AE54:AE63)</f>
        <v>0</v>
      </c>
      <c r="AF64" s="32">
        <f t="shared" si="42"/>
        <v>0</v>
      </c>
      <c r="AG64" s="32">
        <f t="shared" si="42"/>
        <v>0</v>
      </c>
      <c r="AH64" s="32">
        <f t="shared" si="42"/>
        <v>0</v>
      </c>
      <c r="AI64" s="32">
        <f t="shared" si="42"/>
        <v>0</v>
      </c>
      <c r="AJ64" s="32">
        <f t="shared" si="42"/>
        <v>0</v>
      </c>
      <c r="AK64" s="32">
        <f t="shared" si="42"/>
        <v>0</v>
      </c>
      <c r="AL64" s="32">
        <f t="shared" si="42"/>
        <v>0</v>
      </c>
      <c r="AM64" s="32">
        <f t="shared" si="42"/>
        <v>0</v>
      </c>
      <c r="AN64" s="28">
        <f>SUM(AN54:AN63)</f>
        <v>0</v>
      </c>
    </row>
    <row r="65" spans="1:40" hidden="1" outlineLevel="1" x14ac:dyDescent="0.3"/>
    <row r="66" spans="1:40" hidden="1" outlineLevel="1" x14ac:dyDescent="0.3"/>
    <row r="67" spans="1:40" s="3" customFormat="1" ht="32.4" hidden="1" outlineLevel="1" x14ac:dyDescent="0.3">
      <c r="A67" s="17" t="s">
        <v>76</v>
      </c>
      <c r="B67" s="10" t="s">
        <v>79</v>
      </c>
      <c r="C67" s="11" t="s">
        <v>25</v>
      </c>
      <c r="D67" s="11" t="s">
        <v>26</v>
      </c>
      <c r="E67" s="11" t="s">
        <v>27</v>
      </c>
      <c r="F67" s="11" t="s">
        <v>28</v>
      </c>
      <c r="G67" s="11" t="s">
        <v>29</v>
      </c>
      <c r="H67" s="11" t="s">
        <v>30</v>
      </c>
      <c r="I67" s="11" t="s">
        <v>31</v>
      </c>
      <c r="J67" s="11" t="s">
        <v>32</v>
      </c>
      <c r="K67" s="11" t="s">
        <v>33</v>
      </c>
      <c r="L67" s="11" t="s">
        <v>34</v>
      </c>
      <c r="M67" s="12" t="s">
        <v>35</v>
      </c>
      <c r="N67" s="12" t="s">
        <v>36</v>
      </c>
      <c r="O67" s="12" t="s">
        <v>37</v>
      </c>
      <c r="P67" s="12" t="s">
        <v>38</v>
      </c>
      <c r="Q67" s="12" t="s">
        <v>39</v>
      </c>
      <c r="R67" s="12" t="s">
        <v>40</v>
      </c>
      <c r="S67" s="12" t="s">
        <v>41</v>
      </c>
      <c r="T67" s="12" t="s">
        <v>42</v>
      </c>
      <c r="U67" s="13" t="s">
        <v>43</v>
      </c>
      <c r="V67" s="13" t="s">
        <v>44</v>
      </c>
      <c r="W67" s="13" t="s">
        <v>45</v>
      </c>
      <c r="X67" s="13" t="s">
        <v>46</v>
      </c>
      <c r="Y67" s="14" t="s">
        <v>47</v>
      </c>
      <c r="Z67" s="15" t="s">
        <v>48</v>
      </c>
      <c r="AA67" s="16" t="s">
        <v>49</v>
      </c>
      <c r="AC67" s="17" t="str">
        <f>A67</f>
        <v>STYLE DESCRIPTION</v>
      </c>
      <c r="AD67" s="10" t="str">
        <f>B67</f>
        <v>STYLE-COLOUR 5</v>
      </c>
      <c r="AE67" s="18" t="s">
        <v>25</v>
      </c>
      <c r="AF67" s="18" t="s">
        <v>26</v>
      </c>
      <c r="AG67" s="18" t="s">
        <v>27</v>
      </c>
      <c r="AH67" s="18" t="s">
        <v>61</v>
      </c>
      <c r="AI67" s="11" t="s">
        <v>34</v>
      </c>
      <c r="AJ67" s="19" t="s">
        <v>62</v>
      </c>
      <c r="AK67" s="20" t="s">
        <v>63</v>
      </c>
      <c r="AL67" s="21" t="s">
        <v>64</v>
      </c>
      <c r="AM67" s="15" t="s">
        <v>48</v>
      </c>
      <c r="AN67" s="16" t="s">
        <v>49</v>
      </c>
    </row>
    <row r="68" spans="1:40" hidden="1" outlineLevel="1" x14ac:dyDescent="0.3">
      <c r="A68" s="17" t="s">
        <v>78</v>
      </c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5">
        <f>SUM(C68:Y68)</f>
        <v>0</v>
      </c>
      <c r="AA68" s="26">
        <f t="shared" ref="AA68:AA77" si="43">B68-Z68</f>
        <v>0</v>
      </c>
      <c r="AC68" s="27" t="str">
        <f>A68</f>
        <v>COLOUR</v>
      </c>
      <c r="AD68" s="28">
        <f>B68</f>
        <v>0</v>
      </c>
      <c r="AE68" s="24">
        <f t="shared" ref="AE68:AG77" si="44">C68</f>
        <v>0</v>
      </c>
      <c r="AF68" s="24">
        <f t="shared" si="44"/>
        <v>0</v>
      </c>
      <c r="AG68" s="24">
        <f t="shared" si="44"/>
        <v>0</v>
      </c>
      <c r="AH68" s="24">
        <f>SUM(F68:K68)</f>
        <v>0</v>
      </c>
      <c r="AI68" s="24">
        <f>L68</f>
        <v>0</v>
      </c>
      <c r="AJ68" s="24">
        <f t="shared" ref="AJ68:AJ77" si="45">SUM(M68:T68)</f>
        <v>0</v>
      </c>
      <c r="AK68" s="24">
        <f t="shared" ref="AK68:AK77" si="46">SUM(U68:X68)</f>
        <v>0</v>
      </c>
      <c r="AL68" s="24">
        <f>Y68</f>
        <v>0</v>
      </c>
      <c r="AM68" s="25">
        <f>SUM(AE68:AL68)</f>
        <v>0</v>
      </c>
      <c r="AN68" s="29">
        <f t="shared" ref="AN68:AN77" si="47">AD68-AM68</f>
        <v>0</v>
      </c>
    </row>
    <row r="69" spans="1:40" hidden="1" outlineLevel="1" x14ac:dyDescent="0.3">
      <c r="A69" s="27" t="s">
        <v>51</v>
      </c>
      <c r="B69" s="28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>
        <f t="shared" ref="Z69:Z77" si="48">SUM(C69:Y69)</f>
        <v>0</v>
      </c>
      <c r="AA69" s="26">
        <f t="shared" si="43"/>
        <v>0</v>
      </c>
      <c r="AC69" s="27" t="s">
        <v>68</v>
      </c>
      <c r="AD69" s="28">
        <f t="shared" ref="AD69:AD77" si="49">B69</f>
        <v>0</v>
      </c>
      <c r="AE69" s="24">
        <f t="shared" si="44"/>
        <v>0</v>
      </c>
      <c r="AF69" s="24">
        <f t="shared" si="44"/>
        <v>0</v>
      </c>
      <c r="AG69" s="24">
        <f t="shared" si="44"/>
        <v>0</v>
      </c>
      <c r="AH69" s="24">
        <f>SUM(F69:K69)</f>
        <v>0</v>
      </c>
      <c r="AI69" s="24">
        <f t="shared" ref="AI69:AI77" si="50">L69</f>
        <v>0</v>
      </c>
      <c r="AJ69" s="24">
        <f t="shared" si="45"/>
        <v>0</v>
      </c>
      <c r="AK69" s="24">
        <f t="shared" si="46"/>
        <v>0</v>
      </c>
      <c r="AL69" s="24">
        <f t="shared" ref="AL69:AL77" si="51">Y69</f>
        <v>0</v>
      </c>
      <c r="AM69" s="25">
        <f t="shared" ref="AM69:AM77" si="52">SUM(AE69:AL69)</f>
        <v>0</v>
      </c>
      <c r="AN69" s="29">
        <f t="shared" si="47"/>
        <v>0</v>
      </c>
    </row>
    <row r="70" spans="1:40" hidden="1" outlineLevel="1" x14ac:dyDescent="0.3">
      <c r="A70" s="27" t="s">
        <v>52</v>
      </c>
      <c r="B70" s="28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5">
        <f t="shared" si="48"/>
        <v>0</v>
      </c>
      <c r="AA70" s="26">
        <f t="shared" si="43"/>
        <v>0</v>
      </c>
      <c r="AC70" s="27" t="s">
        <v>69</v>
      </c>
      <c r="AD70" s="28">
        <f t="shared" si="49"/>
        <v>0</v>
      </c>
      <c r="AE70" s="24">
        <f t="shared" si="44"/>
        <v>0</v>
      </c>
      <c r="AF70" s="24">
        <f t="shared" si="44"/>
        <v>0</v>
      </c>
      <c r="AG70" s="24">
        <f t="shared" si="44"/>
        <v>0</v>
      </c>
      <c r="AH70" s="24">
        <f t="shared" ref="AH70:AH77" si="53">SUM(F70:K70)</f>
        <v>0</v>
      </c>
      <c r="AI70" s="24">
        <f t="shared" si="50"/>
        <v>0</v>
      </c>
      <c r="AJ70" s="24">
        <f t="shared" si="45"/>
        <v>0</v>
      </c>
      <c r="AK70" s="24">
        <f t="shared" si="46"/>
        <v>0</v>
      </c>
      <c r="AL70" s="24">
        <f t="shared" si="51"/>
        <v>0</v>
      </c>
      <c r="AM70" s="25">
        <f t="shared" si="52"/>
        <v>0</v>
      </c>
      <c r="AN70" s="29">
        <f t="shared" si="47"/>
        <v>0</v>
      </c>
    </row>
    <row r="71" spans="1:40" hidden="1" outlineLevel="1" x14ac:dyDescent="0.3">
      <c r="A71" s="27" t="s">
        <v>53</v>
      </c>
      <c r="B71" s="28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5">
        <f t="shared" si="48"/>
        <v>0</v>
      </c>
      <c r="AA71" s="26">
        <f t="shared" si="43"/>
        <v>0</v>
      </c>
      <c r="AC71" s="27" t="s">
        <v>70</v>
      </c>
      <c r="AD71" s="28">
        <f t="shared" si="49"/>
        <v>0</v>
      </c>
      <c r="AE71" s="24">
        <f t="shared" si="44"/>
        <v>0</v>
      </c>
      <c r="AF71" s="24">
        <f t="shared" si="44"/>
        <v>0</v>
      </c>
      <c r="AG71" s="24">
        <f t="shared" si="44"/>
        <v>0</v>
      </c>
      <c r="AH71" s="24">
        <f t="shared" si="53"/>
        <v>0</v>
      </c>
      <c r="AI71" s="24">
        <f>L71</f>
        <v>0</v>
      </c>
      <c r="AJ71" s="24">
        <f t="shared" si="45"/>
        <v>0</v>
      </c>
      <c r="AK71" s="24">
        <f t="shared" si="46"/>
        <v>0</v>
      </c>
      <c r="AL71" s="24">
        <f t="shared" si="51"/>
        <v>0</v>
      </c>
      <c r="AM71" s="25">
        <f t="shared" si="52"/>
        <v>0</v>
      </c>
      <c r="AN71" s="29">
        <f t="shared" si="47"/>
        <v>0</v>
      </c>
    </row>
    <row r="72" spans="1:40" hidden="1" outlineLevel="1" x14ac:dyDescent="0.3">
      <c r="A72" s="27" t="s">
        <v>54</v>
      </c>
      <c r="B72" s="28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5">
        <f t="shared" si="48"/>
        <v>0</v>
      </c>
      <c r="AA72" s="26">
        <f t="shared" si="43"/>
        <v>0</v>
      </c>
      <c r="AC72" s="27" t="s">
        <v>71</v>
      </c>
      <c r="AD72" s="28">
        <f t="shared" si="49"/>
        <v>0</v>
      </c>
      <c r="AE72" s="24">
        <f t="shared" si="44"/>
        <v>0</v>
      </c>
      <c r="AF72" s="24">
        <f t="shared" si="44"/>
        <v>0</v>
      </c>
      <c r="AG72" s="24">
        <f t="shared" si="44"/>
        <v>0</v>
      </c>
      <c r="AH72" s="24">
        <f>SUM(F72:K72)</f>
        <v>0</v>
      </c>
      <c r="AI72" s="24">
        <f t="shared" si="50"/>
        <v>0</v>
      </c>
      <c r="AJ72" s="24">
        <f t="shared" si="45"/>
        <v>0</v>
      </c>
      <c r="AK72" s="24">
        <f t="shared" si="46"/>
        <v>0</v>
      </c>
      <c r="AL72" s="24">
        <f t="shared" si="51"/>
        <v>0</v>
      </c>
      <c r="AM72" s="25">
        <f t="shared" si="52"/>
        <v>0</v>
      </c>
      <c r="AN72" s="29">
        <f t="shared" si="47"/>
        <v>0</v>
      </c>
    </row>
    <row r="73" spans="1:40" hidden="1" outlineLevel="1" x14ac:dyDescent="0.3">
      <c r="A73" s="27" t="s">
        <v>55</v>
      </c>
      <c r="B73" s="28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5">
        <f t="shared" si="48"/>
        <v>0</v>
      </c>
      <c r="AA73" s="26">
        <f t="shared" si="43"/>
        <v>0</v>
      </c>
      <c r="AC73" s="27" t="s">
        <v>72</v>
      </c>
      <c r="AD73" s="28">
        <f t="shared" si="49"/>
        <v>0</v>
      </c>
      <c r="AE73" s="24">
        <f t="shared" si="44"/>
        <v>0</v>
      </c>
      <c r="AF73" s="24">
        <f t="shared" si="44"/>
        <v>0</v>
      </c>
      <c r="AG73" s="24">
        <f t="shared" si="44"/>
        <v>0</v>
      </c>
      <c r="AH73" s="24">
        <f t="shared" si="53"/>
        <v>0</v>
      </c>
      <c r="AI73" s="24">
        <f t="shared" si="50"/>
        <v>0</v>
      </c>
      <c r="AJ73" s="24">
        <f t="shared" si="45"/>
        <v>0</v>
      </c>
      <c r="AK73" s="24">
        <f t="shared" si="46"/>
        <v>0</v>
      </c>
      <c r="AL73" s="24">
        <f t="shared" si="51"/>
        <v>0</v>
      </c>
      <c r="AM73" s="25">
        <f t="shared" si="52"/>
        <v>0</v>
      </c>
      <c r="AN73" s="29">
        <f t="shared" si="47"/>
        <v>0</v>
      </c>
    </row>
    <row r="74" spans="1:40" hidden="1" outlineLevel="1" x14ac:dyDescent="0.3">
      <c r="A74" s="27" t="s">
        <v>56</v>
      </c>
      <c r="B74" s="28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5">
        <f t="shared" si="48"/>
        <v>0</v>
      </c>
      <c r="AA74" s="26">
        <f t="shared" si="43"/>
        <v>0</v>
      </c>
      <c r="AC74" s="27" t="s">
        <v>73</v>
      </c>
      <c r="AD74" s="28">
        <f t="shared" si="49"/>
        <v>0</v>
      </c>
      <c r="AE74" s="24">
        <f t="shared" si="44"/>
        <v>0</v>
      </c>
      <c r="AF74" s="24">
        <f t="shared" si="44"/>
        <v>0</v>
      </c>
      <c r="AG74" s="24">
        <f t="shared" si="44"/>
        <v>0</v>
      </c>
      <c r="AH74" s="24">
        <f t="shared" si="53"/>
        <v>0</v>
      </c>
      <c r="AI74" s="24">
        <f t="shared" si="50"/>
        <v>0</v>
      </c>
      <c r="AJ74" s="24">
        <f t="shared" si="45"/>
        <v>0</v>
      </c>
      <c r="AK74" s="24">
        <f t="shared" si="46"/>
        <v>0</v>
      </c>
      <c r="AL74" s="24">
        <f t="shared" si="51"/>
        <v>0</v>
      </c>
      <c r="AM74" s="25">
        <f t="shared" si="52"/>
        <v>0</v>
      </c>
      <c r="AN74" s="29">
        <f t="shared" si="47"/>
        <v>0</v>
      </c>
    </row>
    <row r="75" spans="1:40" hidden="1" outlineLevel="1" x14ac:dyDescent="0.3">
      <c r="A75" s="27" t="s">
        <v>57</v>
      </c>
      <c r="B75" s="28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5">
        <f t="shared" si="48"/>
        <v>0</v>
      </c>
      <c r="AA75" s="26">
        <f t="shared" si="43"/>
        <v>0</v>
      </c>
      <c r="AC75" s="27" t="s">
        <v>74</v>
      </c>
      <c r="AD75" s="28">
        <f t="shared" si="49"/>
        <v>0</v>
      </c>
      <c r="AE75" s="24">
        <f t="shared" si="44"/>
        <v>0</v>
      </c>
      <c r="AF75" s="24">
        <f t="shared" si="44"/>
        <v>0</v>
      </c>
      <c r="AG75" s="24">
        <f t="shared" si="44"/>
        <v>0</v>
      </c>
      <c r="AH75" s="24">
        <f t="shared" si="53"/>
        <v>0</v>
      </c>
      <c r="AI75" s="24">
        <f t="shared" si="50"/>
        <v>0</v>
      </c>
      <c r="AJ75" s="24">
        <f t="shared" si="45"/>
        <v>0</v>
      </c>
      <c r="AK75" s="24">
        <f t="shared" si="46"/>
        <v>0</v>
      </c>
      <c r="AL75" s="24">
        <f t="shared" si="51"/>
        <v>0</v>
      </c>
      <c r="AM75" s="25">
        <f t="shared" si="52"/>
        <v>0</v>
      </c>
      <c r="AN75" s="29">
        <f t="shared" si="47"/>
        <v>0</v>
      </c>
    </row>
    <row r="76" spans="1:40" hidden="1" outlineLevel="1" x14ac:dyDescent="0.3">
      <c r="A76" s="27" t="s">
        <v>58</v>
      </c>
      <c r="B76" s="28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5">
        <f t="shared" si="48"/>
        <v>0</v>
      </c>
      <c r="AA76" s="26">
        <f t="shared" si="43"/>
        <v>0</v>
      </c>
      <c r="AC76" s="27" t="s">
        <v>75</v>
      </c>
      <c r="AD76" s="28">
        <f t="shared" si="49"/>
        <v>0</v>
      </c>
      <c r="AE76" s="24">
        <f t="shared" si="44"/>
        <v>0</v>
      </c>
      <c r="AF76" s="24">
        <f t="shared" si="44"/>
        <v>0</v>
      </c>
      <c r="AG76" s="24">
        <f t="shared" si="44"/>
        <v>0</v>
      </c>
      <c r="AH76" s="24">
        <f t="shared" si="53"/>
        <v>0</v>
      </c>
      <c r="AI76" s="24">
        <f t="shared" si="50"/>
        <v>0</v>
      </c>
      <c r="AJ76" s="24">
        <f t="shared" si="45"/>
        <v>0</v>
      </c>
      <c r="AK76" s="24">
        <f t="shared" si="46"/>
        <v>0</v>
      </c>
      <c r="AL76" s="24">
        <f t="shared" si="51"/>
        <v>0</v>
      </c>
      <c r="AM76" s="25">
        <f t="shared" si="52"/>
        <v>0</v>
      </c>
      <c r="AN76" s="29">
        <f t="shared" si="47"/>
        <v>0</v>
      </c>
    </row>
    <row r="77" spans="1:40" hidden="1" outlineLevel="1" x14ac:dyDescent="0.3">
      <c r="A77" s="27" t="s">
        <v>59</v>
      </c>
      <c r="B77" s="28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5">
        <f t="shared" si="48"/>
        <v>0</v>
      </c>
      <c r="AA77" s="26">
        <f t="shared" si="43"/>
        <v>0</v>
      </c>
      <c r="AC77" s="27" t="s">
        <v>65</v>
      </c>
      <c r="AD77" s="28">
        <f t="shared" si="49"/>
        <v>0</v>
      </c>
      <c r="AE77" s="24">
        <f t="shared" si="44"/>
        <v>0</v>
      </c>
      <c r="AF77" s="24">
        <f t="shared" si="44"/>
        <v>0</v>
      </c>
      <c r="AG77" s="24">
        <f t="shared" si="44"/>
        <v>0</v>
      </c>
      <c r="AH77" s="24">
        <f t="shared" si="53"/>
        <v>0</v>
      </c>
      <c r="AI77" s="24">
        <f t="shared" si="50"/>
        <v>0</v>
      </c>
      <c r="AJ77" s="24">
        <f t="shared" si="45"/>
        <v>0</v>
      </c>
      <c r="AK77" s="24">
        <f t="shared" si="46"/>
        <v>0</v>
      </c>
      <c r="AL77" s="24">
        <f t="shared" si="51"/>
        <v>0</v>
      </c>
      <c r="AM77" s="25">
        <f t="shared" si="52"/>
        <v>0</v>
      </c>
      <c r="AN77" s="29">
        <f t="shared" si="47"/>
        <v>0</v>
      </c>
    </row>
    <row r="78" spans="1:40" hidden="1" outlineLevel="1" x14ac:dyDescent="0.3">
      <c r="A78" s="27" t="s">
        <v>60</v>
      </c>
      <c r="B78" s="32">
        <f>SUM(B68:B77)</f>
        <v>0</v>
      </c>
      <c r="C78" s="32">
        <f t="shared" ref="C78:Z78" si="54">SUM(C68:C77)</f>
        <v>0</v>
      </c>
      <c r="D78" s="32">
        <f t="shared" si="54"/>
        <v>0</v>
      </c>
      <c r="E78" s="32">
        <f t="shared" si="54"/>
        <v>0</v>
      </c>
      <c r="F78" s="32">
        <f t="shared" si="54"/>
        <v>0</v>
      </c>
      <c r="G78" s="32">
        <f t="shared" si="54"/>
        <v>0</v>
      </c>
      <c r="H78" s="32">
        <f t="shared" si="54"/>
        <v>0</v>
      </c>
      <c r="I78" s="32">
        <f t="shared" si="54"/>
        <v>0</v>
      </c>
      <c r="J78" s="32">
        <f t="shared" si="54"/>
        <v>0</v>
      </c>
      <c r="K78" s="32">
        <f t="shared" si="54"/>
        <v>0</v>
      </c>
      <c r="L78" s="32">
        <f t="shared" si="54"/>
        <v>0</v>
      </c>
      <c r="M78" s="32">
        <f t="shared" si="54"/>
        <v>0</v>
      </c>
      <c r="N78" s="32">
        <f t="shared" si="54"/>
        <v>0</v>
      </c>
      <c r="O78" s="32">
        <f t="shared" si="54"/>
        <v>0</v>
      </c>
      <c r="P78" s="32">
        <f t="shared" si="54"/>
        <v>0</v>
      </c>
      <c r="Q78" s="32">
        <f t="shared" si="54"/>
        <v>0</v>
      </c>
      <c r="R78" s="32">
        <f t="shared" si="54"/>
        <v>0</v>
      </c>
      <c r="S78" s="32">
        <f t="shared" si="54"/>
        <v>0</v>
      </c>
      <c r="T78" s="32">
        <f t="shared" si="54"/>
        <v>0</v>
      </c>
      <c r="U78" s="32">
        <f t="shared" si="54"/>
        <v>0</v>
      </c>
      <c r="V78" s="32">
        <f t="shared" si="54"/>
        <v>0</v>
      </c>
      <c r="W78" s="32">
        <f t="shared" si="54"/>
        <v>0</v>
      </c>
      <c r="X78" s="32">
        <f t="shared" si="54"/>
        <v>0</v>
      </c>
      <c r="Y78" s="32">
        <f t="shared" si="54"/>
        <v>0</v>
      </c>
      <c r="Z78" s="32">
        <f t="shared" si="54"/>
        <v>0</v>
      </c>
      <c r="AA78" s="28">
        <f>SUM(AA68:AA77)</f>
        <v>0</v>
      </c>
      <c r="AC78" s="27" t="s">
        <v>60</v>
      </c>
      <c r="AD78" s="32">
        <f>SUM(AD68:AD77)</f>
        <v>0</v>
      </c>
      <c r="AE78" s="32">
        <f t="shared" ref="AE78:AM78" si="55">SUM(AE68:AE77)</f>
        <v>0</v>
      </c>
      <c r="AF78" s="32">
        <f t="shared" si="55"/>
        <v>0</v>
      </c>
      <c r="AG78" s="32">
        <f t="shared" si="55"/>
        <v>0</v>
      </c>
      <c r="AH78" s="32">
        <f t="shared" si="55"/>
        <v>0</v>
      </c>
      <c r="AI78" s="32">
        <f t="shared" si="55"/>
        <v>0</v>
      </c>
      <c r="AJ78" s="32">
        <f t="shared" si="55"/>
        <v>0</v>
      </c>
      <c r="AK78" s="32">
        <f t="shared" si="55"/>
        <v>0</v>
      </c>
      <c r="AL78" s="32">
        <f t="shared" si="55"/>
        <v>0</v>
      </c>
      <c r="AM78" s="32">
        <f t="shared" si="55"/>
        <v>0</v>
      </c>
      <c r="AN78" s="28">
        <f>SUM(AN68:AN77)</f>
        <v>0</v>
      </c>
    </row>
    <row r="79" spans="1:40" hidden="1" outlineLevel="1" x14ac:dyDescent="0.3"/>
    <row r="80" spans="1:40" hidden="1" outlineLevel="1" x14ac:dyDescent="0.3"/>
    <row r="81" spans="1:40" s="3" customFormat="1" ht="32.4" hidden="1" outlineLevel="1" x14ac:dyDescent="0.3">
      <c r="A81" s="17" t="s">
        <v>76</v>
      </c>
      <c r="B81" s="10" t="s">
        <v>80</v>
      </c>
      <c r="C81" s="11" t="s">
        <v>25</v>
      </c>
      <c r="D81" s="11" t="s">
        <v>26</v>
      </c>
      <c r="E81" s="11" t="s">
        <v>27</v>
      </c>
      <c r="F81" s="11" t="s">
        <v>28</v>
      </c>
      <c r="G81" s="11" t="s">
        <v>29</v>
      </c>
      <c r="H81" s="11" t="s">
        <v>30</v>
      </c>
      <c r="I81" s="11" t="s">
        <v>31</v>
      </c>
      <c r="J81" s="11" t="s">
        <v>32</v>
      </c>
      <c r="K81" s="11" t="s">
        <v>33</v>
      </c>
      <c r="L81" s="11" t="s">
        <v>34</v>
      </c>
      <c r="M81" s="12" t="s">
        <v>35</v>
      </c>
      <c r="N81" s="12" t="s">
        <v>36</v>
      </c>
      <c r="O81" s="12" t="s">
        <v>37</v>
      </c>
      <c r="P81" s="12" t="s">
        <v>38</v>
      </c>
      <c r="Q81" s="12" t="s">
        <v>39</v>
      </c>
      <c r="R81" s="12" t="s">
        <v>40</v>
      </c>
      <c r="S81" s="12" t="s">
        <v>41</v>
      </c>
      <c r="T81" s="12" t="s">
        <v>42</v>
      </c>
      <c r="U81" s="13" t="s">
        <v>43</v>
      </c>
      <c r="V81" s="13" t="s">
        <v>44</v>
      </c>
      <c r="W81" s="13" t="s">
        <v>45</v>
      </c>
      <c r="X81" s="13" t="s">
        <v>46</v>
      </c>
      <c r="Y81" s="14" t="s">
        <v>47</v>
      </c>
      <c r="Z81" s="15" t="s">
        <v>48</v>
      </c>
      <c r="AA81" s="16" t="s">
        <v>49</v>
      </c>
      <c r="AC81" s="17" t="str">
        <f>A81</f>
        <v>STYLE DESCRIPTION</v>
      </c>
      <c r="AD81" s="10" t="str">
        <f>B81</f>
        <v>STYLE-COLOUR 6</v>
      </c>
      <c r="AE81" s="18" t="s">
        <v>25</v>
      </c>
      <c r="AF81" s="18" t="s">
        <v>26</v>
      </c>
      <c r="AG81" s="18" t="s">
        <v>27</v>
      </c>
      <c r="AH81" s="18" t="s">
        <v>61</v>
      </c>
      <c r="AI81" s="11" t="s">
        <v>34</v>
      </c>
      <c r="AJ81" s="19" t="s">
        <v>62</v>
      </c>
      <c r="AK81" s="20" t="s">
        <v>63</v>
      </c>
      <c r="AL81" s="21" t="s">
        <v>64</v>
      </c>
      <c r="AM81" s="15" t="s">
        <v>48</v>
      </c>
      <c r="AN81" s="16" t="s">
        <v>49</v>
      </c>
    </row>
    <row r="82" spans="1:40" hidden="1" outlineLevel="1" x14ac:dyDescent="0.3">
      <c r="A82" s="17" t="s">
        <v>78</v>
      </c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5">
        <f>SUM(C82:Y82)</f>
        <v>0</v>
      </c>
      <c r="AA82" s="26">
        <f t="shared" ref="AA82:AA91" si="56">B82-Z82</f>
        <v>0</v>
      </c>
      <c r="AC82" s="27" t="str">
        <f>A82</f>
        <v>COLOUR</v>
      </c>
      <c r="AD82" s="28">
        <f>B82</f>
        <v>0</v>
      </c>
      <c r="AE82" s="24">
        <f t="shared" ref="AE82:AG91" si="57">C82</f>
        <v>0</v>
      </c>
      <c r="AF82" s="24">
        <f t="shared" si="57"/>
        <v>0</v>
      </c>
      <c r="AG82" s="24">
        <f t="shared" si="57"/>
        <v>0</v>
      </c>
      <c r="AH82" s="24">
        <f>SUM(F82:K82)</f>
        <v>0</v>
      </c>
      <c r="AI82" s="24">
        <f>L82</f>
        <v>0</v>
      </c>
      <c r="AJ82" s="24">
        <f t="shared" ref="AJ82:AJ91" si="58">SUM(M82:T82)</f>
        <v>0</v>
      </c>
      <c r="AK82" s="24">
        <f t="shared" ref="AK82:AK91" si="59">SUM(U82:X82)</f>
        <v>0</v>
      </c>
      <c r="AL82" s="24">
        <f>Y82</f>
        <v>0</v>
      </c>
      <c r="AM82" s="25">
        <f>SUM(AE82:AL82)</f>
        <v>0</v>
      </c>
      <c r="AN82" s="29">
        <f t="shared" ref="AN82:AN91" si="60">AD82-AM82</f>
        <v>0</v>
      </c>
    </row>
    <row r="83" spans="1:40" hidden="1" outlineLevel="1" x14ac:dyDescent="0.3">
      <c r="A83" s="27" t="s">
        <v>51</v>
      </c>
      <c r="B83" s="28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>
        <f t="shared" ref="Z83:Z91" si="61">SUM(C83:Y83)</f>
        <v>0</v>
      </c>
      <c r="AA83" s="26">
        <f t="shared" si="56"/>
        <v>0</v>
      </c>
      <c r="AC83" s="27" t="s">
        <v>68</v>
      </c>
      <c r="AD83" s="28">
        <f t="shared" ref="AD83:AD91" si="62">B83</f>
        <v>0</v>
      </c>
      <c r="AE83" s="24">
        <f t="shared" si="57"/>
        <v>0</v>
      </c>
      <c r="AF83" s="24">
        <f t="shared" si="57"/>
        <v>0</v>
      </c>
      <c r="AG83" s="24">
        <f t="shared" si="57"/>
        <v>0</v>
      </c>
      <c r="AH83" s="24">
        <f>SUM(F83:K83)</f>
        <v>0</v>
      </c>
      <c r="AI83" s="24">
        <f t="shared" ref="AI83:AI91" si="63">L83</f>
        <v>0</v>
      </c>
      <c r="AJ83" s="24">
        <f t="shared" si="58"/>
        <v>0</v>
      </c>
      <c r="AK83" s="24">
        <f t="shared" si="59"/>
        <v>0</v>
      </c>
      <c r="AL83" s="24">
        <f t="shared" ref="AL83:AL91" si="64">Y83</f>
        <v>0</v>
      </c>
      <c r="AM83" s="25">
        <f t="shared" ref="AM83:AM91" si="65">SUM(AE83:AL83)</f>
        <v>0</v>
      </c>
      <c r="AN83" s="29">
        <f t="shared" si="60"/>
        <v>0</v>
      </c>
    </row>
    <row r="84" spans="1:40" hidden="1" outlineLevel="1" x14ac:dyDescent="0.3">
      <c r="A84" s="27" t="s">
        <v>52</v>
      </c>
      <c r="B84" s="28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5">
        <f t="shared" si="61"/>
        <v>0</v>
      </c>
      <c r="AA84" s="26">
        <f t="shared" si="56"/>
        <v>0</v>
      </c>
      <c r="AC84" s="27" t="s">
        <v>69</v>
      </c>
      <c r="AD84" s="28">
        <f t="shared" si="62"/>
        <v>0</v>
      </c>
      <c r="AE84" s="24">
        <f t="shared" si="57"/>
        <v>0</v>
      </c>
      <c r="AF84" s="24">
        <f t="shared" si="57"/>
        <v>0</v>
      </c>
      <c r="AG84" s="24">
        <f t="shared" si="57"/>
        <v>0</v>
      </c>
      <c r="AH84" s="24">
        <f t="shared" ref="AH84:AH91" si="66">SUM(F84:K84)</f>
        <v>0</v>
      </c>
      <c r="AI84" s="24">
        <f t="shared" si="63"/>
        <v>0</v>
      </c>
      <c r="AJ84" s="24">
        <f t="shared" si="58"/>
        <v>0</v>
      </c>
      <c r="AK84" s="24">
        <f t="shared" si="59"/>
        <v>0</v>
      </c>
      <c r="AL84" s="24">
        <f t="shared" si="64"/>
        <v>0</v>
      </c>
      <c r="AM84" s="25">
        <f t="shared" si="65"/>
        <v>0</v>
      </c>
      <c r="AN84" s="29">
        <f t="shared" si="60"/>
        <v>0</v>
      </c>
    </row>
    <row r="85" spans="1:40" hidden="1" outlineLevel="1" x14ac:dyDescent="0.3">
      <c r="A85" s="27" t="s">
        <v>53</v>
      </c>
      <c r="B85" s="28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>
        <f t="shared" si="61"/>
        <v>0</v>
      </c>
      <c r="AA85" s="26">
        <f t="shared" si="56"/>
        <v>0</v>
      </c>
      <c r="AC85" s="27" t="s">
        <v>70</v>
      </c>
      <c r="AD85" s="28">
        <f t="shared" si="62"/>
        <v>0</v>
      </c>
      <c r="AE85" s="24">
        <f t="shared" si="57"/>
        <v>0</v>
      </c>
      <c r="AF85" s="24">
        <f t="shared" si="57"/>
        <v>0</v>
      </c>
      <c r="AG85" s="24">
        <f t="shared" si="57"/>
        <v>0</v>
      </c>
      <c r="AH85" s="24">
        <f t="shared" si="66"/>
        <v>0</v>
      </c>
      <c r="AI85" s="24">
        <f>L85</f>
        <v>0</v>
      </c>
      <c r="AJ85" s="24">
        <f t="shared" si="58"/>
        <v>0</v>
      </c>
      <c r="AK85" s="24">
        <f t="shared" si="59"/>
        <v>0</v>
      </c>
      <c r="AL85" s="24">
        <f t="shared" si="64"/>
        <v>0</v>
      </c>
      <c r="AM85" s="25">
        <f t="shared" si="65"/>
        <v>0</v>
      </c>
      <c r="AN85" s="29">
        <f t="shared" si="60"/>
        <v>0</v>
      </c>
    </row>
    <row r="86" spans="1:40" hidden="1" outlineLevel="1" x14ac:dyDescent="0.3">
      <c r="A86" s="27" t="s">
        <v>54</v>
      </c>
      <c r="B86" s="28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5">
        <f t="shared" si="61"/>
        <v>0</v>
      </c>
      <c r="AA86" s="26">
        <f t="shared" si="56"/>
        <v>0</v>
      </c>
      <c r="AC86" s="27" t="s">
        <v>71</v>
      </c>
      <c r="AD86" s="28">
        <f t="shared" si="62"/>
        <v>0</v>
      </c>
      <c r="AE86" s="24">
        <f t="shared" si="57"/>
        <v>0</v>
      </c>
      <c r="AF86" s="24">
        <f t="shared" si="57"/>
        <v>0</v>
      </c>
      <c r="AG86" s="24">
        <f t="shared" si="57"/>
        <v>0</v>
      </c>
      <c r="AH86" s="24">
        <f>SUM(F86:K86)</f>
        <v>0</v>
      </c>
      <c r="AI86" s="24">
        <f t="shared" si="63"/>
        <v>0</v>
      </c>
      <c r="AJ86" s="24">
        <f t="shared" si="58"/>
        <v>0</v>
      </c>
      <c r="AK86" s="24">
        <f t="shared" si="59"/>
        <v>0</v>
      </c>
      <c r="AL86" s="24">
        <f t="shared" si="64"/>
        <v>0</v>
      </c>
      <c r="AM86" s="25">
        <f t="shared" si="65"/>
        <v>0</v>
      </c>
      <c r="AN86" s="29">
        <f t="shared" si="60"/>
        <v>0</v>
      </c>
    </row>
    <row r="87" spans="1:40" hidden="1" outlineLevel="1" x14ac:dyDescent="0.3">
      <c r="A87" s="27" t="s">
        <v>55</v>
      </c>
      <c r="B87" s="28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5">
        <f t="shared" si="61"/>
        <v>0</v>
      </c>
      <c r="AA87" s="26">
        <f t="shared" si="56"/>
        <v>0</v>
      </c>
      <c r="AC87" s="27" t="s">
        <v>72</v>
      </c>
      <c r="AD87" s="28">
        <f t="shared" si="62"/>
        <v>0</v>
      </c>
      <c r="AE87" s="24">
        <f t="shared" si="57"/>
        <v>0</v>
      </c>
      <c r="AF87" s="24">
        <f t="shared" si="57"/>
        <v>0</v>
      </c>
      <c r="AG87" s="24">
        <f t="shared" si="57"/>
        <v>0</v>
      </c>
      <c r="AH87" s="24">
        <f t="shared" si="66"/>
        <v>0</v>
      </c>
      <c r="AI87" s="24">
        <f t="shared" si="63"/>
        <v>0</v>
      </c>
      <c r="AJ87" s="24">
        <f t="shared" si="58"/>
        <v>0</v>
      </c>
      <c r="AK87" s="24">
        <f t="shared" si="59"/>
        <v>0</v>
      </c>
      <c r="AL87" s="24">
        <f t="shared" si="64"/>
        <v>0</v>
      </c>
      <c r="AM87" s="25">
        <f t="shared" si="65"/>
        <v>0</v>
      </c>
      <c r="AN87" s="29">
        <f t="shared" si="60"/>
        <v>0</v>
      </c>
    </row>
    <row r="88" spans="1:40" hidden="1" outlineLevel="1" x14ac:dyDescent="0.3">
      <c r="A88" s="27" t="s">
        <v>56</v>
      </c>
      <c r="B88" s="28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5">
        <f t="shared" si="61"/>
        <v>0</v>
      </c>
      <c r="AA88" s="26">
        <f t="shared" si="56"/>
        <v>0</v>
      </c>
      <c r="AC88" s="27" t="s">
        <v>73</v>
      </c>
      <c r="AD88" s="28">
        <f t="shared" si="62"/>
        <v>0</v>
      </c>
      <c r="AE88" s="24">
        <f t="shared" si="57"/>
        <v>0</v>
      </c>
      <c r="AF88" s="24">
        <f t="shared" si="57"/>
        <v>0</v>
      </c>
      <c r="AG88" s="24">
        <f t="shared" si="57"/>
        <v>0</v>
      </c>
      <c r="AH88" s="24">
        <f t="shared" si="66"/>
        <v>0</v>
      </c>
      <c r="AI88" s="24">
        <f t="shared" si="63"/>
        <v>0</v>
      </c>
      <c r="AJ88" s="24">
        <f t="shared" si="58"/>
        <v>0</v>
      </c>
      <c r="AK88" s="24">
        <f t="shared" si="59"/>
        <v>0</v>
      </c>
      <c r="AL88" s="24">
        <f t="shared" si="64"/>
        <v>0</v>
      </c>
      <c r="AM88" s="25">
        <f t="shared" si="65"/>
        <v>0</v>
      </c>
      <c r="AN88" s="29">
        <f t="shared" si="60"/>
        <v>0</v>
      </c>
    </row>
    <row r="89" spans="1:40" hidden="1" outlineLevel="1" x14ac:dyDescent="0.3">
      <c r="A89" s="27" t="s">
        <v>57</v>
      </c>
      <c r="B89" s="28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5">
        <f t="shared" si="61"/>
        <v>0</v>
      </c>
      <c r="AA89" s="26">
        <f t="shared" si="56"/>
        <v>0</v>
      </c>
      <c r="AC89" s="27" t="s">
        <v>74</v>
      </c>
      <c r="AD89" s="28">
        <f t="shared" si="62"/>
        <v>0</v>
      </c>
      <c r="AE89" s="24">
        <f t="shared" si="57"/>
        <v>0</v>
      </c>
      <c r="AF89" s="24">
        <f t="shared" si="57"/>
        <v>0</v>
      </c>
      <c r="AG89" s="24">
        <f t="shared" si="57"/>
        <v>0</v>
      </c>
      <c r="AH89" s="24">
        <f t="shared" si="66"/>
        <v>0</v>
      </c>
      <c r="AI89" s="24">
        <f t="shared" si="63"/>
        <v>0</v>
      </c>
      <c r="AJ89" s="24">
        <f t="shared" si="58"/>
        <v>0</v>
      </c>
      <c r="AK89" s="24">
        <f t="shared" si="59"/>
        <v>0</v>
      </c>
      <c r="AL89" s="24">
        <f t="shared" si="64"/>
        <v>0</v>
      </c>
      <c r="AM89" s="25">
        <f t="shared" si="65"/>
        <v>0</v>
      </c>
      <c r="AN89" s="29">
        <f t="shared" si="60"/>
        <v>0</v>
      </c>
    </row>
    <row r="90" spans="1:40" hidden="1" outlineLevel="1" x14ac:dyDescent="0.3">
      <c r="A90" s="27" t="s">
        <v>58</v>
      </c>
      <c r="B90" s="28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5">
        <f t="shared" si="61"/>
        <v>0</v>
      </c>
      <c r="AA90" s="26">
        <f t="shared" si="56"/>
        <v>0</v>
      </c>
      <c r="AC90" s="27" t="s">
        <v>75</v>
      </c>
      <c r="AD90" s="28">
        <f t="shared" si="62"/>
        <v>0</v>
      </c>
      <c r="AE90" s="24">
        <f t="shared" si="57"/>
        <v>0</v>
      </c>
      <c r="AF90" s="24">
        <f t="shared" si="57"/>
        <v>0</v>
      </c>
      <c r="AG90" s="24">
        <f t="shared" si="57"/>
        <v>0</v>
      </c>
      <c r="AH90" s="24">
        <f t="shared" si="66"/>
        <v>0</v>
      </c>
      <c r="AI90" s="24">
        <f t="shared" si="63"/>
        <v>0</v>
      </c>
      <c r="AJ90" s="24">
        <f t="shared" si="58"/>
        <v>0</v>
      </c>
      <c r="AK90" s="24">
        <f t="shared" si="59"/>
        <v>0</v>
      </c>
      <c r="AL90" s="24">
        <f t="shared" si="64"/>
        <v>0</v>
      </c>
      <c r="AM90" s="25">
        <f t="shared" si="65"/>
        <v>0</v>
      </c>
      <c r="AN90" s="29">
        <f t="shared" si="60"/>
        <v>0</v>
      </c>
    </row>
    <row r="91" spans="1:40" hidden="1" outlineLevel="1" x14ac:dyDescent="0.3">
      <c r="A91" s="27" t="s">
        <v>59</v>
      </c>
      <c r="B91" s="28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5">
        <f t="shared" si="61"/>
        <v>0</v>
      </c>
      <c r="AA91" s="26">
        <f t="shared" si="56"/>
        <v>0</v>
      </c>
      <c r="AC91" s="27" t="s">
        <v>65</v>
      </c>
      <c r="AD91" s="28">
        <f t="shared" si="62"/>
        <v>0</v>
      </c>
      <c r="AE91" s="24">
        <f t="shared" si="57"/>
        <v>0</v>
      </c>
      <c r="AF91" s="24">
        <f t="shared" si="57"/>
        <v>0</v>
      </c>
      <c r="AG91" s="24">
        <f t="shared" si="57"/>
        <v>0</v>
      </c>
      <c r="AH91" s="24">
        <f t="shared" si="66"/>
        <v>0</v>
      </c>
      <c r="AI91" s="24">
        <f t="shared" si="63"/>
        <v>0</v>
      </c>
      <c r="AJ91" s="24">
        <f t="shared" si="58"/>
        <v>0</v>
      </c>
      <c r="AK91" s="24">
        <f t="shared" si="59"/>
        <v>0</v>
      </c>
      <c r="AL91" s="24">
        <f t="shared" si="64"/>
        <v>0</v>
      </c>
      <c r="AM91" s="25">
        <f t="shared" si="65"/>
        <v>0</v>
      </c>
      <c r="AN91" s="29">
        <f t="shared" si="60"/>
        <v>0</v>
      </c>
    </row>
    <row r="92" spans="1:40" hidden="1" outlineLevel="1" x14ac:dyDescent="0.3">
      <c r="A92" s="27" t="s">
        <v>60</v>
      </c>
      <c r="B92" s="32">
        <f>SUM(B82:B91)</f>
        <v>0</v>
      </c>
      <c r="C92" s="32">
        <f t="shared" ref="C92:Z92" si="67">SUM(C82:C91)</f>
        <v>0</v>
      </c>
      <c r="D92" s="32">
        <f t="shared" si="67"/>
        <v>0</v>
      </c>
      <c r="E92" s="32">
        <f t="shared" si="67"/>
        <v>0</v>
      </c>
      <c r="F92" s="32">
        <f t="shared" si="67"/>
        <v>0</v>
      </c>
      <c r="G92" s="32">
        <f t="shared" si="67"/>
        <v>0</v>
      </c>
      <c r="H92" s="32">
        <f t="shared" si="67"/>
        <v>0</v>
      </c>
      <c r="I92" s="32">
        <f t="shared" si="67"/>
        <v>0</v>
      </c>
      <c r="J92" s="32">
        <f t="shared" si="67"/>
        <v>0</v>
      </c>
      <c r="K92" s="32">
        <f t="shared" si="67"/>
        <v>0</v>
      </c>
      <c r="L92" s="32">
        <f t="shared" si="67"/>
        <v>0</v>
      </c>
      <c r="M92" s="32">
        <f t="shared" si="67"/>
        <v>0</v>
      </c>
      <c r="N92" s="32">
        <f t="shared" si="67"/>
        <v>0</v>
      </c>
      <c r="O92" s="32">
        <f t="shared" si="67"/>
        <v>0</v>
      </c>
      <c r="P92" s="32">
        <f t="shared" si="67"/>
        <v>0</v>
      </c>
      <c r="Q92" s="32">
        <f t="shared" si="67"/>
        <v>0</v>
      </c>
      <c r="R92" s="32">
        <f t="shared" si="67"/>
        <v>0</v>
      </c>
      <c r="S92" s="32">
        <f t="shared" si="67"/>
        <v>0</v>
      </c>
      <c r="T92" s="32">
        <f t="shared" si="67"/>
        <v>0</v>
      </c>
      <c r="U92" s="32">
        <f t="shared" si="67"/>
        <v>0</v>
      </c>
      <c r="V92" s="32">
        <f t="shared" si="67"/>
        <v>0</v>
      </c>
      <c r="W92" s="32">
        <f t="shared" si="67"/>
        <v>0</v>
      </c>
      <c r="X92" s="32">
        <f t="shared" si="67"/>
        <v>0</v>
      </c>
      <c r="Y92" s="32">
        <f t="shared" si="67"/>
        <v>0</v>
      </c>
      <c r="Z92" s="32">
        <f t="shared" si="67"/>
        <v>0</v>
      </c>
      <c r="AA92" s="28">
        <f>SUM(AA82:AA91)</f>
        <v>0</v>
      </c>
      <c r="AC92" s="27" t="s">
        <v>60</v>
      </c>
      <c r="AD92" s="32">
        <f>SUM(AD82:AD91)</f>
        <v>0</v>
      </c>
      <c r="AE92" s="32">
        <f t="shared" ref="AE92:AM92" si="68">SUM(AE82:AE91)</f>
        <v>0</v>
      </c>
      <c r="AF92" s="32">
        <f t="shared" si="68"/>
        <v>0</v>
      </c>
      <c r="AG92" s="32">
        <f t="shared" si="68"/>
        <v>0</v>
      </c>
      <c r="AH92" s="32">
        <f t="shared" si="68"/>
        <v>0</v>
      </c>
      <c r="AI92" s="32">
        <f t="shared" si="68"/>
        <v>0</v>
      </c>
      <c r="AJ92" s="32">
        <f t="shared" si="68"/>
        <v>0</v>
      </c>
      <c r="AK92" s="32">
        <f t="shared" si="68"/>
        <v>0</v>
      </c>
      <c r="AL92" s="32">
        <f t="shared" si="68"/>
        <v>0</v>
      </c>
      <c r="AM92" s="32">
        <f t="shared" si="68"/>
        <v>0</v>
      </c>
      <c r="AN92" s="28">
        <f>SUM(AN82:AN91)</f>
        <v>0</v>
      </c>
    </row>
    <row r="93" spans="1:40" hidden="1" outlineLevel="1" x14ac:dyDescent="0.3"/>
    <row r="94" spans="1:40" hidden="1" outlineLevel="1" x14ac:dyDescent="0.3"/>
    <row r="95" spans="1:40" s="3" customFormat="1" ht="32.4" hidden="1" outlineLevel="1" x14ac:dyDescent="0.3">
      <c r="A95" s="17" t="s">
        <v>76</v>
      </c>
      <c r="B95" s="10" t="s">
        <v>81</v>
      </c>
      <c r="C95" s="11" t="s">
        <v>25</v>
      </c>
      <c r="D95" s="11" t="s">
        <v>26</v>
      </c>
      <c r="E95" s="11" t="s">
        <v>27</v>
      </c>
      <c r="F95" s="11" t="s">
        <v>28</v>
      </c>
      <c r="G95" s="11" t="s">
        <v>29</v>
      </c>
      <c r="H95" s="11" t="s">
        <v>30</v>
      </c>
      <c r="I95" s="11" t="s">
        <v>31</v>
      </c>
      <c r="J95" s="11" t="s">
        <v>32</v>
      </c>
      <c r="K95" s="11" t="s">
        <v>33</v>
      </c>
      <c r="L95" s="11" t="s">
        <v>34</v>
      </c>
      <c r="M95" s="12" t="s">
        <v>35</v>
      </c>
      <c r="N95" s="12" t="s">
        <v>36</v>
      </c>
      <c r="O95" s="12" t="s">
        <v>37</v>
      </c>
      <c r="P95" s="12" t="s">
        <v>38</v>
      </c>
      <c r="Q95" s="12" t="s">
        <v>39</v>
      </c>
      <c r="R95" s="12" t="s">
        <v>40</v>
      </c>
      <c r="S95" s="12" t="s">
        <v>41</v>
      </c>
      <c r="T95" s="12" t="s">
        <v>42</v>
      </c>
      <c r="U95" s="13" t="s">
        <v>43</v>
      </c>
      <c r="V95" s="13" t="s">
        <v>44</v>
      </c>
      <c r="W95" s="13" t="s">
        <v>45</v>
      </c>
      <c r="X95" s="13" t="s">
        <v>46</v>
      </c>
      <c r="Y95" s="14" t="s">
        <v>47</v>
      </c>
      <c r="Z95" s="15" t="s">
        <v>48</v>
      </c>
      <c r="AA95" s="16" t="s">
        <v>49</v>
      </c>
      <c r="AC95" s="17" t="str">
        <f>A95</f>
        <v>STYLE DESCRIPTION</v>
      </c>
      <c r="AD95" s="10" t="str">
        <f>B95</f>
        <v>STYLE-COLOUR 7</v>
      </c>
      <c r="AE95" s="18" t="s">
        <v>25</v>
      </c>
      <c r="AF95" s="18" t="s">
        <v>26</v>
      </c>
      <c r="AG95" s="18" t="s">
        <v>27</v>
      </c>
      <c r="AH95" s="18" t="s">
        <v>61</v>
      </c>
      <c r="AI95" s="11" t="s">
        <v>34</v>
      </c>
      <c r="AJ95" s="19" t="s">
        <v>62</v>
      </c>
      <c r="AK95" s="20" t="s">
        <v>63</v>
      </c>
      <c r="AL95" s="21" t="s">
        <v>64</v>
      </c>
      <c r="AM95" s="15" t="s">
        <v>48</v>
      </c>
      <c r="AN95" s="16" t="s">
        <v>49</v>
      </c>
    </row>
    <row r="96" spans="1:40" hidden="1" outlineLevel="1" x14ac:dyDescent="0.3">
      <c r="A96" s="17" t="s">
        <v>78</v>
      </c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5">
        <f>SUM(C96:Y96)</f>
        <v>0</v>
      </c>
      <c r="AA96" s="26">
        <f t="shared" ref="AA96:AA105" si="69">B96-Z96</f>
        <v>0</v>
      </c>
      <c r="AC96" s="27" t="str">
        <f>A96</f>
        <v>COLOUR</v>
      </c>
      <c r="AD96" s="28">
        <f>B96</f>
        <v>0</v>
      </c>
      <c r="AE96" s="24">
        <f t="shared" ref="AE96:AG105" si="70">C96</f>
        <v>0</v>
      </c>
      <c r="AF96" s="24">
        <f t="shared" si="70"/>
        <v>0</v>
      </c>
      <c r="AG96" s="24">
        <f t="shared" si="70"/>
        <v>0</v>
      </c>
      <c r="AH96" s="24">
        <f>SUM(F96:K96)</f>
        <v>0</v>
      </c>
      <c r="AI96" s="24">
        <f>L96</f>
        <v>0</v>
      </c>
      <c r="AJ96" s="24">
        <f t="shared" ref="AJ96:AJ105" si="71">SUM(M96:T96)</f>
        <v>0</v>
      </c>
      <c r="AK96" s="24">
        <f t="shared" ref="AK96:AK105" si="72">SUM(U96:X96)</f>
        <v>0</v>
      </c>
      <c r="AL96" s="24">
        <f>Y96</f>
        <v>0</v>
      </c>
      <c r="AM96" s="25">
        <f>SUM(AE96:AL96)</f>
        <v>0</v>
      </c>
      <c r="AN96" s="29">
        <f t="shared" ref="AN96:AN105" si="73">AD96-AM96</f>
        <v>0</v>
      </c>
    </row>
    <row r="97" spans="1:40" hidden="1" outlineLevel="1" x14ac:dyDescent="0.3">
      <c r="A97" s="27" t="s">
        <v>51</v>
      </c>
      <c r="B97" s="28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5">
        <f t="shared" ref="Z97:Z105" si="74">SUM(C97:Y97)</f>
        <v>0</v>
      </c>
      <c r="AA97" s="26">
        <f t="shared" si="69"/>
        <v>0</v>
      </c>
      <c r="AC97" s="27" t="s">
        <v>68</v>
      </c>
      <c r="AD97" s="28">
        <f t="shared" ref="AD97:AD105" si="75">B97</f>
        <v>0</v>
      </c>
      <c r="AE97" s="24">
        <f t="shared" si="70"/>
        <v>0</v>
      </c>
      <c r="AF97" s="24">
        <f t="shared" si="70"/>
        <v>0</v>
      </c>
      <c r="AG97" s="24">
        <f t="shared" si="70"/>
        <v>0</v>
      </c>
      <c r="AH97" s="24">
        <f>SUM(F97:K97)</f>
        <v>0</v>
      </c>
      <c r="AI97" s="24">
        <f t="shared" ref="AI97:AI105" si="76">L97</f>
        <v>0</v>
      </c>
      <c r="AJ97" s="24">
        <f t="shared" si="71"/>
        <v>0</v>
      </c>
      <c r="AK97" s="24">
        <f t="shared" si="72"/>
        <v>0</v>
      </c>
      <c r="AL97" s="24">
        <f t="shared" ref="AL97:AL105" si="77">Y97</f>
        <v>0</v>
      </c>
      <c r="AM97" s="25">
        <f t="shared" ref="AM97:AM105" si="78">SUM(AE97:AL97)</f>
        <v>0</v>
      </c>
      <c r="AN97" s="29">
        <f t="shared" si="73"/>
        <v>0</v>
      </c>
    </row>
    <row r="98" spans="1:40" hidden="1" outlineLevel="1" x14ac:dyDescent="0.3">
      <c r="A98" s="27" t="s">
        <v>52</v>
      </c>
      <c r="B98" s="28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5">
        <f t="shared" si="74"/>
        <v>0</v>
      </c>
      <c r="AA98" s="26">
        <f t="shared" si="69"/>
        <v>0</v>
      </c>
      <c r="AC98" s="27" t="s">
        <v>69</v>
      </c>
      <c r="AD98" s="28">
        <f t="shared" si="75"/>
        <v>0</v>
      </c>
      <c r="AE98" s="24">
        <f t="shared" si="70"/>
        <v>0</v>
      </c>
      <c r="AF98" s="24">
        <f t="shared" si="70"/>
        <v>0</v>
      </c>
      <c r="AG98" s="24">
        <f t="shared" si="70"/>
        <v>0</v>
      </c>
      <c r="AH98" s="24">
        <f t="shared" ref="AH98:AH105" si="79">SUM(F98:K98)</f>
        <v>0</v>
      </c>
      <c r="AI98" s="24">
        <f t="shared" si="76"/>
        <v>0</v>
      </c>
      <c r="AJ98" s="24">
        <f t="shared" si="71"/>
        <v>0</v>
      </c>
      <c r="AK98" s="24">
        <f t="shared" si="72"/>
        <v>0</v>
      </c>
      <c r="AL98" s="24">
        <f t="shared" si="77"/>
        <v>0</v>
      </c>
      <c r="AM98" s="25">
        <f t="shared" si="78"/>
        <v>0</v>
      </c>
      <c r="AN98" s="29">
        <f t="shared" si="73"/>
        <v>0</v>
      </c>
    </row>
    <row r="99" spans="1:40" hidden="1" outlineLevel="1" x14ac:dyDescent="0.3">
      <c r="A99" s="27" t="s">
        <v>53</v>
      </c>
      <c r="B99" s="28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5">
        <f t="shared" si="74"/>
        <v>0</v>
      </c>
      <c r="AA99" s="26">
        <f t="shared" si="69"/>
        <v>0</v>
      </c>
      <c r="AC99" s="27" t="s">
        <v>70</v>
      </c>
      <c r="AD99" s="28">
        <f t="shared" si="75"/>
        <v>0</v>
      </c>
      <c r="AE99" s="24">
        <f t="shared" si="70"/>
        <v>0</v>
      </c>
      <c r="AF99" s="24">
        <f t="shared" si="70"/>
        <v>0</v>
      </c>
      <c r="AG99" s="24">
        <f t="shared" si="70"/>
        <v>0</v>
      </c>
      <c r="AH99" s="24">
        <f t="shared" si="79"/>
        <v>0</v>
      </c>
      <c r="AI99" s="24">
        <f>L99</f>
        <v>0</v>
      </c>
      <c r="AJ99" s="24">
        <f t="shared" si="71"/>
        <v>0</v>
      </c>
      <c r="AK99" s="24">
        <f t="shared" si="72"/>
        <v>0</v>
      </c>
      <c r="AL99" s="24">
        <f t="shared" si="77"/>
        <v>0</v>
      </c>
      <c r="AM99" s="25">
        <f t="shared" si="78"/>
        <v>0</v>
      </c>
      <c r="AN99" s="29">
        <f t="shared" si="73"/>
        <v>0</v>
      </c>
    </row>
    <row r="100" spans="1:40" hidden="1" outlineLevel="1" x14ac:dyDescent="0.3">
      <c r="A100" s="27" t="s">
        <v>54</v>
      </c>
      <c r="B100" s="28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5">
        <f t="shared" si="74"/>
        <v>0</v>
      </c>
      <c r="AA100" s="26">
        <f t="shared" si="69"/>
        <v>0</v>
      </c>
      <c r="AC100" s="27" t="s">
        <v>71</v>
      </c>
      <c r="AD100" s="28">
        <f t="shared" si="75"/>
        <v>0</v>
      </c>
      <c r="AE100" s="24">
        <f t="shared" si="70"/>
        <v>0</v>
      </c>
      <c r="AF100" s="24">
        <f t="shared" si="70"/>
        <v>0</v>
      </c>
      <c r="AG100" s="24">
        <f t="shared" si="70"/>
        <v>0</v>
      </c>
      <c r="AH100" s="24">
        <f>SUM(F100:K100)</f>
        <v>0</v>
      </c>
      <c r="AI100" s="24">
        <f t="shared" si="76"/>
        <v>0</v>
      </c>
      <c r="AJ100" s="24">
        <f t="shared" si="71"/>
        <v>0</v>
      </c>
      <c r="AK100" s="24">
        <f t="shared" si="72"/>
        <v>0</v>
      </c>
      <c r="AL100" s="24">
        <f t="shared" si="77"/>
        <v>0</v>
      </c>
      <c r="AM100" s="25">
        <f t="shared" si="78"/>
        <v>0</v>
      </c>
      <c r="AN100" s="29">
        <f t="shared" si="73"/>
        <v>0</v>
      </c>
    </row>
    <row r="101" spans="1:40" hidden="1" outlineLevel="1" x14ac:dyDescent="0.3">
      <c r="A101" s="27" t="s">
        <v>55</v>
      </c>
      <c r="B101" s="28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5">
        <f t="shared" si="74"/>
        <v>0</v>
      </c>
      <c r="AA101" s="26">
        <f t="shared" si="69"/>
        <v>0</v>
      </c>
      <c r="AC101" s="27" t="s">
        <v>72</v>
      </c>
      <c r="AD101" s="28">
        <f t="shared" si="75"/>
        <v>0</v>
      </c>
      <c r="AE101" s="24">
        <f t="shared" si="70"/>
        <v>0</v>
      </c>
      <c r="AF101" s="24">
        <f t="shared" si="70"/>
        <v>0</v>
      </c>
      <c r="AG101" s="24">
        <f t="shared" si="70"/>
        <v>0</v>
      </c>
      <c r="AH101" s="24">
        <f t="shared" si="79"/>
        <v>0</v>
      </c>
      <c r="AI101" s="24">
        <f t="shared" si="76"/>
        <v>0</v>
      </c>
      <c r="AJ101" s="24">
        <f t="shared" si="71"/>
        <v>0</v>
      </c>
      <c r="AK101" s="24">
        <f t="shared" si="72"/>
        <v>0</v>
      </c>
      <c r="AL101" s="24">
        <f t="shared" si="77"/>
        <v>0</v>
      </c>
      <c r="AM101" s="25">
        <f t="shared" si="78"/>
        <v>0</v>
      </c>
      <c r="AN101" s="29">
        <f t="shared" si="73"/>
        <v>0</v>
      </c>
    </row>
    <row r="102" spans="1:40" hidden="1" outlineLevel="1" x14ac:dyDescent="0.3">
      <c r="A102" s="27" t="s">
        <v>56</v>
      </c>
      <c r="B102" s="28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5">
        <f t="shared" si="74"/>
        <v>0</v>
      </c>
      <c r="AA102" s="26">
        <f t="shared" si="69"/>
        <v>0</v>
      </c>
      <c r="AC102" s="27" t="s">
        <v>73</v>
      </c>
      <c r="AD102" s="28">
        <f t="shared" si="75"/>
        <v>0</v>
      </c>
      <c r="AE102" s="24">
        <f t="shared" si="70"/>
        <v>0</v>
      </c>
      <c r="AF102" s="24">
        <f t="shared" si="70"/>
        <v>0</v>
      </c>
      <c r="AG102" s="24">
        <f t="shared" si="70"/>
        <v>0</v>
      </c>
      <c r="AH102" s="24">
        <f t="shared" si="79"/>
        <v>0</v>
      </c>
      <c r="AI102" s="24">
        <f t="shared" si="76"/>
        <v>0</v>
      </c>
      <c r="AJ102" s="24">
        <f t="shared" si="71"/>
        <v>0</v>
      </c>
      <c r="AK102" s="24">
        <f t="shared" si="72"/>
        <v>0</v>
      </c>
      <c r="AL102" s="24">
        <f t="shared" si="77"/>
        <v>0</v>
      </c>
      <c r="AM102" s="25">
        <f t="shared" si="78"/>
        <v>0</v>
      </c>
      <c r="AN102" s="29">
        <f t="shared" si="73"/>
        <v>0</v>
      </c>
    </row>
    <row r="103" spans="1:40" hidden="1" outlineLevel="1" x14ac:dyDescent="0.3">
      <c r="A103" s="27" t="s">
        <v>57</v>
      </c>
      <c r="B103" s="28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5">
        <f t="shared" si="74"/>
        <v>0</v>
      </c>
      <c r="AA103" s="26">
        <f t="shared" si="69"/>
        <v>0</v>
      </c>
      <c r="AC103" s="27" t="s">
        <v>74</v>
      </c>
      <c r="AD103" s="28">
        <f t="shared" si="75"/>
        <v>0</v>
      </c>
      <c r="AE103" s="24">
        <f t="shared" si="70"/>
        <v>0</v>
      </c>
      <c r="AF103" s="24">
        <f t="shared" si="70"/>
        <v>0</v>
      </c>
      <c r="AG103" s="24">
        <f t="shared" si="70"/>
        <v>0</v>
      </c>
      <c r="AH103" s="24">
        <f t="shared" si="79"/>
        <v>0</v>
      </c>
      <c r="AI103" s="24">
        <f t="shared" si="76"/>
        <v>0</v>
      </c>
      <c r="AJ103" s="24">
        <f t="shared" si="71"/>
        <v>0</v>
      </c>
      <c r="AK103" s="24">
        <f t="shared" si="72"/>
        <v>0</v>
      </c>
      <c r="AL103" s="24">
        <f t="shared" si="77"/>
        <v>0</v>
      </c>
      <c r="AM103" s="25">
        <f t="shared" si="78"/>
        <v>0</v>
      </c>
      <c r="AN103" s="29">
        <f t="shared" si="73"/>
        <v>0</v>
      </c>
    </row>
    <row r="104" spans="1:40" hidden="1" outlineLevel="1" x14ac:dyDescent="0.3">
      <c r="A104" s="27" t="s">
        <v>58</v>
      </c>
      <c r="B104" s="28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5">
        <f t="shared" si="74"/>
        <v>0</v>
      </c>
      <c r="AA104" s="26">
        <f t="shared" si="69"/>
        <v>0</v>
      </c>
      <c r="AC104" s="27" t="s">
        <v>75</v>
      </c>
      <c r="AD104" s="28">
        <f t="shared" si="75"/>
        <v>0</v>
      </c>
      <c r="AE104" s="24">
        <f t="shared" si="70"/>
        <v>0</v>
      </c>
      <c r="AF104" s="24">
        <f t="shared" si="70"/>
        <v>0</v>
      </c>
      <c r="AG104" s="24">
        <f t="shared" si="70"/>
        <v>0</v>
      </c>
      <c r="AH104" s="24">
        <f t="shared" si="79"/>
        <v>0</v>
      </c>
      <c r="AI104" s="24">
        <f t="shared" si="76"/>
        <v>0</v>
      </c>
      <c r="AJ104" s="24">
        <f t="shared" si="71"/>
        <v>0</v>
      </c>
      <c r="AK104" s="24">
        <f t="shared" si="72"/>
        <v>0</v>
      </c>
      <c r="AL104" s="24">
        <f t="shared" si="77"/>
        <v>0</v>
      </c>
      <c r="AM104" s="25">
        <f t="shared" si="78"/>
        <v>0</v>
      </c>
      <c r="AN104" s="29">
        <f t="shared" si="73"/>
        <v>0</v>
      </c>
    </row>
    <row r="105" spans="1:40" hidden="1" outlineLevel="1" x14ac:dyDescent="0.3">
      <c r="A105" s="27" t="s">
        <v>59</v>
      </c>
      <c r="B105" s="28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5">
        <f t="shared" si="74"/>
        <v>0</v>
      </c>
      <c r="AA105" s="26">
        <f t="shared" si="69"/>
        <v>0</v>
      </c>
      <c r="AC105" s="27" t="s">
        <v>65</v>
      </c>
      <c r="AD105" s="28">
        <f t="shared" si="75"/>
        <v>0</v>
      </c>
      <c r="AE105" s="24">
        <f t="shared" si="70"/>
        <v>0</v>
      </c>
      <c r="AF105" s="24">
        <f t="shared" si="70"/>
        <v>0</v>
      </c>
      <c r="AG105" s="24">
        <f t="shared" si="70"/>
        <v>0</v>
      </c>
      <c r="AH105" s="24">
        <f t="shared" si="79"/>
        <v>0</v>
      </c>
      <c r="AI105" s="24">
        <f t="shared" si="76"/>
        <v>0</v>
      </c>
      <c r="AJ105" s="24">
        <f t="shared" si="71"/>
        <v>0</v>
      </c>
      <c r="AK105" s="24">
        <f t="shared" si="72"/>
        <v>0</v>
      </c>
      <c r="AL105" s="24">
        <f t="shared" si="77"/>
        <v>0</v>
      </c>
      <c r="AM105" s="25">
        <f t="shared" si="78"/>
        <v>0</v>
      </c>
      <c r="AN105" s="29">
        <f t="shared" si="73"/>
        <v>0</v>
      </c>
    </row>
    <row r="106" spans="1:40" hidden="1" outlineLevel="1" x14ac:dyDescent="0.3">
      <c r="A106" s="27" t="s">
        <v>60</v>
      </c>
      <c r="B106" s="32">
        <f>SUM(B96:B105)</f>
        <v>0</v>
      </c>
      <c r="C106" s="32">
        <f t="shared" ref="C106:Z106" si="80">SUM(C96:C105)</f>
        <v>0</v>
      </c>
      <c r="D106" s="32">
        <f t="shared" si="80"/>
        <v>0</v>
      </c>
      <c r="E106" s="32">
        <f t="shared" si="80"/>
        <v>0</v>
      </c>
      <c r="F106" s="32">
        <f t="shared" si="80"/>
        <v>0</v>
      </c>
      <c r="G106" s="32">
        <f t="shared" si="80"/>
        <v>0</v>
      </c>
      <c r="H106" s="32">
        <f t="shared" si="80"/>
        <v>0</v>
      </c>
      <c r="I106" s="32">
        <f t="shared" si="80"/>
        <v>0</v>
      </c>
      <c r="J106" s="32">
        <f t="shared" si="80"/>
        <v>0</v>
      </c>
      <c r="K106" s="32">
        <f t="shared" si="80"/>
        <v>0</v>
      </c>
      <c r="L106" s="32">
        <f t="shared" si="80"/>
        <v>0</v>
      </c>
      <c r="M106" s="32">
        <f t="shared" si="80"/>
        <v>0</v>
      </c>
      <c r="N106" s="32">
        <f t="shared" si="80"/>
        <v>0</v>
      </c>
      <c r="O106" s="32">
        <f t="shared" si="80"/>
        <v>0</v>
      </c>
      <c r="P106" s="32">
        <f t="shared" si="80"/>
        <v>0</v>
      </c>
      <c r="Q106" s="32">
        <f t="shared" si="80"/>
        <v>0</v>
      </c>
      <c r="R106" s="32">
        <f t="shared" si="80"/>
        <v>0</v>
      </c>
      <c r="S106" s="32">
        <f t="shared" si="80"/>
        <v>0</v>
      </c>
      <c r="T106" s="32">
        <f t="shared" si="80"/>
        <v>0</v>
      </c>
      <c r="U106" s="32">
        <f t="shared" si="80"/>
        <v>0</v>
      </c>
      <c r="V106" s="32">
        <f t="shared" si="80"/>
        <v>0</v>
      </c>
      <c r="W106" s="32">
        <f t="shared" si="80"/>
        <v>0</v>
      </c>
      <c r="X106" s="32">
        <f t="shared" si="80"/>
        <v>0</v>
      </c>
      <c r="Y106" s="32">
        <f t="shared" si="80"/>
        <v>0</v>
      </c>
      <c r="Z106" s="32">
        <f t="shared" si="80"/>
        <v>0</v>
      </c>
      <c r="AA106" s="28">
        <f>SUM(AA96:AA105)</f>
        <v>0</v>
      </c>
      <c r="AC106" s="27" t="s">
        <v>60</v>
      </c>
      <c r="AD106" s="32">
        <f>SUM(AD96:AD105)</f>
        <v>0</v>
      </c>
      <c r="AE106" s="32">
        <f t="shared" ref="AE106:AM106" si="81">SUM(AE96:AE105)</f>
        <v>0</v>
      </c>
      <c r="AF106" s="32">
        <f t="shared" si="81"/>
        <v>0</v>
      </c>
      <c r="AG106" s="32">
        <f t="shared" si="81"/>
        <v>0</v>
      </c>
      <c r="AH106" s="32">
        <f t="shared" si="81"/>
        <v>0</v>
      </c>
      <c r="AI106" s="32">
        <f t="shared" si="81"/>
        <v>0</v>
      </c>
      <c r="AJ106" s="32">
        <f t="shared" si="81"/>
        <v>0</v>
      </c>
      <c r="AK106" s="32">
        <f t="shared" si="81"/>
        <v>0</v>
      </c>
      <c r="AL106" s="32">
        <f t="shared" si="81"/>
        <v>0</v>
      </c>
      <c r="AM106" s="32">
        <f t="shared" si="81"/>
        <v>0</v>
      </c>
      <c r="AN106" s="28">
        <f>SUM(AN96:AN105)</f>
        <v>0</v>
      </c>
    </row>
    <row r="107" spans="1:40" hidden="1" outlineLevel="1" x14ac:dyDescent="0.3"/>
    <row r="108" spans="1:40" hidden="1" outlineLevel="1" x14ac:dyDescent="0.3"/>
    <row r="109" spans="1:40" s="3" customFormat="1" ht="32.4" hidden="1" outlineLevel="1" x14ac:dyDescent="0.3">
      <c r="A109" s="17" t="s">
        <v>76</v>
      </c>
      <c r="B109" s="10" t="s">
        <v>82</v>
      </c>
      <c r="C109" s="11" t="s">
        <v>25</v>
      </c>
      <c r="D109" s="11" t="s">
        <v>26</v>
      </c>
      <c r="E109" s="11" t="s">
        <v>27</v>
      </c>
      <c r="F109" s="11" t="s">
        <v>28</v>
      </c>
      <c r="G109" s="11" t="s">
        <v>29</v>
      </c>
      <c r="H109" s="11" t="s">
        <v>30</v>
      </c>
      <c r="I109" s="11" t="s">
        <v>31</v>
      </c>
      <c r="J109" s="11" t="s">
        <v>32</v>
      </c>
      <c r="K109" s="11" t="s">
        <v>33</v>
      </c>
      <c r="L109" s="11" t="s">
        <v>34</v>
      </c>
      <c r="M109" s="12" t="s">
        <v>35</v>
      </c>
      <c r="N109" s="12" t="s">
        <v>36</v>
      </c>
      <c r="O109" s="12" t="s">
        <v>37</v>
      </c>
      <c r="P109" s="12" t="s">
        <v>38</v>
      </c>
      <c r="Q109" s="12" t="s">
        <v>39</v>
      </c>
      <c r="R109" s="12" t="s">
        <v>40</v>
      </c>
      <c r="S109" s="12" t="s">
        <v>41</v>
      </c>
      <c r="T109" s="12" t="s">
        <v>42</v>
      </c>
      <c r="U109" s="13" t="s">
        <v>43</v>
      </c>
      <c r="V109" s="13" t="s">
        <v>44</v>
      </c>
      <c r="W109" s="13" t="s">
        <v>45</v>
      </c>
      <c r="X109" s="13" t="s">
        <v>46</v>
      </c>
      <c r="Y109" s="14" t="s">
        <v>47</v>
      </c>
      <c r="Z109" s="15" t="s">
        <v>48</v>
      </c>
      <c r="AA109" s="16" t="s">
        <v>49</v>
      </c>
      <c r="AC109" s="17" t="str">
        <f>A109</f>
        <v>STYLE DESCRIPTION</v>
      </c>
      <c r="AD109" s="10" t="str">
        <f>B109</f>
        <v>STYLE-COLOUR 8</v>
      </c>
      <c r="AE109" s="18" t="s">
        <v>25</v>
      </c>
      <c r="AF109" s="18" t="s">
        <v>26</v>
      </c>
      <c r="AG109" s="18" t="s">
        <v>27</v>
      </c>
      <c r="AH109" s="18" t="s">
        <v>61</v>
      </c>
      <c r="AI109" s="11" t="s">
        <v>34</v>
      </c>
      <c r="AJ109" s="19" t="s">
        <v>62</v>
      </c>
      <c r="AK109" s="20" t="s">
        <v>63</v>
      </c>
      <c r="AL109" s="21" t="s">
        <v>64</v>
      </c>
      <c r="AM109" s="15" t="s">
        <v>48</v>
      </c>
      <c r="AN109" s="16" t="s">
        <v>49</v>
      </c>
    </row>
    <row r="110" spans="1:40" hidden="1" outlineLevel="1" x14ac:dyDescent="0.3">
      <c r="A110" s="17" t="s">
        <v>78</v>
      </c>
      <c r="B110" s="23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5">
        <f>SUM(C110:Y110)</f>
        <v>0</v>
      </c>
      <c r="AA110" s="26">
        <f t="shared" ref="AA110:AA119" si="82">B110-Z110</f>
        <v>0</v>
      </c>
      <c r="AC110" s="27" t="str">
        <f>A110</f>
        <v>COLOUR</v>
      </c>
      <c r="AD110" s="28">
        <f>B110</f>
        <v>0</v>
      </c>
      <c r="AE110" s="24">
        <f t="shared" ref="AE110:AG119" si="83">C110</f>
        <v>0</v>
      </c>
      <c r="AF110" s="24">
        <f t="shared" si="83"/>
        <v>0</v>
      </c>
      <c r="AG110" s="24">
        <f t="shared" si="83"/>
        <v>0</v>
      </c>
      <c r="AH110" s="24">
        <f>SUM(F110:K110)</f>
        <v>0</v>
      </c>
      <c r="AI110" s="24">
        <f>L110</f>
        <v>0</v>
      </c>
      <c r="AJ110" s="24">
        <f t="shared" ref="AJ110:AJ119" si="84">SUM(M110:T110)</f>
        <v>0</v>
      </c>
      <c r="AK110" s="24">
        <f t="shared" ref="AK110:AK119" si="85">SUM(U110:X110)</f>
        <v>0</v>
      </c>
      <c r="AL110" s="24">
        <f>Y110</f>
        <v>0</v>
      </c>
      <c r="AM110" s="25">
        <f>SUM(AE110:AL110)</f>
        <v>0</v>
      </c>
      <c r="AN110" s="29">
        <f t="shared" ref="AN110:AN119" si="86">AD110-AM110</f>
        <v>0</v>
      </c>
    </row>
    <row r="111" spans="1:40" hidden="1" outlineLevel="1" x14ac:dyDescent="0.3">
      <c r="A111" s="27" t="s">
        <v>51</v>
      </c>
      <c r="B111" s="28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5">
        <f t="shared" ref="Z111:Z119" si="87">SUM(C111:Y111)</f>
        <v>0</v>
      </c>
      <c r="AA111" s="26">
        <f t="shared" si="82"/>
        <v>0</v>
      </c>
      <c r="AC111" s="27" t="s">
        <v>68</v>
      </c>
      <c r="AD111" s="28">
        <f t="shared" ref="AD111:AD119" si="88">B111</f>
        <v>0</v>
      </c>
      <c r="AE111" s="24">
        <f t="shared" si="83"/>
        <v>0</v>
      </c>
      <c r="AF111" s="24">
        <f t="shared" si="83"/>
        <v>0</v>
      </c>
      <c r="AG111" s="24">
        <f t="shared" si="83"/>
        <v>0</v>
      </c>
      <c r="AH111" s="24">
        <f>SUM(F111:K111)</f>
        <v>0</v>
      </c>
      <c r="AI111" s="24">
        <f t="shared" ref="AI111:AI119" si="89">L111</f>
        <v>0</v>
      </c>
      <c r="AJ111" s="24">
        <f t="shared" si="84"/>
        <v>0</v>
      </c>
      <c r="AK111" s="24">
        <f t="shared" si="85"/>
        <v>0</v>
      </c>
      <c r="AL111" s="24">
        <f t="shared" ref="AL111:AL119" si="90">Y111</f>
        <v>0</v>
      </c>
      <c r="AM111" s="25">
        <f t="shared" ref="AM111:AM119" si="91">SUM(AE111:AL111)</f>
        <v>0</v>
      </c>
      <c r="AN111" s="29">
        <f t="shared" si="86"/>
        <v>0</v>
      </c>
    </row>
    <row r="112" spans="1:40" hidden="1" outlineLevel="1" x14ac:dyDescent="0.3">
      <c r="A112" s="27" t="s">
        <v>52</v>
      </c>
      <c r="B112" s="28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5">
        <f t="shared" si="87"/>
        <v>0</v>
      </c>
      <c r="AA112" s="26">
        <f t="shared" si="82"/>
        <v>0</v>
      </c>
      <c r="AC112" s="27" t="s">
        <v>69</v>
      </c>
      <c r="AD112" s="28">
        <f t="shared" si="88"/>
        <v>0</v>
      </c>
      <c r="AE112" s="24">
        <f t="shared" si="83"/>
        <v>0</v>
      </c>
      <c r="AF112" s="24">
        <f t="shared" si="83"/>
        <v>0</v>
      </c>
      <c r="AG112" s="24">
        <f t="shared" si="83"/>
        <v>0</v>
      </c>
      <c r="AH112" s="24">
        <f t="shared" ref="AH112:AH119" si="92">SUM(F112:K112)</f>
        <v>0</v>
      </c>
      <c r="AI112" s="24">
        <f t="shared" si="89"/>
        <v>0</v>
      </c>
      <c r="AJ112" s="24">
        <f t="shared" si="84"/>
        <v>0</v>
      </c>
      <c r="AK112" s="24">
        <f t="shared" si="85"/>
        <v>0</v>
      </c>
      <c r="AL112" s="24">
        <f t="shared" si="90"/>
        <v>0</v>
      </c>
      <c r="AM112" s="25">
        <f t="shared" si="91"/>
        <v>0</v>
      </c>
      <c r="AN112" s="29">
        <f t="shared" si="86"/>
        <v>0</v>
      </c>
    </row>
    <row r="113" spans="1:40" hidden="1" outlineLevel="1" x14ac:dyDescent="0.3">
      <c r="A113" s="27" t="s">
        <v>53</v>
      </c>
      <c r="B113" s="28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5">
        <f t="shared" si="87"/>
        <v>0</v>
      </c>
      <c r="AA113" s="26">
        <f t="shared" si="82"/>
        <v>0</v>
      </c>
      <c r="AC113" s="27" t="s">
        <v>70</v>
      </c>
      <c r="AD113" s="28">
        <f t="shared" si="88"/>
        <v>0</v>
      </c>
      <c r="AE113" s="24">
        <f t="shared" si="83"/>
        <v>0</v>
      </c>
      <c r="AF113" s="24">
        <f t="shared" si="83"/>
        <v>0</v>
      </c>
      <c r="AG113" s="24">
        <f t="shared" si="83"/>
        <v>0</v>
      </c>
      <c r="AH113" s="24">
        <f t="shared" si="92"/>
        <v>0</v>
      </c>
      <c r="AI113" s="24">
        <f>L113</f>
        <v>0</v>
      </c>
      <c r="AJ113" s="24">
        <f t="shared" si="84"/>
        <v>0</v>
      </c>
      <c r="AK113" s="24">
        <f t="shared" si="85"/>
        <v>0</v>
      </c>
      <c r="AL113" s="24">
        <f t="shared" si="90"/>
        <v>0</v>
      </c>
      <c r="AM113" s="25">
        <f t="shared" si="91"/>
        <v>0</v>
      </c>
      <c r="AN113" s="29">
        <f t="shared" si="86"/>
        <v>0</v>
      </c>
    </row>
    <row r="114" spans="1:40" hidden="1" outlineLevel="1" x14ac:dyDescent="0.3">
      <c r="A114" s="27" t="s">
        <v>54</v>
      </c>
      <c r="B114" s="28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5">
        <f t="shared" si="87"/>
        <v>0</v>
      </c>
      <c r="AA114" s="26">
        <f t="shared" si="82"/>
        <v>0</v>
      </c>
      <c r="AC114" s="27" t="s">
        <v>71</v>
      </c>
      <c r="AD114" s="28">
        <f t="shared" si="88"/>
        <v>0</v>
      </c>
      <c r="AE114" s="24">
        <f t="shared" si="83"/>
        <v>0</v>
      </c>
      <c r="AF114" s="24">
        <f t="shared" si="83"/>
        <v>0</v>
      </c>
      <c r="AG114" s="24">
        <f t="shared" si="83"/>
        <v>0</v>
      </c>
      <c r="AH114" s="24">
        <f>SUM(F114:K114)</f>
        <v>0</v>
      </c>
      <c r="AI114" s="24">
        <f t="shared" si="89"/>
        <v>0</v>
      </c>
      <c r="AJ114" s="24">
        <f t="shared" si="84"/>
        <v>0</v>
      </c>
      <c r="AK114" s="24">
        <f t="shared" si="85"/>
        <v>0</v>
      </c>
      <c r="AL114" s="24">
        <f t="shared" si="90"/>
        <v>0</v>
      </c>
      <c r="AM114" s="25">
        <f t="shared" si="91"/>
        <v>0</v>
      </c>
      <c r="AN114" s="29">
        <f t="shared" si="86"/>
        <v>0</v>
      </c>
    </row>
    <row r="115" spans="1:40" hidden="1" outlineLevel="1" x14ac:dyDescent="0.3">
      <c r="A115" s="27" t="s">
        <v>55</v>
      </c>
      <c r="B115" s="28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5">
        <f t="shared" si="87"/>
        <v>0</v>
      </c>
      <c r="AA115" s="26">
        <f t="shared" si="82"/>
        <v>0</v>
      </c>
      <c r="AC115" s="27" t="s">
        <v>72</v>
      </c>
      <c r="AD115" s="28">
        <f t="shared" si="88"/>
        <v>0</v>
      </c>
      <c r="AE115" s="24">
        <f t="shared" si="83"/>
        <v>0</v>
      </c>
      <c r="AF115" s="24">
        <f t="shared" si="83"/>
        <v>0</v>
      </c>
      <c r="AG115" s="24">
        <f t="shared" si="83"/>
        <v>0</v>
      </c>
      <c r="AH115" s="24">
        <f t="shared" si="92"/>
        <v>0</v>
      </c>
      <c r="AI115" s="24">
        <f t="shared" si="89"/>
        <v>0</v>
      </c>
      <c r="AJ115" s="24">
        <f t="shared" si="84"/>
        <v>0</v>
      </c>
      <c r="AK115" s="24">
        <f t="shared" si="85"/>
        <v>0</v>
      </c>
      <c r="AL115" s="24">
        <f t="shared" si="90"/>
        <v>0</v>
      </c>
      <c r="AM115" s="25">
        <f t="shared" si="91"/>
        <v>0</v>
      </c>
      <c r="AN115" s="29">
        <f t="shared" si="86"/>
        <v>0</v>
      </c>
    </row>
    <row r="116" spans="1:40" hidden="1" outlineLevel="1" x14ac:dyDescent="0.3">
      <c r="A116" s="27" t="s">
        <v>56</v>
      </c>
      <c r="B116" s="28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5">
        <f t="shared" si="87"/>
        <v>0</v>
      </c>
      <c r="AA116" s="26">
        <f t="shared" si="82"/>
        <v>0</v>
      </c>
      <c r="AC116" s="27" t="s">
        <v>73</v>
      </c>
      <c r="AD116" s="28">
        <f t="shared" si="88"/>
        <v>0</v>
      </c>
      <c r="AE116" s="24">
        <f t="shared" si="83"/>
        <v>0</v>
      </c>
      <c r="AF116" s="24">
        <f t="shared" si="83"/>
        <v>0</v>
      </c>
      <c r="AG116" s="24">
        <f t="shared" si="83"/>
        <v>0</v>
      </c>
      <c r="AH116" s="24">
        <f t="shared" si="92"/>
        <v>0</v>
      </c>
      <c r="AI116" s="24">
        <f t="shared" si="89"/>
        <v>0</v>
      </c>
      <c r="AJ116" s="24">
        <f t="shared" si="84"/>
        <v>0</v>
      </c>
      <c r="AK116" s="24">
        <f t="shared" si="85"/>
        <v>0</v>
      </c>
      <c r="AL116" s="24">
        <f t="shared" si="90"/>
        <v>0</v>
      </c>
      <c r="AM116" s="25">
        <f t="shared" si="91"/>
        <v>0</v>
      </c>
      <c r="AN116" s="29">
        <f t="shared" si="86"/>
        <v>0</v>
      </c>
    </row>
    <row r="117" spans="1:40" hidden="1" outlineLevel="1" x14ac:dyDescent="0.3">
      <c r="A117" s="27" t="s">
        <v>57</v>
      </c>
      <c r="B117" s="28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5">
        <f t="shared" si="87"/>
        <v>0</v>
      </c>
      <c r="AA117" s="26">
        <f t="shared" si="82"/>
        <v>0</v>
      </c>
      <c r="AC117" s="27" t="s">
        <v>74</v>
      </c>
      <c r="AD117" s="28">
        <f t="shared" si="88"/>
        <v>0</v>
      </c>
      <c r="AE117" s="24">
        <f t="shared" si="83"/>
        <v>0</v>
      </c>
      <c r="AF117" s="24">
        <f t="shared" si="83"/>
        <v>0</v>
      </c>
      <c r="AG117" s="24">
        <f t="shared" si="83"/>
        <v>0</v>
      </c>
      <c r="AH117" s="24">
        <f t="shared" si="92"/>
        <v>0</v>
      </c>
      <c r="AI117" s="24">
        <f t="shared" si="89"/>
        <v>0</v>
      </c>
      <c r="AJ117" s="24">
        <f t="shared" si="84"/>
        <v>0</v>
      </c>
      <c r="AK117" s="24">
        <f t="shared" si="85"/>
        <v>0</v>
      </c>
      <c r="AL117" s="24">
        <f t="shared" si="90"/>
        <v>0</v>
      </c>
      <c r="AM117" s="25">
        <f t="shared" si="91"/>
        <v>0</v>
      </c>
      <c r="AN117" s="29">
        <f t="shared" si="86"/>
        <v>0</v>
      </c>
    </row>
    <row r="118" spans="1:40" hidden="1" outlineLevel="1" x14ac:dyDescent="0.3">
      <c r="A118" s="27" t="s">
        <v>58</v>
      </c>
      <c r="B118" s="28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5">
        <f t="shared" si="87"/>
        <v>0</v>
      </c>
      <c r="AA118" s="26">
        <f t="shared" si="82"/>
        <v>0</v>
      </c>
      <c r="AC118" s="27" t="s">
        <v>75</v>
      </c>
      <c r="AD118" s="28">
        <f t="shared" si="88"/>
        <v>0</v>
      </c>
      <c r="AE118" s="24">
        <f t="shared" si="83"/>
        <v>0</v>
      </c>
      <c r="AF118" s="24">
        <f t="shared" si="83"/>
        <v>0</v>
      </c>
      <c r="AG118" s="24">
        <f t="shared" si="83"/>
        <v>0</v>
      </c>
      <c r="AH118" s="24">
        <f t="shared" si="92"/>
        <v>0</v>
      </c>
      <c r="AI118" s="24">
        <f t="shared" si="89"/>
        <v>0</v>
      </c>
      <c r="AJ118" s="24">
        <f t="shared" si="84"/>
        <v>0</v>
      </c>
      <c r="AK118" s="24">
        <f t="shared" si="85"/>
        <v>0</v>
      </c>
      <c r="AL118" s="24">
        <f t="shared" si="90"/>
        <v>0</v>
      </c>
      <c r="AM118" s="25">
        <f t="shared" si="91"/>
        <v>0</v>
      </c>
      <c r="AN118" s="29">
        <f t="shared" si="86"/>
        <v>0</v>
      </c>
    </row>
    <row r="119" spans="1:40" hidden="1" outlineLevel="1" x14ac:dyDescent="0.3">
      <c r="A119" s="27" t="s">
        <v>59</v>
      </c>
      <c r="B119" s="28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5">
        <f t="shared" si="87"/>
        <v>0</v>
      </c>
      <c r="AA119" s="26">
        <f t="shared" si="82"/>
        <v>0</v>
      </c>
      <c r="AC119" s="27" t="s">
        <v>65</v>
      </c>
      <c r="AD119" s="28">
        <f t="shared" si="88"/>
        <v>0</v>
      </c>
      <c r="AE119" s="24">
        <f t="shared" si="83"/>
        <v>0</v>
      </c>
      <c r="AF119" s="24">
        <f t="shared" si="83"/>
        <v>0</v>
      </c>
      <c r="AG119" s="24">
        <f t="shared" si="83"/>
        <v>0</v>
      </c>
      <c r="AH119" s="24">
        <f t="shared" si="92"/>
        <v>0</v>
      </c>
      <c r="AI119" s="24">
        <f t="shared" si="89"/>
        <v>0</v>
      </c>
      <c r="AJ119" s="24">
        <f t="shared" si="84"/>
        <v>0</v>
      </c>
      <c r="AK119" s="24">
        <f t="shared" si="85"/>
        <v>0</v>
      </c>
      <c r="AL119" s="24">
        <f t="shared" si="90"/>
        <v>0</v>
      </c>
      <c r="AM119" s="25">
        <f t="shared" si="91"/>
        <v>0</v>
      </c>
      <c r="AN119" s="29">
        <f t="shared" si="86"/>
        <v>0</v>
      </c>
    </row>
    <row r="120" spans="1:40" hidden="1" outlineLevel="1" x14ac:dyDescent="0.3">
      <c r="A120" s="27" t="s">
        <v>60</v>
      </c>
      <c r="B120" s="32">
        <f>SUM(B110:B119)</f>
        <v>0</v>
      </c>
      <c r="C120" s="32">
        <f t="shared" ref="C120:Z120" si="93">SUM(C110:C119)</f>
        <v>0</v>
      </c>
      <c r="D120" s="32">
        <f t="shared" si="93"/>
        <v>0</v>
      </c>
      <c r="E120" s="32">
        <f t="shared" si="93"/>
        <v>0</v>
      </c>
      <c r="F120" s="32">
        <f t="shared" si="93"/>
        <v>0</v>
      </c>
      <c r="G120" s="32">
        <f t="shared" si="93"/>
        <v>0</v>
      </c>
      <c r="H120" s="32">
        <f t="shared" si="93"/>
        <v>0</v>
      </c>
      <c r="I120" s="32">
        <f t="shared" si="93"/>
        <v>0</v>
      </c>
      <c r="J120" s="32">
        <f t="shared" si="93"/>
        <v>0</v>
      </c>
      <c r="K120" s="32">
        <f t="shared" si="93"/>
        <v>0</v>
      </c>
      <c r="L120" s="32">
        <f t="shared" si="93"/>
        <v>0</v>
      </c>
      <c r="M120" s="32">
        <f t="shared" si="93"/>
        <v>0</v>
      </c>
      <c r="N120" s="32">
        <f t="shared" si="93"/>
        <v>0</v>
      </c>
      <c r="O120" s="32">
        <f t="shared" si="93"/>
        <v>0</v>
      </c>
      <c r="P120" s="32">
        <f t="shared" si="93"/>
        <v>0</v>
      </c>
      <c r="Q120" s="32">
        <f t="shared" si="93"/>
        <v>0</v>
      </c>
      <c r="R120" s="32">
        <f t="shared" si="93"/>
        <v>0</v>
      </c>
      <c r="S120" s="32">
        <f t="shared" si="93"/>
        <v>0</v>
      </c>
      <c r="T120" s="32">
        <f t="shared" si="93"/>
        <v>0</v>
      </c>
      <c r="U120" s="32">
        <f t="shared" si="93"/>
        <v>0</v>
      </c>
      <c r="V120" s="32">
        <f t="shared" si="93"/>
        <v>0</v>
      </c>
      <c r="W120" s="32">
        <f t="shared" si="93"/>
        <v>0</v>
      </c>
      <c r="X120" s="32">
        <f t="shared" si="93"/>
        <v>0</v>
      </c>
      <c r="Y120" s="32">
        <f t="shared" si="93"/>
        <v>0</v>
      </c>
      <c r="Z120" s="32">
        <f t="shared" si="93"/>
        <v>0</v>
      </c>
      <c r="AA120" s="28">
        <f>SUM(AA110:AA119)</f>
        <v>0</v>
      </c>
      <c r="AC120" s="27" t="s">
        <v>60</v>
      </c>
      <c r="AD120" s="32">
        <f>SUM(AD110:AD119)</f>
        <v>0</v>
      </c>
      <c r="AE120" s="32">
        <f t="shared" ref="AE120:AM120" si="94">SUM(AE110:AE119)</f>
        <v>0</v>
      </c>
      <c r="AF120" s="32">
        <f t="shared" si="94"/>
        <v>0</v>
      </c>
      <c r="AG120" s="32">
        <f t="shared" si="94"/>
        <v>0</v>
      </c>
      <c r="AH120" s="32">
        <f t="shared" si="94"/>
        <v>0</v>
      </c>
      <c r="AI120" s="32">
        <f t="shared" si="94"/>
        <v>0</v>
      </c>
      <c r="AJ120" s="32">
        <f t="shared" si="94"/>
        <v>0</v>
      </c>
      <c r="AK120" s="32">
        <f t="shared" si="94"/>
        <v>0</v>
      </c>
      <c r="AL120" s="32">
        <f t="shared" si="94"/>
        <v>0</v>
      </c>
      <c r="AM120" s="32">
        <f t="shared" si="94"/>
        <v>0</v>
      </c>
      <c r="AN120" s="28">
        <f>SUM(AN110:AN119)</f>
        <v>0</v>
      </c>
    </row>
    <row r="121" spans="1:40" hidden="1" outlineLevel="1" x14ac:dyDescent="0.3"/>
    <row r="122" spans="1:40" hidden="1" outlineLevel="1" x14ac:dyDescent="0.3"/>
    <row r="123" spans="1:40" s="3" customFormat="1" ht="32.4" x14ac:dyDescent="0.3">
      <c r="A123" s="9" t="s">
        <v>89</v>
      </c>
      <c r="B123" s="10" t="s">
        <v>83</v>
      </c>
      <c r="C123" s="11" t="s">
        <v>25</v>
      </c>
      <c r="D123" s="11" t="s">
        <v>26</v>
      </c>
      <c r="E123" s="11" t="s">
        <v>27</v>
      </c>
      <c r="F123" s="11" t="s">
        <v>28</v>
      </c>
      <c r="G123" s="11" t="s">
        <v>29</v>
      </c>
      <c r="H123" s="11" t="s">
        <v>30</v>
      </c>
      <c r="I123" s="11" t="s">
        <v>31</v>
      </c>
      <c r="J123" s="11" t="s">
        <v>32</v>
      </c>
      <c r="K123" s="11" t="s">
        <v>33</v>
      </c>
      <c r="L123" s="11" t="s">
        <v>34</v>
      </c>
      <c r="M123" s="12" t="s">
        <v>35</v>
      </c>
      <c r="N123" s="12" t="s">
        <v>36</v>
      </c>
      <c r="O123" s="12" t="s">
        <v>37</v>
      </c>
      <c r="P123" s="12" t="s">
        <v>38</v>
      </c>
      <c r="Q123" s="12" t="s">
        <v>39</v>
      </c>
      <c r="R123" s="12" t="s">
        <v>40</v>
      </c>
      <c r="S123" s="12" t="s">
        <v>41</v>
      </c>
      <c r="T123" s="12" t="s">
        <v>42</v>
      </c>
      <c r="U123" s="13" t="s">
        <v>43</v>
      </c>
      <c r="V123" s="13" t="s">
        <v>44</v>
      </c>
      <c r="W123" s="13" t="s">
        <v>45</v>
      </c>
      <c r="X123" s="13" t="s">
        <v>46</v>
      </c>
      <c r="Y123" s="14" t="s">
        <v>47</v>
      </c>
      <c r="Z123" s="15" t="s">
        <v>48</v>
      </c>
      <c r="AA123" s="16" t="s">
        <v>49</v>
      </c>
      <c r="AC123" s="17" t="str">
        <f>A123</f>
        <v>CAMO SWEATPANT</v>
      </c>
      <c r="AD123" s="10" t="str">
        <f>B123</f>
        <v>OVERALL TOTAL</v>
      </c>
      <c r="AE123" s="18" t="s">
        <v>25</v>
      </c>
      <c r="AF123" s="18" t="s">
        <v>26</v>
      </c>
      <c r="AG123" s="18" t="s">
        <v>27</v>
      </c>
      <c r="AH123" s="18" t="s">
        <v>61</v>
      </c>
      <c r="AI123" s="11" t="s">
        <v>84</v>
      </c>
      <c r="AJ123" s="19" t="s">
        <v>62</v>
      </c>
      <c r="AK123" s="20" t="s">
        <v>63</v>
      </c>
      <c r="AL123" s="21" t="s">
        <v>64</v>
      </c>
      <c r="AM123" s="15" t="s">
        <v>48</v>
      </c>
      <c r="AN123" s="16" t="s">
        <v>49</v>
      </c>
    </row>
    <row r="124" spans="1:40" x14ac:dyDescent="0.3">
      <c r="A124" s="22" t="s">
        <v>88</v>
      </c>
      <c r="B124" s="23">
        <f>B12+B26+B40+B54+B68+B82+B96+B110</f>
        <v>0</v>
      </c>
      <c r="C124" s="24">
        <f>C12+C26+C40+C54+C68+C82+C96+C110</f>
        <v>0</v>
      </c>
      <c r="D124" s="24">
        <f t="shared" ref="D124:Y133" si="95">D12+D26+D40+D54+D68+D82+D96+D110</f>
        <v>0</v>
      </c>
      <c r="E124" s="24">
        <f t="shared" si="95"/>
        <v>0</v>
      </c>
      <c r="F124" s="24">
        <f t="shared" si="95"/>
        <v>0</v>
      </c>
      <c r="G124" s="24">
        <f t="shared" si="95"/>
        <v>0</v>
      </c>
      <c r="H124" s="24">
        <f t="shared" si="95"/>
        <v>0</v>
      </c>
      <c r="I124" s="24">
        <f t="shared" si="95"/>
        <v>0</v>
      </c>
      <c r="J124" s="24">
        <f t="shared" si="95"/>
        <v>0</v>
      </c>
      <c r="K124" s="24">
        <f t="shared" si="95"/>
        <v>0</v>
      </c>
      <c r="L124" s="24">
        <f t="shared" si="95"/>
        <v>0</v>
      </c>
      <c r="M124" s="24">
        <f t="shared" si="95"/>
        <v>0</v>
      </c>
      <c r="N124" s="24">
        <f t="shared" si="95"/>
        <v>0</v>
      </c>
      <c r="O124" s="24">
        <f t="shared" si="95"/>
        <v>0</v>
      </c>
      <c r="P124" s="24">
        <f t="shared" si="95"/>
        <v>0</v>
      </c>
      <c r="Q124" s="24">
        <f t="shared" si="95"/>
        <v>0</v>
      </c>
      <c r="R124" s="24">
        <f t="shared" si="95"/>
        <v>0</v>
      </c>
      <c r="S124" s="24">
        <f t="shared" si="95"/>
        <v>0</v>
      </c>
      <c r="T124" s="24">
        <f t="shared" si="95"/>
        <v>0</v>
      </c>
      <c r="U124" s="24">
        <f t="shared" si="95"/>
        <v>0</v>
      </c>
      <c r="V124" s="24">
        <f t="shared" si="95"/>
        <v>0</v>
      </c>
      <c r="W124" s="24">
        <f t="shared" si="95"/>
        <v>0</v>
      </c>
      <c r="X124" s="24">
        <f t="shared" si="95"/>
        <v>0</v>
      </c>
      <c r="Y124" s="24">
        <f t="shared" si="95"/>
        <v>0</v>
      </c>
      <c r="Z124" s="25">
        <f>SUM(C124:Y124)</f>
        <v>0</v>
      </c>
      <c r="AA124" s="26">
        <f t="shared" ref="AA124:AA133" si="96">B124-Z124</f>
        <v>0</v>
      </c>
      <c r="AC124" s="27" t="str">
        <f>A124</f>
        <v>M-0325-KB-6102</v>
      </c>
      <c r="AD124" s="28">
        <f>B124</f>
        <v>0</v>
      </c>
      <c r="AE124" s="24">
        <f t="shared" ref="AE124:AG133" si="97">C124</f>
        <v>0</v>
      </c>
      <c r="AF124" s="24">
        <f t="shared" si="97"/>
        <v>0</v>
      </c>
      <c r="AG124" s="24">
        <f t="shared" si="97"/>
        <v>0</v>
      </c>
      <c r="AH124" s="24">
        <f>SUM(F124:K124)</f>
        <v>0</v>
      </c>
      <c r="AI124" s="24">
        <f>L124</f>
        <v>0</v>
      </c>
      <c r="AJ124" s="24">
        <f t="shared" ref="AJ124:AJ133" si="98">SUM(M124:T124)</f>
        <v>0</v>
      </c>
      <c r="AK124" s="24">
        <f t="shared" ref="AK124:AK133" si="99">SUM(U124:X124)</f>
        <v>0</v>
      </c>
      <c r="AL124" s="24">
        <f>Y124</f>
        <v>0</v>
      </c>
      <c r="AM124" s="25">
        <f>SUM(AE124:AL124)</f>
        <v>0</v>
      </c>
      <c r="AN124" s="29">
        <f t="shared" ref="AN124:AN133" si="100">AD124-AM124</f>
        <v>0</v>
      </c>
    </row>
    <row r="125" spans="1:40" x14ac:dyDescent="0.3">
      <c r="A125" s="27" t="s">
        <v>51</v>
      </c>
      <c r="B125" s="28">
        <f t="shared" ref="B125:V133" si="101">B13+B27+B41+B55+B69+B83+B97+B111</f>
        <v>0</v>
      </c>
      <c r="C125" s="24">
        <f t="shared" si="101"/>
        <v>0</v>
      </c>
      <c r="D125" s="24">
        <f t="shared" si="101"/>
        <v>0</v>
      </c>
      <c r="E125" s="24">
        <f t="shared" si="101"/>
        <v>0</v>
      </c>
      <c r="F125" s="24">
        <f t="shared" si="101"/>
        <v>0</v>
      </c>
      <c r="G125" s="24">
        <f t="shared" si="101"/>
        <v>0</v>
      </c>
      <c r="H125" s="24">
        <f t="shared" si="95"/>
        <v>0</v>
      </c>
      <c r="I125" s="24">
        <f t="shared" si="95"/>
        <v>0</v>
      </c>
      <c r="J125" s="24">
        <f t="shared" si="95"/>
        <v>0</v>
      </c>
      <c r="K125" s="24">
        <f t="shared" si="95"/>
        <v>0</v>
      </c>
      <c r="L125" s="24">
        <f t="shared" si="101"/>
        <v>0</v>
      </c>
      <c r="M125" s="24">
        <f t="shared" si="101"/>
        <v>0</v>
      </c>
      <c r="N125" s="24">
        <f t="shared" si="101"/>
        <v>0</v>
      </c>
      <c r="O125" s="24">
        <f t="shared" si="101"/>
        <v>0</v>
      </c>
      <c r="P125" s="24">
        <f t="shared" si="101"/>
        <v>0</v>
      </c>
      <c r="Q125" s="24">
        <f t="shared" si="101"/>
        <v>0</v>
      </c>
      <c r="R125" s="24">
        <f t="shared" si="101"/>
        <v>0</v>
      </c>
      <c r="S125" s="24">
        <f t="shared" si="101"/>
        <v>0</v>
      </c>
      <c r="T125" s="24">
        <f t="shared" si="101"/>
        <v>0</v>
      </c>
      <c r="U125" s="24">
        <f t="shared" si="101"/>
        <v>0</v>
      </c>
      <c r="V125" s="24">
        <f t="shared" si="101"/>
        <v>0</v>
      </c>
      <c r="W125" s="24">
        <f t="shared" si="95"/>
        <v>0</v>
      </c>
      <c r="X125" s="24">
        <f t="shared" si="95"/>
        <v>0</v>
      </c>
      <c r="Y125" s="24">
        <f t="shared" si="95"/>
        <v>0</v>
      </c>
      <c r="Z125" s="25">
        <f t="shared" ref="Z125:Z133" si="102">SUM(C125:Y125)</f>
        <v>0</v>
      </c>
      <c r="AA125" s="26">
        <f t="shared" si="96"/>
        <v>0</v>
      </c>
      <c r="AC125" s="27" t="s">
        <v>68</v>
      </c>
      <c r="AD125" s="28">
        <f t="shared" ref="AD125:AD133" si="103">B125</f>
        <v>0</v>
      </c>
      <c r="AE125" s="24">
        <f t="shared" si="97"/>
        <v>0</v>
      </c>
      <c r="AF125" s="24">
        <f t="shared" si="97"/>
        <v>0</v>
      </c>
      <c r="AG125" s="24">
        <f t="shared" si="97"/>
        <v>0</v>
      </c>
      <c r="AH125" s="24">
        <f>SUM(F125:K125)</f>
        <v>0</v>
      </c>
      <c r="AI125" s="24">
        <f t="shared" ref="AI125:AI133" si="104">L125</f>
        <v>0</v>
      </c>
      <c r="AJ125" s="24">
        <f t="shared" si="98"/>
        <v>0</v>
      </c>
      <c r="AK125" s="24">
        <f t="shared" si="99"/>
        <v>0</v>
      </c>
      <c r="AL125" s="24">
        <f t="shared" ref="AL125:AL133" si="105">Y125</f>
        <v>0</v>
      </c>
      <c r="AM125" s="25">
        <f t="shared" ref="AM125:AM133" si="106">SUM(AE125:AL125)</f>
        <v>0</v>
      </c>
      <c r="AN125" s="29">
        <f t="shared" si="100"/>
        <v>0</v>
      </c>
    </row>
    <row r="126" spans="1:40" x14ac:dyDescent="0.3">
      <c r="A126" s="27" t="s">
        <v>52</v>
      </c>
      <c r="B126" s="28">
        <f t="shared" si="101"/>
        <v>0</v>
      </c>
      <c r="C126" s="24">
        <f t="shared" si="101"/>
        <v>0</v>
      </c>
      <c r="D126" s="24">
        <f t="shared" si="95"/>
        <v>0</v>
      </c>
      <c r="E126" s="24">
        <f t="shared" si="95"/>
        <v>0</v>
      </c>
      <c r="F126" s="24">
        <f t="shared" si="95"/>
        <v>0</v>
      </c>
      <c r="G126" s="24">
        <f t="shared" si="95"/>
        <v>0</v>
      </c>
      <c r="H126" s="24">
        <f t="shared" si="95"/>
        <v>0</v>
      </c>
      <c r="I126" s="24">
        <f t="shared" si="95"/>
        <v>0</v>
      </c>
      <c r="J126" s="24">
        <f t="shared" si="95"/>
        <v>0</v>
      </c>
      <c r="K126" s="24">
        <f t="shared" si="95"/>
        <v>0</v>
      </c>
      <c r="L126" s="24">
        <f t="shared" si="95"/>
        <v>0</v>
      </c>
      <c r="M126" s="24">
        <f t="shared" si="95"/>
        <v>0</v>
      </c>
      <c r="N126" s="24">
        <f t="shared" si="95"/>
        <v>0</v>
      </c>
      <c r="O126" s="24">
        <f t="shared" si="95"/>
        <v>0</v>
      </c>
      <c r="P126" s="24">
        <f t="shared" si="95"/>
        <v>0</v>
      </c>
      <c r="Q126" s="24">
        <f t="shared" si="95"/>
        <v>0</v>
      </c>
      <c r="R126" s="24">
        <f t="shared" si="95"/>
        <v>0</v>
      </c>
      <c r="S126" s="24">
        <f t="shared" si="95"/>
        <v>0</v>
      </c>
      <c r="T126" s="24">
        <f t="shared" si="95"/>
        <v>0</v>
      </c>
      <c r="U126" s="24">
        <f t="shared" si="95"/>
        <v>0</v>
      </c>
      <c r="V126" s="24">
        <f t="shared" si="95"/>
        <v>0</v>
      </c>
      <c r="W126" s="24">
        <f t="shared" si="95"/>
        <v>0</v>
      </c>
      <c r="X126" s="24">
        <f t="shared" si="95"/>
        <v>0</v>
      </c>
      <c r="Y126" s="24">
        <f t="shared" si="95"/>
        <v>0</v>
      </c>
      <c r="Z126" s="25">
        <f t="shared" si="102"/>
        <v>0</v>
      </c>
      <c r="AA126" s="26">
        <f t="shared" si="96"/>
        <v>0</v>
      </c>
      <c r="AC126" s="27" t="s">
        <v>69</v>
      </c>
      <c r="AD126" s="28">
        <f t="shared" si="103"/>
        <v>0</v>
      </c>
      <c r="AE126" s="24">
        <f t="shared" si="97"/>
        <v>0</v>
      </c>
      <c r="AF126" s="24">
        <f t="shared" si="97"/>
        <v>0</v>
      </c>
      <c r="AG126" s="24">
        <f t="shared" si="97"/>
        <v>0</v>
      </c>
      <c r="AH126" s="24">
        <f t="shared" ref="AH126:AH133" si="107">SUM(F126:K126)</f>
        <v>0</v>
      </c>
      <c r="AI126" s="24">
        <f t="shared" si="104"/>
        <v>0</v>
      </c>
      <c r="AJ126" s="24">
        <f t="shared" si="98"/>
        <v>0</v>
      </c>
      <c r="AK126" s="24">
        <f t="shared" si="99"/>
        <v>0</v>
      </c>
      <c r="AL126" s="24">
        <f t="shared" si="105"/>
        <v>0</v>
      </c>
      <c r="AM126" s="25">
        <f t="shared" si="106"/>
        <v>0</v>
      </c>
      <c r="AN126" s="29">
        <f t="shared" si="100"/>
        <v>0</v>
      </c>
    </row>
    <row r="127" spans="1:40" x14ac:dyDescent="0.3">
      <c r="A127" s="27" t="s">
        <v>53</v>
      </c>
      <c r="B127" s="28">
        <f t="shared" si="101"/>
        <v>28</v>
      </c>
      <c r="C127" s="24">
        <f t="shared" si="101"/>
        <v>0</v>
      </c>
      <c r="D127" s="24">
        <f t="shared" si="95"/>
        <v>0</v>
      </c>
      <c r="E127" s="24">
        <f t="shared" si="95"/>
        <v>0</v>
      </c>
      <c r="F127" s="24">
        <f t="shared" si="95"/>
        <v>0</v>
      </c>
      <c r="G127" s="24">
        <f t="shared" si="95"/>
        <v>0</v>
      </c>
      <c r="H127" s="24">
        <f t="shared" si="95"/>
        <v>0</v>
      </c>
      <c r="I127" s="24">
        <f t="shared" si="95"/>
        <v>0</v>
      </c>
      <c r="J127" s="24">
        <f t="shared" si="95"/>
        <v>0</v>
      </c>
      <c r="K127" s="24">
        <f t="shared" si="95"/>
        <v>0</v>
      </c>
      <c r="L127" s="24">
        <f t="shared" si="95"/>
        <v>0</v>
      </c>
      <c r="M127" s="24">
        <f t="shared" si="95"/>
        <v>28</v>
      </c>
      <c r="N127" s="24">
        <f t="shared" si="95"/>
        <v>0</v>
      </c>
      <c r="O127" s="24">
        <f t="shared" si="95"/>
        <v>0</v>
      </c>
      <c r="P127" s="24">
        <f t="shared" si="95"/>
        <v>0</v>
      </c>
      <c r="Q127" s="24">
        <f t="shared" si="95"/>
        <v>0</v>
      </c>
      <c r="R127" s="24">
        <f t="shared" si="95"/>
        <v>0</v>
      </c>
      <c r="S127" s="24">
        <f t="shared" si="95"/>
        <v>0</v>
      </c>
      <c r="T127" s="24">
        <f t="shared" si="95"/>
        <v>0</v>
      </c>
      <c r="U127" s="24">
        <f t="shared" si="95"/>
        <v>0</v>
      </c>
      <c r="V127" s="24">
        <f t="shared" si="95"/>
        <v>0</v>
      </c>
      <c r="W127" s="24">
        <f t="shared" si="95"/>
        <v>0</v>
      </c>
      <c r="X127" s="24">
        <f t="shared" si="95"/>
        <v>0</v>
      </c>
      <c r="Y127" s="24">
        <f t="shared" si="95"/>
        <v>0</v>
      </c>
      <c r="Z127" s="25">
        <f t="shared" si="102"/>
        <v>28</v>
      </c>
      <c r="AA127" s="26">
        <f t="shared" si="96"/>
        <v>0</v>
      </c>
      <c r="AC127" s="27" t="s">
        <v>70</v>
      </c>
      <c r="AD127" s="28">
        <f t="shared" si="103"/>
        <v>28</v>
      </c>
      <c r="AE127" s="24">
        <f t="shared" si="97"/>
        <v>0</v>
      </c>
      <c r="AF127" s="24">
        <f t="shared" si="97"/>
        <v>0</v>
      </c>
      <c r="AG127" s="24">
        <f t="shared" si="97"/>
        <v>0</v>
      </c>
      <c r="AH127" s="24">
        <f t="shared" si="107"/>
        <v>0</v>
      </c>
      <c r="AI127" s="24">
        <f>L127</f>
        <v>0</v>
      </c>
      <c r="AJ127" s="24">
        <f t="shared" si="98"/>
        <v>28</v>
      </c>
      <c r="AK127" s="24">
        <f t="shared" si="99"/>
        <v>0</v>
      </c>
      <c r="AL127" s="24">
        <f t="shared" si="105"/>
        <v>0</v>
      </c>
      <c r="AM127" s="25">
        <f t="shared" si="106"/>
        <v>28</v>
      </c>
      <c r="AN127" s="29">
        <f t="shared" si="100"/>
        <v>0</v>
      </c>
    </row>
    <row r="128" spans="1:40" x14ac:dyDescent="0.3">
      <c r="A128" s="27" t="s">
        <v>54</v>
      </c>
      <c r="B128" s="28">
        <f t="shared" si="101"/>
        <v>88</v>
      </c>
      <c r="C128" s="24">
        <f t="shared" si="101"/>
        <v>0</v>
      </c>
      <c r="D128" s="24">
        <f t="shared" si="95"/>
        <v>0</v>
      </c>
      <c r="E128" s="24">
        <f t="shared" si="95"/>
        <v>0</v>
      </c>
      <c r="F128" s="24">
        <f t="shared" si="95"/>
        <v>0</v>
      </c>
      <c r="G128" s="24">
        <f t="shared" si="95"/>
        <v>0</v>
      </c>
      <c r="H128" s="24">
        <f t="shared" si="95"/>
        <v>0</v>
      </c>
      <c r="I128" s="24">
        <f t="shared" si="95"/>
        <v>0</v>
      </c>
      <c r="J128" s="24">
        <f t="shared" si="95"/>
        <v>0</v>
      </c>
      <c r="K128" s="24">
        <f t="shared" si="95"/>
        <v>0</v>
      </c>
      <c r="L128" s="24">
        <f t="shared" si="95"/>
        <v>0</v>
      </c>
      <c r="M128" s="24">
        <f t="shared" si="95"/>
        <v>88</v>
      </c>
      <c r="N128" s="24">
        <f t="shared" si="95"/>
        <v>0</v>
      </c>
      <c r="O128" s="24">
        <f t="shared" si="95"/>
        <v>0</v>
      </c>
      <c r="P128" s="24">
        <f t="shared" si="95"/>
        <v>0</v>
      </c>
      <c r="Q128" s="24">
        <f t="shared" si="95"/>
        <v>0</v>
      </c>
      <c r="R128" s="24">
        <f t="shared" si="95"/>
        <v>0</v>
      </c>
      <c r="S128" s="24">
        <f t="shared" si="95"/>
        <v>0</v>
      </c>
      <c r="T128" s="24">
        <f t="shared" si="95"/>
        <v>0</v>
      </c>
      <c r="U128" s="24">
        <f t="shared" si="95"/>
        <v>0</v>
      </c>
      <c r="V128" s="24">
        <f t="shared" si="95"/>
        <v>0</v>
      </c>
      <c r="W128" s="24">
        <f t="shared" si="95"/>
        <v>0</v>
      </c>
      <c r="X128" s="24">
        <f t="shared" si="95"/>
        <v>0</v>
      </c>
      <c r="Y128" s="24">
        <f t="shared" si="95"/>
        <v>0</v>
      </c>
      <c r="Z128" s="25">
        <f t="shared" si="102"/>
        <v>88</v>
      </c>
      <c r="AA128" s="26">
        <f t="shared" si="96"/>
        <v>0</v>
      </c>
      <c r="AC128" s="27" t="s">
        <v>71</v>
      </c>
      <c r="AD128" s="28">
        <f t="shared" si="103"/>
        <v>88</v>
      </c>
      <c r="AE128" s="24">
        <f t="shared" si="97"/>
        <v>0</v>
      </c>
      <c r="AF128" s="24">
        <f t="shared" si="97"/>
        <v>0</v>
      </c>
      <c r="AG128" s="24">
        <f t="shared" si="97"/>
        <v>0</v>
      </c>
      <c r="AH128" s="24">
        <f>SUM(F128:K128)</f>
        <v>0</v>
      </c>
      <c r="AI128" s="24">
        <f t="shared" si="104"/>
        <v>0</v>
      </c>
      <c r="AJ128" s="24">
        <f t="shared" si="98"/>
        <v>88</v>
      </c>
      <c r="AK128" s="24">
        <f t="shared" si="99"/>
        <v>0</v>
      </c>
      <c r="AL128" s="24">
        <f t="shared" si="105"/>
        <v>0</v>
      </c>
      <c r="AM128" s="25">
        <f t="shared" si="106"/>
        <v>88</v>
      </c>
      <c r="AN128" s="29">
        <f t="shared" si="100"/>
        <v>0</v>
      </c>
    </row>
    <row r="129" spans="1:40" x14ac:dyDescent="0.3">
      <c r="A129" s="27" t="s">
        <v>55</v>
      </c>
      <c r="B129" s="28">
        <f t="shared" si="101"/>
        <v>132</v>
      </c>
      <c r="C129" s="24">
        <f t="shared" si="101"/>
        <v>2</v>
      </c>
      <c r="D129" s="24">
        <f t="shared" si="95"/>
        <v>2</v>
      </c>
      <c r="E129" s="24">
        <f t="shared" si="95"/>
        <v>0</v>
      </c>
      <c r="F129" s="24">
        <f t="shared" si="95"/>
        <v>0</v>
      </c>
      <c r="G129" s="24">
        <f t="shared" si="95"/>
        <v>0</v>
      </c>
      <c r="H129" s="24">
        <f t="shared" si="95"/>
        <v>0</v>
      </c>
      <c r="I129" s="24">
        <f t="shared" si="95"/>
        <v>0</v>
      </c>
      <c r="J129" s="24">
        <f t="shared" si="95"/>
        <v>0</v>
      </c>
      <c r="K129" s="24">
        <f t="shared" si="95"/>
        <v>0</v>
      </c>
      <c r="L129" s="24">
        <f t="shared" si="95"/>
        <v>0</v>
      </c>
      <c r="M129" s="24">
        <f t="shared" si="95"/>
        <v>128</v>
      </c>
      <c r="N129" s="24">
        <f t="shared" si="95"/>
        <v>0</v>
      </c>
      <c r="O129" s="24">
        <f t="shared" si="95"/>
        <v>0</v>
      </c>
      <c r="P129" s="24">
        <f t="shared" si="95"/>
        <v>0</v>
      </c>
      <c r="Q129" s="24">
        <f t="shared" si="95"/>
        <v>0</v>
      </c>
      <c r="R129" s="24">
        <f t="shared" si="95"/>
        <v>0</v>
      </c>
      <c r="S129" s="24">
        <f t="shared" si="95"/>
        <v>0</v>
      </c>
      <c r="T129" s="24">
        <f t="shared" si="95"/>
        <v>0</v>
      </c>
      <c r="U129" s="24">
        <f t="shared" si="95"/>
        <v>0</v>
      </c>
      <c r="V129" s="24">
        <f t="shared" si="95"/>
        <v>0</v>
      </c>
      <c r="W129" s="24">
        <f t="shared" si="95"/>
        <v>0</v>
      </c>
      <c r="X129" s="24">
        <f t="shared" si="95"/>
        <v>0</v>
      </c>
      <c r="Y129" s="24">
        <f t="shared" si="95"/>
        <v>0</v>
      </c>
      <c r="Z129" s="25">
        <f t="shared" si="102"/>
        <v>132</v>
      </c>
      <c r="AA129" s="26">
        <f t="shared" si="96"/>
        <v>0</v>
      </c>
      <c r="AC129" s="27" t="s">
        <v>72</v>
      </c>
      <c r="AD129" s="28">
        <f t="shared" si="103"/>
        <v>132</v>
      </c>
      <c r="AE129" s="24">
        <f t="shared" si="97"/>
        <v>2</v>
      </c>
      <c r="AF129" s="24">
        <f t="shared" si="97"/>
        <v>2</v>
      </c>
      <c r="AG129" s="24">
        <f t="shared" si="97"/>
        <v>0</v>
      </c>
      <c r="AH129" s="24">
        <f t="shared" si="107"/>
        <v>0</v>
      </c>
      <c r="AI129" s="24">
        <f t="shared" si="104"/>
        <v>0</v>
      </c>
      <c r="AJ129" s="24">
        <f t="shared" si="98"/>
        <v>128</v>
      </c>
      <c r="AK129" s="24">
        <f t="shared" si="99"/>
        <v>0</v>
      </c>
      <c r="AL129" s="24">
        <f t="shared" si="105"/>
        <v>0</v>
      </c>
      <c r="AM129" s="25">
        <f t="shared" si="106"/>
        <v>132</v>
      </c>
      <c r="AN129" s="29">
        <f t="shared" si="100"/>
        <v>0</v>
      </c>
    </row>
    <row r="130" spans="1:40" x14ac:dyDescent="0.3">
      <c r="A130" s="27" t="s">
        <v>56</v>
      </c>
      <c r="B130" s="28">
        <f t="shared" si="101"/>
        <v>92</v>
      </c>
      <c r="C130" s="24">
        <f t="shared" si="101"/>
        <v>0</v>
      </c>
      <c r="D130" s="24">
        <f t="shared" si="95"/>
        <v>2</v>
      </c>
      <c r="E130" s="24">
        <f t="shared" si="95"/>
        <v>0</v>
      </c>
      <c r="F130" s="24">
        <f t="shared" si="95"/>
        <v>0</v>
      </c>
      <c r="G130" s="24">
        <f t="shared" si="95"/>
        <v>0</v>
      </c>
      <c r="H130" s="24">
        <f t="shared" si="95"/>
        <v>0</v>
      </c>
      <c r="I130" s="24">
        <f t="shared" si="95"/>
        <v>0</v>
      </c>
      <c r="J130" s="24">
        <f t="shared" si="95"/>
        <v>0</v>
      </c>
      <c r="K130" s="24">
        <f t="shared" si="95"/>
        <v>0</v>
      </c>
      <c r="L130" s="24">
        <f t="shared" si="95"/>
        <v>0</v>
      </c>
      <c r="M130" s="24">
        <f t="shared" si="95"/>
        <v>90</v>
      </c>
      <c r="N130" s="24">
        <f t="shared" si="95"/>
        <v>0</v>
      </c>
      <c r="O130" s="24">
        <f t="shared" si="95"/>
        <v>0</v>
      </c>
      <c r="P130" s="24">
        <f t="shared" si="95"/>
        <v>0</v>
      </c>
      <c r="Q130" s="24">
        <f t="shared" si="95"/>
        <v>0</v>
      </c>
      <c r="R130" s="24">
        <f t="shared" si="95"/>
        <v>0</v>
      </c>
      <c r="S130" s="24">
        <f t="shared" si="95"/>
        <v>0</v>
      </c>
      <c r="T130" s="24">
        <f t="shared" si="95"/>
        <v>0</v>
      </c>
      <c r="U130" s="24">
        <f t="shared" si="95"/>
        <v>0</v>
      </c>
      <c r="V130" s="24">
        <f t="shared" si="95"/>
        <v>0</v>
      </c>
      <c r="W130" s="24">
        <f t="shared" si="95"/>
        <v>0</v>
      </c>
      <c r="X130" s="24">
        <f t="shared" si="95"/>
        <v>0</v>
      </c>
      <c r="Y130" s="24">
        <f t="shared" si="95"/>
        <v>0</v>
      </c>
      <c r="Z130" s="25">
        <f t="shared" si="102"/>
        <v>92</v>
      </c>
      <c r="AA130" s="26">
        <f t="shared" si="96"/>
        <v>0</v>
      </c>
      <c r="AC130" s="27" t="s">
        <v>73</v>
      </c>
      <c r="AD130" s="28">
        <f t="shared" si="103"/>
        <v>92</v>
      </c>
      <c r="AE130" s="24">
        <f t="shared" si="97"/>
        <v>0</v>
      </c>
      <c r="AF130" s="24">
        <f t="shared" si="97"/>
        <v>2</v>
      </c>
      <c r="AG130" s="24">
        <f t="shared" si="97"/>
        <v>0</v>
      </c>
      <c r="AH130" s="24">
        <f t="shared" si="107"/>
        <v>0</v>
      </c>
      <c r="AI130" s="24">
        <f t="shared" si="104"/>
        <v>0</v>
      </c>
      <c r="AJ130" s="24">
        <f t="shared" si="98"/>
        <v>90</v>
      </c>
      <c r="AK130" s="24">
        <f t="shared" si="99"/>
        <v>0</v>
      </c>
      <c r="AL130" s="24">
        <f t="shared" si="105"/>
        <v>0</v>
      </c>
      <c r="AM130" s="25">
        <f t="shared" si="106"/>
        <v>92</v>
      </c>
      <c r="AN130" s="29">
        <f t="shared" si="100"/>
        <v>0</v>
      </c>
    </row>
    <row r="131" spans="1:40" x14ac:dyDescent="0.3">
      <c r="A131" s="27" t="s">
        <v>57</v>
      </c>
      <c r="B131" s="28">
        <f t="shared" si="101"/>
        <v>44</v>
      </c>
      <c r="C131" s="24">
        <f t="shared" si="101"/>
        <v>0</v>
      </c>
      <c r="D131" s="24">
        <f t="shared" si="95"/>
        <v>0</v>
      </c>
      <c r="E131" s="24">
        <f t="shared" si="95"/>
        <v>0</v>
      </c>
      <c r="F131" s="24">
        <f t="shared" si="95"/>
        <v>0</v>
      </c>
      <c r="G131" s="24">
        <f t="shared" si="95"/>
        <v>0</v>
      </c>
      <c r="H131" s="24">
        <f t="shared" si="95"/>
        <v>0</v>
      </c>
      <c r="I131" s="24">
        <f t="shared" si="95"/>
        <v>0</v>
      </c>
      <c r="J131" s="24">
        <f t="shared" si="95"/>
        <v>0</v>
      </c>
      <c r="K131" s="24">
        <f t="shared" si="95"/>
        <v>0</v>
      </c>
      <c r="L131" s="24">
        <f t="shared" si="95"/>
        <v>0</v>
      </c>
      <c r="M131" s="24">
        <f t="shared" si="95"/>
        <v>44</v>
      </c>
      <c r="N131" s="24">
        <f t="shared" si="95"/>
        <v>0</v>
      </c>
      <c r="O131" s="24">
        <f t="shared" si="95"/>
        <v>0</v>
      </c>
      <c r="P131" s="24">
        <f t="shared" si="95"/>
        <v>0</v>
      </c>
      <c r="Q131" s="24">
        <f t="shared" si="95"/>
        <v>0</v>
      </c>
      <c r="R131" s="24">
        <f t="shared" si="95"/>
        <v>0</v>
      </c>
      <c r="S131" s="24">
        <f t="shared" si="95"/>
        <v>0</v>
      </c>
      <c r="T131" s="24">
        <f t="shared" si="95"/>
        <v>0</v>
      </c>
      <c r="U131" s="24">
        <f t="shared" si="95"/>
        <v>0</v>
      </c>
      <c r="V131" s="24">
        <f t="shared" si="95"/>
        <v>0</v>
      </c>
      <c r="W131" s="24">
        <f t="shared" si="95"/>
        <v>0</v>
      </c>
      <c r="X131" s="24">
        <f t="shared" si="95"/>
        <v>0</v>
      </c>
      <c r="Y131" s="24">
        <f t="shared" si="95"/>
        <v>0</v>
      </c>
      <c r="Z131" s="25">
        <f t="shared" si="102"/>
        <v>44</v>
      </c>
      <c r="AA131" s="26">
        <f t="shared" si="96"/>
        <v>0</v>
      </c>
      <c r="AC131" s="27" t="s">
        <v>74</v>
      </c>
      <c r="AD131" s="28">
        <f t="shared" si="103"/>
        <v>44</v>
      </c>
      <c r="AE131" s="24">
        <f t="shared" si="97"/>
        <v>0</v>
      </c>
      <c r="AF131" s="24">
        <f t="shared" si="97"/>
        <v>0</v>
      </c>
      <c r="AG131" s="24">
        <f t="shared" si="97"/>
        <v>0</v>
      </c>
      <c r="AH131" s="24">
        <f t="shared" si="107"/>
        <v>0</v>
      </c>
      <c r="AI131" s="24">
        <f t="shared" si="104"/>
        <v>0</v>
      </c>
      <c r="AJ131" s="24">
        <f t="shared" si="98"/>
        <v>44</v>
      </c>
      <c r="AK131" s="24">
        <f t="shared" si="99"/>
        <v>0</v>
      </c>
      <c r="AL131" s="24">
        <f t="shared" si="105"/>
        <v>0</v>
      </c>
      <c r="AM131" s="25">
        <f t="shared" si="106"/>
        <v>44</v>
      </c>
      <c r="AN131" s="29">
        <f t="shared" si="100"/>
        <v>0</v>
      </c>
    </row>
    <row r="132" spans="1:40" x14ac:dyDescent="0.3">
      <c r="A132" s="27" t="s">
        <v>58</v>
      </c>
      <c r="B132" s="28">
        <f t="shared" si="101"/>
        <v>12</v>
      </c>
      <c r="C132" s="24">
        <f t="shared" si="101"/>
        <v>0</v>
      </c>
      <c r="D132" s="24">
        <f t="shared" si="95"/>
        <v>0</v>
      </c>
      <c r="E132" s="24">
        <f t="shared" si="95"/>
        <v>0</v>
      </c>
      <c r="F132" s="24">
        <f t="shared" si="95"/>
        <v>0</v>
      </c>
      <c r="G132" s="24">
        <f t="shared" si="95"/>
        <v>0</v>
      </c>
      <c r="H132" s="24">
        <f t="shared" si="95"/>
        <v>0</v>
      </c>
      <c r="I132" s="24">
        <f t="shared" si="95"/>
        <v>0</v>
      </c>
      <c r="J132" s="24">
        <f t="shared" si="95"/>
        <v>0</v>
      </c>
      <c r="K132" s="24">
        <f t="shared" si="95"/>
        <v>0</v>
      </c>
      <c r="L132" s="24">
        <f t="shared" si="95"/>
        <v>0</v>
      </c>
      <c r="M132" s="24">
        <f t="shared" si="95"/>
        <v>12</v>
      </c>
      <c r="N132" s="24">
        <f t="shared" si="95"/>
        <v>0</v>
      </c>
      <c r="O132" s="24">
        <f t="shared" si="95"/>
        <v>0</v>
      </c>
      <c r="P132" s="24">
        <f t="shared" si="95"/>
        <v>0</v>
      </c>
      <c r="Q132" s="24">
        <f t="shared" si="95"/>
        <v>0</v>
      </c>
      <c r="R132" s="24">
        <f t="shared" si="95"/>
        <v>0</v>
      </c>
      <c r="S132" s="24">
        <f t="shared" si="95"/>
        <v>0</v>
      </c>
      <c r="T132" s="24">
        <f t="shared" si="95"/>
        <v>0</v>
      </c>
      <c r="U132" s="24">
        <f t="shared" si="95"/>
        <v>0</v>
      </c>
      <c r="V132" s="24">
        <f t="shared" si="95"/>
        <v>0</v>
      </c>
      <c r="W132" s="24">
        <f t="shared" si="95"/>
        <v>0</v>
      </c>
      <c r="X132" s="24">
        <f t="shared" si="95"/>
        <v>0</v>
      </c>
      <c r="Y132" s="24">
        <f t="shared" si="95"/>
        <v>0</v>
      </c>
      <c r="Z132" s="25">
        <f t="shared" si="102"/>
        <v>12</v>
      </c>
      <c r="AA132" s="26">
        <f t="shared" si="96"/>
        <v>0</v>
      </c>
      <c r="AC132" s="27" t="s">
        <v>75</v>
      </c>
      <c r="AD132" s="28">
        <f t="shared" si="103"/>
        <v>12</v>
      </c>
      <c r="AE132" s="24">
        <f t="shared" si="97"/>
        <v>0</v>
      </c>
      <c r="AF132" s="24">
        <f t="shared" si="97"/>
        <v>0</v>
      </c>
      <c r="AG132" s="24">
        <f t="shared" si="97"/>
        <v>0</v>
      </c>
      <c r="AH132" s="24">
        <f t="shared" si="107"/>
        <v>0</v>
      </c>
      <c r="AI132" s="24">
        <f t="shared" si="104"/>
        <v>0</v>
      </c>
      <c r="AJ132" s="24">
        <f t="shared" si="98"/>
        <v>12</v>
      </c>
      <c r="AK132" s="24">
        <f t="shared" si="99"/>
        <v>0</v>
      </c>
      <c r="AL132" s="24">
        <f t="shared" si="105"/>
        <v>0</v>
      </c>
      <c r="AM132" s="25">
        <f t="shared" si="106"/>
        <v>12</v>
      </c>
      <c r="AN132" s="29">
        <f t="shared" si="100"/>
        <v>0</v>
      </c>
    </row>
    <row r="133" spans="1:40" x14ac:dyDescent="0.3">
      <c r="A133" s="27" t="s">
        <v>59</v>
      </c>
      <c r="B133" s="28">
        <f t="shared" si="101"/>
        <v>4</v>
      </c>
      <c r="C133" s="24">
        <f t="shared" si="101"/>
        <v>0</v>
      </c>
      <c r="D133" s="24">
        <f t="shared" si="95"/>
        <v>0</v>
      </c>
      <c r="E133" s="24">
        <f t="shared" si="95"/>
        <v>0</v>
      </c>
      <c r="F133" s="24">
        <f t="shared" si="95"/>
        <v>0</v>
      </c>
      <c r="G133" s="24">
        <f t="shared" si="95"/>
        <v>0</v>
      </c>
      <c r="H133" s="24">
        <f t="shared" si="95"/>
        <v>0</v>
      </c>
      <c r="I133" s="24">
        <f t="shared" si="95"/>
        <v>0</v>
      </c>
      <c r="J133" s="24">
        <f t="shared" si="95"/>
        <v>0</v>
      </c>
      <c r="K133" s="24">
        <f t="shared" si="95"/>
        <v>0</v>
      </c>
      <c r="L133" s="24">
        <f t="shared" si="95"/>
        <v>0</v>
      </c>
      <c r="M133" s="24">
        <f t="shared" si="95"/>
        <v>4</v>
      </c>
      <c r="N133" s="24">
        <f t="shared" si="95"/>
        <v>0</v>
      </c>
      <c r="O133" s="24">
        <f t="shared" si="95"/>
        <v>0</v>
      </c>
      <c r="P133" s="24">
        <f t="shared" si="95"/>
        <v>0</v>
      </c>
      <c r="Q133" s="24">
        <f t="shared" si="95"/>
        <v>0</v>
      </c>
      <c r="R133" s="24">
        <f t="shared" si="95"/>
        <v>0</v>
      </c>
      <c r="S133" s="24">
        <f t="shared" si="95"/>
        <v>0</v>
      </c>
      <c r="T133" s="24">
        <f t="shared" si="95"/>
        <v>0</v>
      </c>
      <c r="U133" s="24">
        <f t="shared" si="95"/>
        <v>0</v>
      </c>
      <c r="V133" s="24">
        <f t="shared" si="95"/>
        <v>0</v>
      </c>
      <c r="W133" s="24">
        <f t="shared" si="95"/>
        <v>0</v>
      </c>
      <c r="X133" s="24">
        <f t="shared" si="95"/>
        <v>0</v>
      </c>
      <c r="Y133" s="24">
        <f t="shared" si="95"/>
        <v>0</v>
      </c>
      <c r="Z133" s="25">
        <f t="shared" si="102"/>
        <v>4</v>
      </c>
      <c r="AA133" s="26">
        <f t="shared" si="96"/>
        <v>0</v>
      </c>
      <c r="AC133" s="27" t="s">
        <v>65</v>
      </c>
      <c r="AD133" s="28">
        <f t="shared" si="103"/>
        <v>4</v>
      </c>
      <c r="AE133" s="24">
        <f t="shared" si="97"/>
        <v>0</v>
      </c>
      <c r="AF133" s="24">
        <f t="shared" si="97"/>
        <v>0</v>
      </c>
      <c r="AG133" s="24">
        <f t="shared" si="97"/>
        <v>0</v>
      </c>
      <c r="AH133" s="24">
        <f t="shared" si="107"/>
        <v>0</v>
      </c>
      <c r="AI133" s="24">
        <f t="shared" si="104"/>
        <v>0</v>
      </c>
      <c r="AJ133" s="24">
        <f t="shared" si="98"/>
        <v>4</v>
      </c>
      <c r="AK133" s="24">
        <f t="shared" si="99"/>
        <v>0</v>
      </c>
      <c r="AL133" s="24">
        <f t="shared" si="105"/>
        <v>0</v>
      </c>
      <c r="AM133" s="25">
        <f t="shared" si="106"/>
        <v>4</v>
      </c>
      <c r="AN133" s="29">
        <f t="shared" si="100"/>
        <v>0</v>
      </c>
    </row>
    <row r="134" spans="1:40" x14ac:dyDescent="0.3">
      <c r="A134" s="27" t="s">
        <v>60</v>
      </c>
      <c r="B134" s="32">
        <f>SUM(B124:B133)</f>
        <v>400</v>
      </c>
      <c r="C134" s="32">
        <f t="shared" ref="C134:Z134" si="108">SUM(C124:C133)</f>
        <v>2</v>
      </c>
      <c r="D134" s="32">
        <f t="shared" si="108"/>
        <v>4</v>
      </c>
      <c r="E134" s="32">
        <f t="shared" si="108"/>
        <v>0</v>
      </c>
      <c r="F134" s="32">
        <f t="shared" si="108"/>
        <v>0</v>
      </c>
      <c r="G134" s="32">
        <f t="shared" si="108"/>
        <v>0</v>
      </c>
      <c r="H134" s="32">
        <f t="shared" si="108"/>
        <v>0</v>
      </c>
      <c r="I134" s="32">
        <f t="shared" si="108"/>
        <v>0</v>
      </c>
      <c r="J134" s="32">
        <f t="shared" si="108"/>
        <v>0</v>
      </c>
      <c r="K134" s="32">
        <f t="shared" si="108"/>
        <v>0</v>
      </c>
      <c r="L134" s="32">
        <f t="shared" si="108"/>
        <v>0</v>
      </c>
      <c r="M134" s="32">
        <f t="shared" si="108"/>
        <v>394</v>
      </c>
      <c r="N134" s="32">
        <f t="shared" si="108"/>
        <v>0</v>
      </c>
      <c r="O134" s="32">
        <f t="shared" si="108"/>
        <v>0</v>
      </c>
      <c r="P134" s="32">
        <f t="shared" si="108"/>
        <v>0</v>
      </c>
      <c r="Q134" s="32">
        <f t="shared" si="108"/>
        <v>0</v>
      </c>
      <c r="R134" s="32">
        <f t="shared" si="108"/>
        <v>0</v>
      </c>
      <c r="S134" s="32">
        <f t="shared" si="108"/>
        <v>0</v>
      </c>
      <c r="T134" s="32">
        <f t="shared" si="108"/>
        <v>0</v>
      </c>
      <c r="U134" s="32">
        <f t="shared" si="108"/>
        <v>0</v>
      </c>
      <c r="V134" s="32">
        <f t="shared" si="108"/>
        <v>0</v>
      </c>
      <c r="W134" s="32">
        <f t="shared" si="108"/>
        <v>0</v>
      </c>
      <c r="X134" s="32">
        <f t="shared" si="108"/>
        <v>0</v>
      </c>
      <c r="Y134" s="32">
        <f t="shared" si="108"/>
        <v>0</v>
      </c>
      <c r="Z134" s="32">
        <f t="shared" si="108"/>
        <v>400</v>
      </c>
      <c r="AA134" s="28">
        <f>SUM(AA124:AA133)</f>
        <v>0</v>
      </c>
      <c r="AC134" s="27" t="s">
        <v>60</v>
      </c>
      <c r="AD134" s="32">
        <f>SUM(AD124:AD133)</f>
        <v>400</v>
      </c>
      <c r="AE134" s="32">
        <f t="shared" ref="AE134:AM134" si="109">SUM(AE124:AE133)</f>
        <v>2</v>
      </c>
      <c r="AF134" s="32">
        <f t="shared" si="109"/>
        <v>4</v>
      </c>
      <c r="AG134" s="32">
        <f t="shared" si="109"/>
        <v>0</v>
      </c>
      <c r="AH134" s="32">
        <f t="shared" si="109"/>
        <v>0</v>
      </c>
      <c r="AI134" s="32">
        <f t="shared" si="109"/>
        <v>0</v>
      </c>
      <c r="AJ134" s="32">
        <f t="shared" si="109"/>
        <v>394</v>
      </c>
      <c r="AK134" s="32">
        <f t="shared" si="109"/>
        <v>0</v>
      </c>
      <c r="AL134" s="32">
        <f t="shared" si="109"/>
        <v>0</v>
      </c>
      <c r="AM134" s="32">
        <f t="shared" si="109"/>
        <v>400</v>
      </c>
      <c r="AN134" s="28">
        <f>SUM(AN124:AN133)</f>
        <v>0</v>
      </c>
    </row>
    <row r="135" spans="1:40" x14ac:dyDescent="0.3">
      <c r="B135" s="2" t="s">
        <v>85</v>
      </c>
      <c r="C135" s="33">
        <f>C134/$Z$134</f>
        <v>5.0000000000000001E-3</v>
      </c>
      <c r="D135" s="33">
        <f t="shared" ref="D135:Z135" si="110">D134/$Z$134</f>
        <v>0.01</v>
      </c>
      <c r="E135" s="33">
        <f t="shared" si="110"/>
        <v>0</v>
      </c>
      <c r="F135" s="33">
        <f t="shared" si="110"/>
        <v>0</v>
      </c>
      <c r="G135" s="33">
        <f t="shared" si="110"/>
        <v>0</v>
      </c>
      <c r="H135" s="33">
        <f t="shared" si="110"/>
        <v>0</v>
      </c>
      <c r="I135" s="33">
        <f t="shared" si="110"/>
        <v>0</v>
      </c>
      <c r="J135" s="33">
        <f t="shared" si="110"/>
        <v>0</v>
      </c>
      <c r="K135" s="33">
        <f t="shared" si="110"/>
        <v>0</v>
      </c>
      <c r="L135" s="33">
        <f t="shared" si="110"/>
        <v>0</v>
      </c>
      <c r="M135" s="33">
        <f t="shared" si="110"/>
        <v>0.98499999999999999</v>
      </c>
      <c r="N135" s="33">
        <f t="shared" si="110"/>
        <v>0</v>
      </c>
      <c r="O135" s="33">
        <f t="shared" si="110"/>
        <v>0</v>
      </c>
      <c r="P135" s="33">
        <f t="shared" si="110"/>
        <v>0</v>
      </c>
      <c r="Q135" s="33">
        <f t="shared" si="110"/>
        <v>0</v>
      </c>
      <c r="R135" s="33">
        <f t="shared" si="110"/>
        <v>0</v>
      </c>
      <c r="S135" s="33">
        <f t="shared" si="110"/>
        <v>0</v>
      </c>
      <c r="T135" s="33">
        <f t="shared" si="110"/>
        <v>0</v>
      </c>
      <c r="U135" s="33">
        <f t="shared" si="110"/>
        <v>0</v>
      </c>
      <c r="V135" s="33">
        <f t="shared" si="110"/>
        <v>0</v>
      </c>
      <c r="W135" s="33">
        <f t="shared" si="110"/>
        <v>0</v>
      </c>
      <c r="X135" s="33">
        <f t="shared" si="110"/>
        <v>0</v>
      </c>
      <c r="Y135" s="33">
        <f t="shared" si="110"/>
        <v>0</v>
      </c>
      <c r="Z135" s="33">
        <f t="shared" si="110"/>
        <v>1</v>
      </c>
      <c r="AD135" s="2" t="s">
        <v>85</v>
      </c>
      <c r="AE135" s="33">
        <f>AE134/$AM$134</f>
        <v>5.0000000000000001E-3</v>
      </c>
      <c r="AF135" s="33">
        <f t="shared" ref="AF135:AM135" si="111">AF134/$AM$134</f>
        <v>0.01</v>
      </c>
      <c r="AG135" s="33">
        <f t="shared" si="111"/>
        <v>0</v>
      </c>
      <c r="AH135" s="33">
        <f t="shared" si="111"/>
        <v>0</v>
      </c>
      <c r="AI135" s="33">
        <f t="shared" si="111"/>
        <v>0</v>
      </c>
      <c r="AJ135" s="33">
        <f t="shared" si="111"/>
        <v>0.98499999999999999</v>
      </c>
      <c r="AK135" s="33">
        <f t="shared" si="111"/>
        <v>0</v>
      </c>
      <c r="AL135" s="33">
        <f t="shared" si="111"/>
        <v>0</v>
      </c>
      <c r="AM135" s="33">
        <f t="shared" si="111"/>
        <v>1</v>
      </c>
    </row>
    <row r="136" spans="1:40" s="34" customFormat="1" x14ac:dyDescent="0.3">
      <c r="B136" s="34" t="s">
        <v>86</v>
      </c>
      <c r="C136" s="34">
        <f>C134*$B$6</f>
        <v>0</v>
      </c>
      <c r="D136" s="34">
        <f t="shared" ref="D136:Z136" si="112">D134*$B$6</f>
        <v>0</v>
      </c>
      <c r="E136" s="34">
        <f t="shared" si="112"/>
        <v>0</v>
      </c>
      <c r="F136" s="34">
        <f t="shared" si="112"/>
        <v>0</v>
      </c>
      <c r="G136" s="34">
        <f t="shared" si="112"/>
        <v>0</v>
      </c>
      <c r="H136" s="34">
        <f t="shared" si="112"/>
        <v>0</v>
      </c>
      <c r="I136" s="34">
        <f t="shared" si="112"/>
        <v>0</v>
      </c>
      <c r="J136" s="34">
        <f t="shared" si="112"/>
        <v>0</v>
      </c>
      <c r="K136" s="34">
        <f t="shared" si="112"/>
        <v>0</v>
      </c>
      <c r="L136" s="34">
        <f t="shared" si="112"/>
        <v>0</v>
      </c>
      <c r="M136" s="34">
        <f t="shared" si="112"/>
        <v>0</v>
      </c>
      <c r="N136" s="34">
        <f t="shared" si="112"/>
        <v>0</v>
      </c>
      <c r="O136" s="34">
        <f t="shared" si="112"/>
        <v>0</v>
      </c>
      <c r="P136" s="34">
        <f t="shared" si="112"/>
        <v>0</v>
      </c>
      <c r="Q136" s="34">
        <f t="shared" si="112"/>
        <v>0</v>
      </c>
      <c r="R136" s="34">
        <f t="shared" si="112"/>
        <v>0</v>
      </c>
      <c r="S136" s="34">
        <f t="shared" si="112"/>
        <v>0</v>
      </c>
      <c r="T136" s="34">
        <f t="shared" si="112"/>
        <v>0</v>
      </c>
      <c r="U136" s="34">
        <f t="shared" si="112"/>
        <v>0</v>
      </c>
      <c r="V136" s="34">
        <f t="shared" si="112"/>
        <v>0</v>
      </c>
      <c r="W136" s="34">
        <f t="shared" si="112"/>
        <v>0</v>
      </c>
      <c r="X136" s="34">
        <f t="shared" si="112"/>
        <v>0</v>
      </c>
      <c r="Y136" s="34">
        <f t="shared" si="112"/>
        <v>0</v>
      </c>
      <c r="Z136" s="34">
        <f t="shared" si="112"/>
        <v>0</v>
      </c>
      <c r="AD136" s="34" t="s">
        <v>86</v>
      </c>
      <c r="AE136" s="34">
        <f>AE134*$B$6</f>
        <v>0</v>
      </c>
      <c r="AF136" s="34">
        <f t="shared" ref="AF136:AM136" si="113">AF134*$B$6</f>
        <v>0</v>
      </c>
      <c r="AG136" s="34">
        <f t="shared" si="113"/>
        <v>0</v>
      </c>
      <c r="AH136" s="34">
        <f t="shared" si="113"/>
        <v>0</v>
      </c>
      <c r="AI136" s="34">
        <f t="shared" si="113"/>
        <v>0</v>
      </c>
      <c r="AJ136" s="34">
        <f t="shared" si="113"/>
        <v>0</v>
      </c>
      <c r="AK136" s="34">
        <f t="shared" si="113"/>
        <v>0</v>
      </c>
      <c r="AL136" s="34">
        <f t="shared" si="113"/>
        <v>0</v>
      </c>
      <c r="AM136" s="34">
        <f t="shared" si="113"/>
        <v>0</v>
      </c>
    </row>
    <row r="137" spans="1:40" x14ac:dyDescent="0.3">
      <c r="B137" s="2" t="s">
        <v>87</v>
      </c>
      <c r="C137" s="2" t="e">
        <f>C136/$Z$136</f>
        <v>#DIV/0!</v>
      </c>
      <c r="D137" s="2" t="e">
        <f t="shared" ref="D137:Z137" si="114">D136/$Z$136</f>
        <v>#DIV/0!</v>
      </c>
      <c r="E137" s="2" t="e">
        <f t="shared" si="114"/>
        <v>#DIV/0!</v>
      </c>
      <c r="F137" s="2" t="e">
        <f t="shared" si="114"/>
        <v>#DIV/0!</v>
      </c>
      <c r="G137" s="2" t="e">
        <f t="shared" si="114"/>
        <v>#DIV/0!</v>
      </c>
      <c r="H137" s="2" t="e">
        <f t="shared" si="114"/>
        <v>#DIV/0!</v>
      </c>
      <c r="I137" s="2" t="e">
        <f t="shared" si="114"/>
        <v>#DIV/0!</v>
      </c>
      <c r="J137" s="2" t="e">
        <f t="shared" si="114"/>
        <v>#DIV/0!</v>
      </c>
      <c r="K137" s="2" t="e">
        <f t="shared" si="114"/>
        <v>#DIV/0!</v>
      </c>
      <c r="L137" s="2" t="e">
        <f t="shared" si="114"/>
        <v>#DIV/0!</v>
      </c>
      <c r="M137" s="2" t="e">
        <f t="shared" si="114"/>
        <v>#DIV/0!</v>
      </c>
      <c r="N137" s="2" t="e">
        <f t="shared" si="114"/>
        <v>#DIV/0!</v>
      </c>
      <c r="O137" s="2" t="e">
        <f t="shared" si="114"/>
        <v>#DIV/0!</v>
      </c>
      <c r="P137" s="2" t="e">
        <f t="shared" si="114"/>
        <v>#DIV/0!</v>
      </c>
      <c r="Q137" s="2" t="e">
        <f t="shared" si="114"/>
        <v>#DIV/0!</v>
      </c>
      <c r="R137" s="2" t="e">
        <f t="shared" si="114"/>
        <v>#DIV/0!</v>
      </c>
      <c r="S137" s="2" t="e">
        <f t="shared" si="114"/>
        <v>#DIV/0!</v>
      </c>
      <c r="T137" s="2" t="e">
        <f t="shared" si="114"/>
        <v>#DIV/0!</v>
      </c>
      <c r="U137" s="2" t="e">
        <f t="shared" si="114"/>
        <v>#DIV/0!</v>
      </c>
      <c r="V137" s="2" t="e">
        <f t="shared" si="114"/>
        <v>#DIV/0!</v>
      </c>
      <c r="W137" s="2" t="e">
        <f t="shared" si="114"/>
        <v>#DIV/0!</v>
      </c>
      <c r="X137" s="2" t="e">
        <f t="shared" si="114"/>
        <v>#DIV/0!</v>
      </c>
      <c r="Y137" s="2" t="e">
        <f t="shared" si="114"/>
        <v>#DIV/0!</v>
      </c>
      <c r="Z137" s="2" t="e">
        <f t="shared" si="114"/>
        <v>#DIV/0!</v>
      </c>
      <c r="AD137" s="2" t="s">
        <v>87</v>
      </c>
      <c r="AE137" s="33" t="e">
        <f>AE136/$AM$136</f>
        <v>#DIV/0!</v>
      </c>
      <c r="AF137" s="33" t="e">
        <f t="shared" ref="AF137:AM137" si="115">AF136/$AM$136</f>
        <v>#DIV/0!</v>
      </c>
      <c r="AG137" s="33" t="e">
        <f t="shared" si="115"/>
        <v>#DIV/0!</v>
      </c>
      <c r="AH137" s="33" t="e">
        <f t="shared" si="115"/>
        <v>#DIV/0!</v>
      </c>
      <c r="AI137" s="33" t="e">
        <f t="shared" si="115"/>
        <v>#DIV/0!</v>
      </c>
      <c r="AJ137" s="33" t="e">
        <f t="shared" si="115"/>
        <v>#DIV/0!</v>
      </c>
      <c r="AK137" s="33" t="e">
        <f t="shared" si="115"/>
        <v>#DIV/0!</v>
      </c>
      <c r="AL137" s="33" t="e">
        <f t="shared" si="115"/>
        <v>#DIV/0!</v>
      </c>
      <c r="AM137" s="33" t="e">
        <f t="shared" si="115"/>
        <v>#DIV/0!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M-0325-KT-6101</vt:lpstr>
      <vt:lpstr>M-0325-KB-6102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Sumeet Dhillon</dc:creator>
  <cp:lastModifiedBy>Sumeet Dhillon</cp:lastModifiedBy>
  <dcterms:created xsi:type="dcterms:W3CDTF">2025-02-26T19:56:34Z</dcterms:created>
  <dcterms:modified xsi:type="dcterms:W3CDTF">2025-02-26T19:57:51Z</dcterms:modified>
</cp:coreProperties>
</file>