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4-SS25/2-PRODUCTION/2-STYLE-FILE/2. TECHPACK/FAMILY GRAPHIC/"/>
    </mc:Choice>
  </mc:AlternateContent>
  <xr:revisionPtr revIDLastSave="0" documentId="8_{355E4041-0FEE-4318-96AA-8C0F8F256EF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KETCH" sheetId="1" r:id="rId1"/>
    <sheet name="SPEC" sheetId="5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5" l="1"/>
</calcChain>
</file>

<file path=xl/sharedStrings.xml><?xml version="1.0" encoding="utf-8"?>
<sst xmlns="http://schemas.openxmlformats.org/spreadsheetml/2006/main" count="443" uniqueCount="248">
  <si>
    <r>
      <rPr>
        <b/>
        <sz val="8"/>
        <rFont val="Tahoma"/>
        <family val="2"/>
      </rPr>
      <t>Article Summary</t>
    </r>
  </si>
  <si>
    <r>
      <rPr>
        <sz val="8"/>
        <rFont val="Tahoma"/>
        <family val="2"/>
      </rPr>
      <t>Version 1</t>
    </r>
  </si>
  <si>
    <r>
      <rPr>
        <b/>
        <sz val="7.5"/>
        <rFont val="Liberation Sans Narrow"/>
        <family val="2"/>
      </rPr>
      <t>Article Code</t>
    </r>
  </si>
  <si>
    <r>
      <rPr>
        <sz val="6.5"/>
        <rFont val="Courier New"/>
        <family val="3"/>
      </rPr>
      <t>M-0125-KT-5948</t>
    </r>
  </si>
  <si>
    <r>
      <rPr>
        <b/>
        <sz val="7.5"/>
        <rFont val="Liberation Sans Narrow"/>
        <family val="2"/>
      </rPr>
      <t>Product Group</t>
    </r>
  </si>
  <si>
    <r>
      <rPr>
        <sz val="6.5"/>
        <rFont val="Courier New"/>
        <family val="3"/>
      </rPr>
      <t>TOP</t>
    </r>
  </si>
  <si>
    <r>
      <rPr>
        <b/>
        <sz val="7.5"/>
        <rFont val="Liberation Sans Narrow"/>
        <family val="2"/>
      </rPr>
      <t>Article Name</t>
    </r>
  </si>
  <si>
    <r>
      <rPr>
        <sz val="6.5"/>
        <rFont val="Courier New"/>
        <family val="3"/>
      </rPr>
      <t>CHROME FAMILY HOODIE</t>
    </r>
  </si>
  <si>
    <r>
      <rPr>
        <b/>
        <sz val="7.5"/>
        <rFont val="Liberation Sans Narrow"/>
        <family val="2"/>
      </rPr>
      <t>Product Sub-Category</t>
    </r>
  </si>
  <si>
    <r>
      <rPr>
        <sz val="6.5"/>
        <rFont val="Courier New"/>
        <family val="3"/>
      </rPr>
      <t>HOODIE</t>
    </r>
  </si>
  <si>
    <r>
      <rPr>
        <b/>
        <sz val="7.5"/>
        <rFont val="Liberation Sans Narrow"/>
        <family val="2"/>
      </rPr>
      <t>Created On</t>
    </r>
  </si>
  <si>
    <r>
      <rPr>
        <sz val="6.5"/>
        <rFont val="Courier New"/>
        <family val="3"/>
      </rPr>
      <t>08/27/24 1:11:14 PM</t>
    </r>
  </si>
  <si>
    <r>
      <rPr>
        <b/>
        <sz val="7.5"/>
        <rFont val="Liberation Sans Narrow"/>
        <family val="2"/>
      </rPr>
      <t>Material Description</t>
    </r>
  </si>
  <si>
    <r>
      <rPr>
        <sz val="6.5"/>
        <rFont val="Courier New"/>
        <family val="3"/>
      </rPr>
      <t xml:space="preserve">100% cotton heavy fleece 460gsm (FB-K507) REF# PLAW21P2465001N00D
</t>
    </r>
    <r>
      <rPr>
        <sz val="6.5"/>
        <rFont val="Courier New"/>
        <family val="3"/>
      </rPr>
      <t>REF# PLAW21P2465002N00D</t>
    </r>
  </si>
  <si>
    <r>
      <rPr>
        <b/>
        <sz val="7.5"/>
        <rFont val="Liberation Sans Narrow"/>
        <family val="2"/>
      </rPr>
      <t>Season</t>
    </r>
  </si>
  <si>
    <r>
      <rPr>
        <sz val="6.5"/>
        <rFont val="Tahoma"/>
        <family val="2"/>
      </rPr>
      <t>2025 Spring</t>
    </r>
  </si>
  <si>
    <r>
      <rPr>
        <b/>
        <sz val="7.5"/>
        <rFont val="Liberation Sans Narrow"/>
        <family val="2"/>
      </rPr>
      <t>Last Modified</t>
    </r>
  </si>
  <si>
    <r>
      <rPr>
        <sz val="6.5"/>
        <rFont val="Courier New"/>
        <family val="3"/>
      </rPr>
      <t>09/23/24 12:27:35 PM</t>
    </r>
  </si>
  <si>
    <r>
      <rPr>
        <b/>
        <sz val="7.5"/>
        <rFont val="Liberation Sans Narrow"/>
        <family val="2"/>
      </rPr>
      <t>Life Cycle Stage</t>
    </r>
  </si>
  <si>
    <r>
      <rPr>
        <sz val="6.5"/>
        <rFont val="Courier New"/>
        <family val="3"/>
      </rPr>
      <t>Pre-Production</t>
    </r>
  </si>
  <si>
    <r>
      <rPr>
        <b/>
        <sz val="7.5"/>
        <rFont val="Arial"/>
        <family val="2"/>
      </rPr>
      <t>Gender Classification</t>
    </r>
  </si>
  <si>
    <r>
      <rPr>
        <sz val="6.5"/>
        <rFont val="Verdana"/>
        <family val="2"/>
      </rPr>
      <t xml:space="preserve">Mens </t>
    </r>
  </si>
  <si>
    <r>
      <rPr>
        <b/>
        <sz val="7.5"/>
        <rFont val="Arial"/>
        <family val="2"/>
      </rPr>
      <t>Sub Class D</t>
    </r>
  </si>
  <si>
    <r>
      <rPr>
        <sz val="6.5"/>
        <rFont val="Verdana"/>
        <family val="2"/>
      </rPr>
      <t xml:space="preserve">PULLOVER </t>
    </r>
  </si>
  <si>
    <r>
      <rPr>
        <b/>
        <sz val="7.5"/>
        <rFont val="Arial"/>
        <family val="2"/>
      </rPr>
      <t xml:space="preserve">Fabrication                                         </t>
    </r>
    <r>
      <rPr>
        <sz val="6.5"/>
        <rFont val="Verdana"/>
        <family val="2"/>
      </rPr>
      <t xml:space="preserve">KN </t>
    </r>
  </si>
  <si>
    <r>
      <rPr>
        <sz val="6.5"/>
        <rFont val="Verdana"/>
        <family val="2"/>
      </rPr>
      <t xml:space="preserve">IT  TOP </t>
    </r>
  </si>
  <si>
    <r>
      <rPr>
        <b/>
        <sz val="7.5"/>
        <rFont val="Arial"/>
        <family val="2"/>
      </rPr>
      <t>Supplier</t>
    </r>
  </si>
  <si>
    <r>
      <rPr>
        <sz val="6.5"/>
        <rFont val="Verdana"/>
        <family val="2"/>
      </rPr>
      <t xml:space="preserve">UN-AVAILABLE  CO.  LTD </t>
    </r>
  </si>
  <si>
    <r>
      <rPr>
        <b/>
        <sz val="7.5"/>
        <rFont val="Arial"/>
        <family val="2"/>
      </rPr>
      <t>Release Date</t>
    </r>
  </si>
  <si>
    <r>
      <rPr>
        <sz val="6.5"/>
        <rFont val="Verdana"/>
        <family val="2"/>
      </rPr>
      <t xml:space="preserve">14  Feb  2025 </t>
    </r>
  </si>
  <si>
    <r>
      <rPr>
        <b/>
        <sz val="7.5"/>
        <rFont val="Arial"/>
        <family val="2"/>
      </rPr>
      <t xml:space="preserve">Ex-Factory                                         </t>
    </r>
    <r>
      <rPr>
        <sz val="6.5"/>
        <rFont val="Verdana"/>
        <family val="2"/>
      </rPr>
      <t xml:space="preserve">10 </t>
    </r>
  </si>
  <si>
    <r>
      <rPr>
        <sz val="6.5"/>
        <rFont val="Verdana"/>
        <family val="2"/>
      </rPr>
      <t xml:space="preserve">Jan  2025 </t>
    </r>
  </si>
  <si>
    <r>
      <rPr>
        <b/>
        <sz val="7.5"/>
        <rFont val="Arial"/>
        <family val="2"/>
      </rPr>
      <t>COLORS</t>
    </r>
  </si>
  <si>
    <r>
      <rPr>
        <sz val="6.5"/>
        <rFont val="Verdana"/>
        <family val="2"/>
      </rPr>
      <t xml:space="preserve">SODALITE  BLUE  (SBL) 19-3953  TCX MIDNIGHT  BLUE </t>
    </r>
  </si>
  <si>
    <r>
      <rPr>
        <sz val="6.5"/>
        <rFont val="Verdana"/>
        <family val="2"/>
      </rPr>
      <t xml:space="preserve">BLACK  (BK) BLACK </t>
    </r>
  </si>
  <si>
    <r>
      <rPr>
        <b/>
        <sz val="7.5"/>
        <rFont val="Arial"/>
        <family val="2"/>
      </rPr>
      <t>SIZES</t>
    </r>
  </si>
  <si>
    <r>
      <rPr>
        <sz val="7.5"/>
        <rFont val="Verdana"/>
        <family val="2"/>
      </rPr>
      <t>000, 001, 002, 003, 004, 005, 006, 007, XXS, XS, SM, MD, LG, XL, 2X, 3X, 4XL, 008</t>
    </r>
  </si>
  <si>
    <r>
      <rPr>
        <b/>
        <sz val="8"/>
        <rFont val="Tahoma"/>
        <family val="2"/>
      </rPr>
      <t>Measurement - Hoodie - Relaxed Fit ver2</t>
    </r>
  </si>
  <si>
    <r>
      <rPr>
        <sz val="8"/>
        <rFont val="Tahoma"/>
        <family val="2"/>
      </rPr>
      <t>All Measurements are in Inches</t>
    </r>
  </si>
  <si>
    <r>
      <rPr>
        <b/>
        <sz val="7.5"/>
        <rFont val="Tahoma"/>
        <family val="2"/>
      </rPr>
      <t>POM</t>
    </r>
  </si>
  <si>
    <r>
      <rPr>
        <b/>
        <sz val="7.5"/>
        <rFont val="Tahoma"/>
        <family val="2"/>
      </rPr>
      <t>Description</t>
    </r>
  </si>
  <si>
    <r>
      <rPr>
        <b/>
        <sz val="7.5"/>
        <rFont val="Tahoma"/>
        <family val="2"/>
      </rPr>
      <t>+ Tol</t>
    </r>
  </si>
  <si>
    <r>
      <rPr>
        <b/>
        <sz val="7.5"/>
        <rFont val="Tahoma"/>
        <family val="2"/>
      </rPr>
      <t>- Tol</t>
    </r>
  </si>
  <si>
    <r>
      <rPr>
        <b/>
        <sz val="7.5"/>
        <rFont val="Tahoma"/>
        <family val="2"/>
      </rPr>
      <t>Grade</t>
    </r>
  </si>
  <si>
    <r>
      <rPr>
        <b/>
        <sz val="7.5"/>
        <rFont val="Tahoma"/>
        <family val="2"/>
      </rPr>
      <t>XXS</t>
    </r>
  </si>
  <si>
    <r>
      <rPr>
        <b/>
        <sz val="7.5"/>
        <rFont val="Tahoma"/>
        <family val="2"/>
      </rPr>
      <t>XS</t>
    </r>
  </si>
  <si>
    <r>
      <rPr>
        <b/>
        <sz val="7.5"/>
        <rFont val="Tahoma"/>
        <family val="2"/>
      </rPr>
      <t>S</t>
    </r>
  </si>
  <si>
    <r>
      <rPr>
        <b/>
        <sz val="7.5"/>
        <color rgb="FFFF0000"/>
        <rFont val="Tahoma"/>
        <family val="2"/>
      </rPr>
      <t>M</t>
    </r>
  </si>
  <si>
    <r>
      <rPr>
        <b/>
        <sz val="7.5"/>
        <rFont val="Tahoma"/>
        <family val="2"/>
      </rPr>
      <t>L</t>
    </r>
  </si>
  <si>
    <r>
      <rPr>
        <b/>
        <sz val="7.5"/>
        <rFont val="Tahoma"/>
        <family val="2"/>
      </rPr>
      <t>XL</t>
    </r>
  </si>
  <si>
    <r>
      <rPr>
        <b/>
        <sz val="7.5"/>
        <rFont val="Tahoma"/>
        <family val="2"/>
      </rPr>
      <t>XXL</t>
    </r>
  </si>
  <si>
    <r>
      <rPr>
        <b/>
        <sz val="7.5"/>
        <rFont val="Tahoma"/>
        <family val="2"/>
      </rPr>
      <t>3XL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</si>
  <si>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A201</t>
    </r>
  </si>
  <si>
    <r>
      <rPr>
        <sz val="7.5"/>
        <rFont val="Arial"/>
        <family val="2"/>
      </rPr>
      <t>Front body length from HPS : Top</t>
    </r>
  </si>
  <si>
    <r>
      <rPr>
        <sz val="7.5"/>
        <rFont val="Arial"/>
        <family val="2"/>
      </rPr>
      <t>1/2</t>
    </r>
  </si>
  <si>
    <r>
      <rPr>
        <sz val="7.5"/>
        <rFont val="Arial"/>
        <family val="2"/>
      </rPr>
      <t>NA</t>
    </r>
  </si>
  <si>
    <r>
      <rPr>
        <sz val="7.5"/>
        <rFont val="Arial"/>
        <family val="2"/>
      </rPr>
      <t>26 1/2</t>
    </r>
  </si>
  <si>
    <r>
      <rPr>
        <b/>
        <sz val="7.5"/>
        <rFont val="Arial"/>
        <family val="2"/>
      </rPr>
      <t>27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</si>
  <si>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H101</t>
    </r>
  </si>
  <si>
    <r>
      <rPr>
        <sz val="7.5"/>
        <rFont val="Arial"/>
        <family val="2"/>
      </rPr>
      <t>Neck width :: SEAM TO SEAM</t>
    </r>
  </si>
  <si>
    <r>
      <rPr>
        <sz val="7.5"/>
        <rFont val="Arial"/>
        <family val="2"/>
      </rPr>
      <t>1/4</t>
    </r>
  </si>
  <si>
    <r>
      <rPr>
        <sz val="7.5"/>
        <rFont val="Arial"/>
        <family val="2"/>
      </rPr>
      <t>9 1/4</t>
    </r>
  </si>
  <si>
    <r>
      <rPr>
        <b/>
        <sz val="7.5"/>
        <rFont val="Arial"/>
        <family val="2"/>
      </rPr>
      <t>9 1/2</t>
    </r>
  </si>
  <si>
    <r>
      <rPr>
        <sz val="7.5"/>
        <rFont val="Arial"/>
        <family val="2"/>
      </rPr>
      <t>9 3/4</t>
    </r>
  </si>
  <si>
    <r>
      <rPr>
        <sz val="7.5"/>
        <rFont val="Arial"/>
        <family val="2"/>
      </rPr>
      <t>10 1/4</t>
    </r>
  </si>
  <si>
    <r>
      <rPr>
        <sz val="7.5"/>
        <rFont val="Arial"/>
        <family val="2"/>
      </rPr>
      <t>10 1/2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</si>
  <si>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"/>
        <family val="2"/>
      </rPr>
      <t>H201</t>
    </r>
  </si>
  <si>
    <r>
      <rPr>
        <sz val="7.5"/>
        <rFont val="Arial"/>
        <family val="2"/>
      </rPr>
      <t>Front neck drop from HPS : Crew</t>
    </r>
  </si>
  <si>
    <r>
      <rPr>
        <sz val="7.5"/>
        <rFont val="Arial"/>
        <family val="2"/>
      </rPr>
      <t>1/8</t>
    </r>
  </si>
  <si>
    <r>
      <rPr>
        <sz val="7.5"/>
        <rFont val="Arial"/>
        <family val="2"/>
      </rPr>
      <t>3 3/8</t>
    </r>
  </si>
  <si>
    <r>
      <rPr>
        <sz val="7.5"/>
        <rFont val="Arial"/>
        <family val="2"/>
      </rPr>
      <t>3 7/16</t>
    </r>
  </si>
  <si>
    <r>
      <rPr>
        <b/>
        <sz val="7.5"/>
        <rFont val="Arial"/>
        <family val="2"/>
      </rPr>
      <t>3 1/2</t>
    </r>
  </si>
  <si>
    <r>
      <rPr>
        <sz val="7.5"/>
        <rFont val="Arial"/>
        <family val="2"/>
      </rPr>
      <t>3 9/16</t>
    </r>
  </si>
  <si>
    <r>
      <rPr>
        <sz val="7.5"/>
        <rFont val="Arial"/>
        <family val="2"/>
      </rPr>
      <t>3 11/16</t>
    </r>
  </si>
  <si>
    <r>
      <rPr>
        <sz val="7.5"/>
        <rFont val="Arial"/>
        <family val="2"/>
      </rPr>
      <t>3 13/16</t>
    </r>
  </si>
  <si>
    <r>
      <rPr>
        <sz val="7.5"/>
        <rFont val="Arial"/>
        <family val="2"/>
      </rPr>
      <t>3 15/16</t>
    </r>
  </si>
  <si>
    <r>
      <rPr>
        <sz val="7.5"/>
        <rFont val="Arial"/>
        <family val="2"/>
      </rPr>
      <t>H301</t>
    </r>
  </si>
  <si>
    <r>
      <rPr>
        <sz val="7.5"/>
        <rFont val="Arial"/>
        <family val="2"/>
      </rPr>
      <t>Back neck drop from HPS Crew</t>
    </r>
  </si>
  <si>
    <r>
      <rPr>
        <sz val="7.5"/>
        <rFont val="Arial"/>
        <family val="2"/>
      </rPr>
      <t>7/8</t>
    </r>
  </si>
  <si>
    <r>
      <rPr>
        <sz val="7.5"/>
        <rFont val="Arial"/>
        <family val="2"/>
      </rPr>
      <t>15/16</t>
    </r>
  </si>
  <si>
    <r>
      <rPr>
        <sz val="7.5"/>
        <rFont val="Arial"/>
        <family val="2"/>
      </rPr>
      <t>1 1/16</t>
    </r>
  </si>
  <si>
    <r>
      <rPr>
        <sz val="7.5"/>
        <rFont val="Arial"/>
        <family val="2"/>
      </rPr>
      <t>1 3/16</t>
    </r>
  </si>
  <si>
    <r>
      <rPr>
        <sz val="7.5"/>
        <rFont val="Arial"/>
        <family val="2"/>
      </rPr>
      <t>1 5/16</t>
    </r>
  </si>
  <si>
    <r>
      <rPr>
        <sz val="7.5"/>
        <rFont val="Arial"/>
        <family val="2"/>
      </rPr>
      <t>1 7/16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</si>
  <si>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"/>
        <family val="2"/>
      </rPr>
      <t>D102</t>
    </r>
  </si>
  <si>
    <r>
      <rPr>
        <sz val="7.5"/>
        <rFont val="Arial"/>
        <family val="2"/>
      </rPr>
      <t>Shoulder slope :: from HPS</t>
    </r>
  </si>
  <si>
    <r>
      <rPr>
        <sz val="7.5"/>
        <rFont val="Arial"/>
        <family val="2"/>
      </rPr>
      <t>1 7/8</t>
    </r>
  </si>
  <si>
    <r>
      <rPr>
        <sz val="7.5"/>
        <rFont val="Arial"/>
        <family val="2"/>
      </rPr>
      <t>1 15/16</t>
    </r>
  </si>
  <si>
    <r>
      <rPr>
        <sz val="7.5"/>
        <rFont val="Arial"/>
        <family val="2"/>
      </rPr>
      <t>2 1/16</t>
    </r>
  </si>
  <si>
    <r>
      <rPr>
        <sz val="7.5"/>
        <rFont val="Arial"/>
        <family val="2"/>
      </rPr>
      <t>2 1/8</t>
    </r>
  </si>
  <si>
    <r>
      <rPr>
        <sz val="7.5"/>
        <rFont val="Arial"/>
        <family val="2"/>
      </rPr>
      <t>2 3/16</t>
    </r>
  </si>
  <si>
    <r>
      <rPr>
        <sz val="7.5"/>
        <rFont val="Arial"/>
        <family val="2"/>
      </rPr>
      <t>D103</t>
    </r>
  </si>
  <si>
    <r>
      <rPr>
        <sz val="7.5"/>
        <rFont val="Arial"/>
        <family val="2"/>
      </rPr>
      <t>Shoulder displacement to front</t>
    </r>
  </si>
  <si>
    <r>
      <rPr>
        <sz val="7.5"/>
        <rFont val="Arial"/>
        <family val="2"/>
      </rPr>
      <t>3/4</t>
    </r>
  </si>
  <si>
    <r>
      <rPr>
        <b/>
        <sz val="7.5"/>
        <rFont val="Arial"/>
        <family val="2"/>
      </rPr>
      <t>3/4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</si>
  <si>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D101</t>
    </r>
  </si>
  <si>
    <r>
      <rPr>
        <sz val="7.5"/>
        <rFont val="Arial"/>
        <family val="2"/>
      </rPr>
      <t>Shoulder width :measured on CB body</t>
    </r>
  </si>
  <si>
    <r>
      <rPr>
        <sz val="7.5"/>
        <rFont val="Arial"/>
        <family val="2"/>
      </rPr>
      <t>3/8</t>
    </r>
  </si>
  <si>
    <r>
      <rPr>
        <sz val="7.5"/>
        <rFont val="Arial"/>
        <family val="2"/>
      </rPr>
      <t>18 3/4</t>
    </r>
  </si>
  <si>
    <r>
      <rPr>
        <sz val="7.5"/>
        <rFont val="Arial"/>
        <family val="2"/>
      </rPr>
      <t>19 1/2</t>
    </r>
  </si>
  <si>
    <r>
      <rPr>
        <sz val="7.5"/>
        <rFont val="Arial"/>
        <family val="2"/>
      </rPr>
      <t>20 1/4</t>
    </r>
  </si>
  <si>
    <r>
      <rPr>
        <sz val="7.5"/>
        <rFont val="Arial"/>
        <family val="2"/>
      </rPr>
      <t>21 3/4</t>
    </r>
  </si>
  <si>
    <r>
      <rPr>
        <sz val="7.5"/>
        <rFont val="Arial"/>
        <family val="2"/>
      </rPr>
      <t>22 3/4</t>
    </r>
  </si>
  <si>
    <r>
      <rPr>
        <sz val="7.5"/>
        <rFont val="Arial"/>
        <family val="2"/>
      </rPr>
      <t>23 3/4</t>
    </r>
  </si>
  <si>
    <r>
      <rPr>
        <sz val="7.5"/>
        <rFont val="Arial"/>
        <family val="2"/>
      </rPr>
      <t>24 3/4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</si>
  <si>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"/>
        <family val="2"/>
      </rPr>
      <t>B301</t>
    </r>
  </si>
  <si>
    <r>
      <rPr>
        <sz val="7.5"/>
        <rFont val="Arial"/>
        <family val="2"/>
      </rPr>
      <t>Across: Chest : at mid. armhole</t>
    </r>
  </si>
  <si>
    <r>
      <rPr>
        <sz val="7.5"/>
        <rFont val="Arial"/>
        <family val="2"/>
      </rPr>
      <t>16 1/2</t>
    </r>
  </si>
  <si>
    <r>
      <rPr>
        <sz val="7.5"/>
        <rFont val="Arial"/>
        <family val="2"/>
      </rPr>
      <t>17 1/4</t>
    </r>
  </si>
  <si>
    <r>
      <rPr>
        <b/>
        <sz val="7.5"/>
        <rFont val="Arial"/>
        <family val="2"/>
      </rPr>
      <t>18 3/4</t>
    </r>
  </si>
  <si>
    <r>
      <rPr>
        <sz val="7.5"/>
        <rFont val="Arial"/>
        <family val="2"/>
      </rPr>
      <t>20 1/2</t>
    </r>
  </si>
  <si>
    <r>
      <rPr>
        <sz val="7.5"/>
        <rFont val="Arial"/>
        <family val="2"/>
      </rPr>
      <t>21 1/2</t>
    </r>
  </si>
  <si>
    <r>
      <rPr>
        <sz val="7.5"/>
        <rFont val="Arial"/>
        <family val="2"/>
      </rPr>
      <t>22 1/2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</si>
  <si>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"/>
        <family val="2"/>
      </rPr>
      <t>B201</t>
    </r>
  </si>
  <si>
    <r>
      <rPr>
        <sz val="7.5"/>
        <rFont val="Arial"/>
        <family val="2"/>
      </rPr>
      <t>Across Back : at mid. armhole</t>
    </r>
  </si>
  <si>
    <r>
      <rPr>
        <sz val="7.5"/>
        <rFont val="Arial"/>
        <family val="2"/>
      </rPr>
      <t>16 3/4</t>
    </r>
  </si>
  <si>
    <r>
      <rPr>
        <sz val="7.5"/>
        <rFont val="Arial"/>
        <family val="2"/>
      </rPr>
      <t>17 1/2</t>
    </r>
  </si>
  <si>
    <r>
      <rPr>
        <sz val="7.5"/>
        <rFont val="Arial"/>
        <family val="2"/>
      </rPr>
      <t>18 1/4</t>
    </r>
  </si>
  <si>
    <r>
      <rPr>
        <sz val="7.5"/>
        <rFont val="Arial"/>
        <family val="2"/>
      </rPr>
      <t>19 3/4</t>
    </r>
  </si>
  <si>
    <r>
      <rPr>
        <sz val="7.5"/>
        <rFont val="Arial"/>
        <family val="2"/>
      </rPr>
      <t>20 3/4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</si>
  <si>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B101</t>
    </r>
  </si>
  <si>
    <r>
      <rPr>
        <sz val="7.5"/>
        <rFont val="Arial"/>
        <family val="2"/>
      </rPr>
      <t>Chest width :1" below armhole</t>
    </r>
  </si>
  <si>
    <r>
      <rPr>
        <sz val="7.5"/>
        <rFont val="Arial"/>
        <family val="2"/>
      </rPr>
      <t>25 1/2</t>
    </r>
  </si>
  <si>
    <r>
      <rPr>
        <sz val="7.5"/>
        <rFont val="Arial"/>
        <family val="2"/>
      </rPr>
      <t>28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</si>
  <si>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C102</t>
    </r>
  </si>
  <si>
    <r>
      <rPr>
        <sz val="7.5"/>
        <rFont val="Arial"/>
        <family val="2"/>
      </rPr>
      <t>Bottom width : 1" above band seam</t>
    </r>
  </si>
  <si>
    <r>
      <rPr>
        <sz val="7.5"/>
        <rFont val="Arial"/>
        <family val="2"/>
      </rPr>
      <t>23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</si>
  <si>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C101</t>
    </r>
  </si>
  <si>
    <r>
      <rPr>
        <sz val="7.5"/>
        <rFont val="Arial"/>
        <family val="2"/>
      </rPr>
      <t>Bottom width at band:inside fold edges of band/hem</t>
    </r>
  </si>
  <si>
    <r>
      <rPr>
        <sz val="7.5"/>
        <rFont val="Arial"/>
        <family val="2"/>
      </rPr>
      <t>15 1/2</t>
    </r>
  </si>
  <si>
    <r>
      <rPr>
        <b/>
        <sz val="7.5"/>
        <rFont val="Arial"/>
        <family val="2"/>
      </rPr>
      <t>18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</si>
  <si>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E101</t>
    </r>
  </si>
  <si>
    <r>
      <rPr>
        <sz val="7.5"/>
        <rFont val="Arial"/>
        <family val="2"/>
      </rPr>
      <t>Armhole Straight :: measured straight</t>
    </r>
  </si>
  <si>
    <r>
      <rPr>
        <sz val="7.5"/>
        <rFont val="Arial"/>
        <family val="2"/>
      </rPr>
      <t>9 7/8</t>
    </r>
  </si>
  <si>
    <r>
      <rPr>
        <sz val="7.5"/>
        <rFont val="Arial"/>
        <family val="2"/>
      </rPr>
      <t>10 5/8</t>
    </r>
  </si>
  <si>
    <r>
      <rPr>
        <sz val="7.5"/>
        <rFont val="Arial"/>
        <family val="2"/>
      </rPr>
      <t>11 3/8</t>
    </r>
  </si>
  <si>
    <r>
      <rPr>
        <sz val="7.5"/>
        <rFont val="Arial"/>
        <family val="2"/>
      </rPr>
      <t>11 7/8</t>
    </r>
  </si>
  <si>
    <r>
      <rPr>
        <sz val="7.5"/>
        <rFont val="Arial"/>
        <family val="2"/>
      </rPr>
      <t>12 3/8</t>
    </r>
  </si>
  <si>
    <r>
      <rPr>
        <sz val="7.5"/>
        <rFont val="Arial"/>
        <family val="2"/>
      </rPr>
      <t>12 7/8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</si>
  <si>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G101</t>
    </r>
  </si>
  <si>
    <r>
      <rPr>
        <sz val="7.5"/>
        <rFont val="Arial"/>
        <family val="2"/>
      </rPr>
      <t>Bicep width:1" below armhole</t>
    </r>
  </si>
  <si>
    <r>
      <rPr>
        <sz val="7.5"/>
        <rFont val="Arial"/>
        <family val="2"/>
      </rPr>
      <t>9 1/2</t>
    </r>
  </si>
  <si>
    <r>
      <rPr>
        <sz val="7.5"/>
        <rFont val="Arial"/>
        <family val="2"/>
      </rPr>
      <t>10 9/16</t>
    </r>
  </si>
  <si>
    <r>
      <rPr>
        <sz val="7.5"/>
        <rFont val="Arial"/>
        <family val="2"/>
      </rPr>
      <t>10 7/8</t>
    </r>
  </si>
  <si>
    <r>
      <rPr>
        <sz val="7.5"/>
        <rFont val="Arial"/>
        <family val="2"/>
      </rPr>
      <t>11 3/16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</si>
  <si>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F101</t>
    </r>
  </si>
  <si>
    <r>
      <rPr>
        <sz val="7.5"/>
        <rFont val="Arial"/>
        <family val="2"/>
      </rPr>
      <t>L:Sleeve overarm fr. CB neck :: 3 x point measure</t>
    </r>
  </si>
  <si>
    <r>
      <rPr>
        <sz val="7.5"/>
        <rFont val="Arial"/>
        <family val="2"/>
      </rPr>
      <t>33 1/4</t>
    </r>
  </si>
  <si>
    <r>
      <rPr>
        <sz val="7.5"/>
        <rFont val="Arial"/>
        <family val="2"/>
      </rPr>
      <t>34 3/4</t>
    </r>
  </si>
  <si>
    <r>
      <rPr>
        <b/>
        <sz val="7.5"/>
        <rFont val="Arial"/>
        <family val="2"/>
      </rPr>
      <t>35 1/2</t>
    </r>
  </si>
  <si>
    <r>
      <rPr>
        <sz val="7.5"/>
        <rFont val="Arial"/>
        <family val="2"/>
      </rPr>
      <t>36 1/4</t>
    </r>
  </si>
  <si>
    <r>
      <rPr>
        <sz val="7.5"/>
        <rFont val="Arial"/>
        <family val="2"/>
      </rPr>
      <t>37 1/4</t>
    </r>
  </si>
  <si>
    <r>
      <rPr>
        <sz val="7.5"/>
        <rFont val="Arial"/>
        <family val="2"/>
      </rPr>
      <t>38 1/4</t>
    </r>
  </si>
  <si>
    <r>
      <rPr>
        <sz val="7.5"/>
        <rFont val="Arial"/>
        <family val="2"/>
      </rPr>
      <t>39 1/4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</si>
  <si>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G104</t>
    </r>
  </si>
  <si>
    <r>
      <rPr>
        <sz val="7.5"/>
        <rFont val="Arial"/>
        <family val="2"/>
      </rPr>
      <t>L/Sleeve opening: inside fold edges of cuff/hem</t>
    </r>
  </si>
  <si>
    <r>
      <rPr>
        <sz val="7.5"/>
        <rFont val="Arial"/>
        <family val="2"/>
      </rPr>
      <t>3 3/16</t>
    </r>
  </si>
  <si>
    <r>
      <rPr>
        <b/>
        <sz val="7.5"/>
        <rFont val="Arial"/>
        <family val="2"/>
      </rPr>
      <t>3 3/4</t>
    </r>
  </si>
  <si>
    <r>
      <rPr>
        <sz val="7.5"/>
        <rFont val="Arial"/>
        <family val="2"/>
      </rPr>
      <t>4 3/16</t>
    </r>
  </si>
  <si>
    <r>
      <rPr>
        <sz val="7.5"/>
        <rFont val="Arial"/>
        <family val="2"/>
      </rPr>
      <t>4 7/16</t>
    </r>
  </si>
  <si>
    <r>
      <rPr>
        <sz val="7.5"/>
        <rFont val="Arial"/>
        <family val="2"/>
      </rPr>
      <t>4 11/16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</si>
  <si>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G103</t>
    </r>
  </si>
  <si>
    <r>
      <rPr>
        <sz val="7.5"/>
        <rFont val="Arial"/>
        <family val="2"/>
      </rPr>
      <t>L/Sleeve :: 1" above cuff seam</t>
    </r>
  </si>
  <si>
    <r>
      <rPr>
        <sz val="7.5"/>
        <rFont val="Arial"/>
        <family val="2"/>
      </rPr>
      <t>5 7/16</t>
    </r>
  </si>
  <si>
    <r>
      <rPr>
        <sz val="7.5"/>
        <rFont val="Arial"/>
        <family val="2"/>
      </rPr>
      <t>5 5/8</t>
    </r>
  </si>
  <si>
    <r>
      <rPr>
        <sz val="7.5"/>
        <rFont val="Arial"/>
        <family val="2"/>
      </rPr>
      <t>5 13/16</t>
    </r>
  </si>
  <si>
    <r>
      <rPr>
        <sz val="7.5"/>
        <rFont val="Arial"/>
        <family val="2"/>
      </rPr>
      <t>6 3/16</t>
    </r>
  </si>
  <si>
    <r>
      <rPr>
        <sz val="7.5"/>
        <rFont val="Arial"/>
        <family val="2"/>
      </rPr>
      <t>6 7/16</t>
    </r>
  </si>
  <si>
    <r>
      <rPr>
        <sz val="7.5"/>
        <rFont val="Arial"/>
        <family val="2"/>
      </rPr>
      <t>6 11/16</t>
    </r>
  </si>
  <si>
    <r>
      <rPr>
        <sz val="7.5"/>
        <rFont val="Arial"/>
        <family val="2"/>
      </rPr>
      <t>6 15/16</t>
    </r>
  </si>
  <si>
    <r>
      <rPr>
        <sz val="7.5"/>
        <rFont val="Arial"/>
        <family val="2"/>
      </rPr>
      <t>F701</t>
    </r>
  </si>
  <si>
    <r>
      <rPr>
        <sz val="7.5"/>
        <rFont val="Arial"/>
        <family val="2"/>
      </rPr>
      <t>Sleeve Cuff Band Height</t>
    </r>
  </si>
  <si>
    <r>
      <rPr>
        <sz val="7.5"/>
        <rFont val="Arial"/>
        <family val="2"/>
      </rPr>
      <t>2 3/4</t>
    </r>
  </si>
  <si>
    <r>
      <rPr>
        <b/>
        <sz val="7.5"/>
        <rFont val="Arial"/>
        <family val="2"/>
      </rPr>
      <t>2 3/4</t>
    </r>
  </si>
  <si>
    <r>
      <rPr>
        <sz val="7.5"/>
        <rFont val="Arial"/>
        <family val="2"/>
      </rPr>
      <t>A703</t>
    </r>
  </si>
  <si>
    <r>
      <rPr>
        <sz val="7.5"/>
        <rFont val="Arial"/>
        <family val="2"/>
      </rPr>
      <t>Body Band Height</t>
    </r>
  </si>
  <si>
    <r>
      <rPr>
        <sz val="7.5"/>
        <rFont val="Arial"/>
        <family val="2"/>
      </rPr>
      <t>H708</t>
    </r>
  </si>
  <si>
    <r>
      <rPr>
        <sz val="7.5"/>
        <rFont val="Arial"/>
        <family val="2"/>
      </rPr>
      <t>Hood casing width :: at CF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</si>
  <si>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"/>
        <family val="2"/>
      </rPr>
      <t>H703</t>
    </r>
  </si>
  <si>
    <r>
      <rPr>
        <sz val="7.5"/>
        <rFont val="Arial"/>
        <family val="2"/>
      </rPr>
      <t>Hood width :: at 5" Below Top Edge</t>
    </r>
  </si>
  <si>
    <r>
      <rPr>
        <sz val="7.5"/>
        <rFont val="Arial"/>
        <family val="2"/>
      </rPr>
      <t>10 3/4</t>
    </r>
  </si>
  <si>
    <r>
      <rPr>
        <sz val="7.5"/>
        <rFont val="Arial"/>
        <family val="2"/>
      </rPr>
      <t>11 1/4</t>
    </r>
  </si>
  <si>
    <r>
      <rPr>
        <sz val="7.5"/>
        <rFont val="Arial"/>
        <family val="2"/>
      </rPr>
      <t>11 1/2</t>
    </r>
  </si>
  <si>
    <r>
      <rPr>
        <sz val="7.5"/>
        <rFont val="Arial"/>
        <family val="2"/>
      </rPr>
      <t>11 3/4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</si>
  <si>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H701</t>
    </r>
  </si>
  <si>
    <r>
      <rPr>
        <sz val="7.5"/>
        <rFont val="Arial"/>
        <family val="2"/>
      </rPr>
      <t>Hood height at CF</t>
    </r>
  </si>
  <si>
    <r>
      <rPr>
        <sz val="7.5"/>
        <rFont val="Arial"/>
        <family val="2"/>
      </rPr>
      <t>14 1/2</t>
    </r>
  </si>
  <si>
    <r>
      <rPr>
        <b/>
        <sz val="7.5"/>
        <rFont val="Arial"/>
        <family val="2"/>
      </rPr>
      <t>15 1/2</t>
    </r>
  </si>
  <si>
    <r>
      <rPr>
        <sz val="7.5"/>
        <rFont val="Arial"/>
        <family val="2"/>
      </rPr>
      <t>H702</t>
    </r>
  </si>
  <si>
    <r>
      <rPr>
        <sz val="7.5"/>
        <rFont val="Arial"/>
        <family val="2"/>
      </rPr>
      <t>Hood height at HPS</t>
    </r>
  </si>
  <si>
    <r>
      <rPr>
        <sz val="7.5"/>
        <rFont val="Arial"/>
        <family val="2"/>
      </rPr>
      <t>13 1/2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</si>
  <si>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"/>
        <family val="2"/>
      </rPr>
      <t>N101</t>
    </r>
  </si>
  <si>
    <r>
      <rPr>
        <sz val="7.5"/>
        <rFont val="Arial"/>
        <family val="2"/>
      </rPr>
      <t>Kanga pocket height at center</t>
    </r>
  </si>
  <si>
    <r>
      <rPr>
        <sz val="7.5"/>
        <rFont val="Arial"/>
        <family val="2"/>
      </rPr>
      <t>8 3/4</t>
    </r>
  </si>
  <si>
    <r>
      <rPr>
        <b/>
        <sz val="7.5"/>
        <rFont val="Arial"/>
        <family val="2"/>
      </rPr>
      <t>9 1/4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</si>
  <si>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"/>
        <family val="2"/>
      </rPr>
      <t>N102</t>
    </r>
  </si>
  <si>
    <r>
      <rPr>
        <sz val="7.5"/>
        <rFont val="Arial"/>
        <family val="2"/>
      </rPr>
      <t>Kanga pocket width at top edge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</si>
  <si>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"/>
        <family val="2"/>
      </rPr>
      <t>N103</t>
    </r>
  </si>
  <si>
    <r>
      <rPr>
        <sz val="7.5"/>
        <rFont val="Arial"/>
        <family val="2"/>
      </rPr>
      <t>Kanga pocket width at widest point</t>
    </r>
  </si>
  <si>
    <r>
      <rPr>
        <sz val="7.5"/>
        <rFont val="Arial"/>
        <family val="2"/>
      </rPr>
      <t>13 3/4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</si>
  <si>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"/>
        <family val="2"/>
      </rPr>
      <t>N104</t>
    </r>
  </si>
  <si>
    <r>
      <rPr>
        <sz val="7.5"/>
        <rFont val="Arial"/>
        <family val="2"/>
      </rPr>
      <t>Kanga pocket width at band seam</t>
    </r>
  </si>
  <si>
    <r>
      <rPr>
        <sz val="7.5"/>
        <rFont val="Arial"/>
        <family val="2"/>
      </rPr>
      <t>N201</t>
    </r>
  </si>
  <si>
    <r>
      <rPr>
        <sz val="7.5"/>
        <rFont val="Arial"/>
        <family val="2"/>
      </rPr>
      <t>Pocket opening hem height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</si>
  <si>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H709</t>
    </r>
  </si>
  <si>
    <r>
      <rPr>
        <sz val="7.5"/>
        <rFont val="Arial"/>
        <family val="2"/>
      </rPr>
      <t>drawcord length : Hood</t>
    </r>
  </si>
  <si>
    <r>
      <rPr>
        <sz val="7.5"/>
        <rFont val="Arial"/>
        <family val="2"/>
      </rPr>
      <t>H710</t>
    </r>
  </si>
  <si>
    <r>
      <rPr>
        <sz val="7.5"/>
        <rFont val="Arial"/>
        <family val="2"/>
      </rPr>
      <t>Hood drawcord exit pos. fr neck</t>
    </r>
  </si>
  <si>
    <r>
      <rPr>
        <sz val="7.5"/>
        <rFont val="Arial"/>
        <family val="2"/>
      </rPr>
      <t>1 1/4</t>
    </r>
  </si>
  <si>
    <r>
      <rPr>
        <b/>
        <sz val="7.5"/>
        <rFont val="Arial"/>
        <family val="2"/>
      </rPr>
      <t>1 1/4</t>
    </r>
  </si>
  <si>
    <r>
      <rPr>
        <sz val="7.5"/>
        <rFont val="Arial"/>
        <family val="2"/>
      </rPr>
      <t>H606</t>
    </r>
  </si>
  <si>
    <r>
      <rPr>
        <sz val="7.5"/>
        <rFont val="Arial"/>
        <family val="2"/>
      </rPr>
      <t>Neck binding width</t>
    </r>
  </si>
  <si>
    <r>
      <rPr>
        <b/>
        <sz val="7.5"/>
        <rFont val="Arial"/>
        <family val="2"/>
      </rPr>
      <t>3/8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</si>
  <si>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"/>
        <family val="2"/>
      </rPr>
      <t>H404</t>
    </r>
  </si>
  <si>
    <r>
      <rPr>
        <sz val="7.5"/>
        <rFont val="Arial"/>
        <family val="2"/>
      </rPr>
      <t>Minimum Neck Stretch</t>
    </r>
  </si>
  <si>
    <r>
      <rPr>
        <b/>
        <sz val="8"/>
        <rFont val="Tahoma"/>
        <family val="2"/>
      </rPr>
      <t>Comments</t>
    </r>
  </si>
  <si>
    <r>
      <rPr>
        <sz val="7.5"/>
        <rFont val="Tahoma"/>
        <family val="2"/>
      </rPr>
      <t xml:space="preserve">REFERENCE: UPDATED 2023 STUSSY hoodie fit (length, shoulder, bottom band width) 8/17/23 revisions for Q1 and onwards:
</t>
    </r>
    <r>
      <rPr>
        <sz val="7.5"/>
        <rFont val="Tahoma"/>
        <family val="2"/>
      </rPr>
      <t>- add self half moon facing for the new main label</t>
    </r>
  </si>
  <si>
    <t>CAO TÚI TẠI GIỮA TRƯỚC</t>
  </si>
  <si>
    <t>RỘNG TÚI TẠI CẠNH TRÊN</t>
  </si>
  <si>
    <t>RỘNG TÚI TẠI ĐIỂM RỘNG NHÂT</t>
  </si>
  <si>
    <t>RỘNG TÚI TẠI CẠNH DƯỚI TÚI</t>
  </si>
  <si>
    <t>RỘNG MIỆNG TÚI</t>
  </si>
  <si>
    <t>DÀI THÂN TRƯỚC TỪ ĐỈNH VAI</t>
  </si>
  <si>
    <t>NGANG CỔ: ĐƯỜNG MAY ĐẾN ĐƯỜNG MAY</t>
  </si>
  <si>
    <t>HẠ CỔ TRƯỚC TỪ ĐỈNH VAI</t>
  </si>
  <si>
    <t xml:space="preserve">HẠ CỔ SAU TỪ ĐỈNH VAI </t>
  </si>
  <si>
    <t>XUÔI VAI TỪ ĐỈNH VAI</t>
  </si>
  <si>
    <t xml:space="preserve">CHỒM VAI </t>
  </si>
  <si>
    <t>NGANG VAI: SỐ ĐO GIỮA THÂN SAU</t>
  </si>
  <si>
    <t>NGANG NGỰC: TẠI GIỮA NÁCH</t>
  </si>
  <si>
    <t>NGANG THÂN SAU: TẠI GIỮA NÁCH</t>
  </si>
  <si>
    <t>NGANG NGỰC: 1'' DƯỚI NÁCH</t>
  </si>
  <si>
    <t>NGANG LAI TẠI ĐIÊM TRÊN ĐƯỜNG MAY BO 1''</t>
  </si>
  <si>
    <t>NGANG LAI TẠI BO BÊN TRONG CẠNH GẤP CỦA BO</t>
  </si>
  <si>
    <t>NÁCH ĐO THẲNG</t>
  </si>
  <si>
    <t>NGANG BẮP TAY DƯỚI NÁCH 1''</t>
  </si>
  <si>
    <t>DÀI TAY ĐO 3 ĐIỂM TỪ GIỮA CỔ SAU</t>
  </si>
  <si>
    <t>CỬA TAY BÊN TRONG MÉP GẬP</t>
  </si>
  <si>
    <t>CỬA TAY TRÊN ĐƯỜNG MAY BO 1''</t>
  </si>
  <si>
    <t>TO BẢN BO TAY</t>
  </si>
  <si>
    <t>TO BẢN BO LAI</t>
  </si>
  <si>
    <t>TO BẢN CHỖ LUỒN DÂY NÓN</t>
  </si>
  <si>
    <t xml:space="preserve">RỘNG NÓN  TỪ MÉP TRÊN HẠ 5" </t>
  </si>
  <si>
    <t>CAO NÓN TẠI GIỮA TRƯỚC</t>
  </si>
  <si>
    <t>CAO NÓN TẠI ĐỈNH VAI</t>
  </si>
  <si>
    <t>DÀI DÂY LUỒN NÓN</t>
  </si>
  <si>
    <t>VỊ TRÍ KHUY LUỒN DÂY TỪ CỔ</t>
  </si>
  <si>
    <t xml:space="preserve">TO BẢN VIỀN CỔ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</si>
</sst>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Times New Roman"/>
      <charset val="204"/>
    </font>
    <font>
      <b/>
      <sz val="8"/>
      <name val="Tahoma"/>
      <family val="2"/>
    </font>
    <font>
      <sz val="8"/>
      <name val="Tahoma"/>
      <family val="2"/>
    </font>
    <font>
      <b/>
      <sz val="7.5"/>
      <name val="Liberation Sans Narrow"/>
    </font>
    <font>
      <sz val="6.5"/>
      <name val="Courier New"/>
      <family val="3"/>
    </font>
    <font>
      <sz val="6.5"/>
      <name val="Tahoma"/>
      <family val="2"/>
    </font>
    <font>
      <b/>
      <sz val="7.5"/>
      <name val="Arial"/>
      <family val="2"/>
    </font>
    <font>
      <sz val="6.5"/>
      <name val="Verdana"/>
      <family val="2"/>
    </font>
    <font>
      <sz val="7.5"/>
      <name val="Verdana"/>
      <family val="2"/>
    </font>
    <font>
      <b/>
      <sz val="7.5"/>
      <name val="Tahoma"/>
      <family val="2"/>
    </font>
    <font>
      <sz val="7.5"/>
      <name val="Arial"/>
      <family val="2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sz val="7.5"/>
      <name val="Tahoma"/>
      <family val="2"/>
    </font>
    <font>
      <b/>
      <sz val="7.5"/>
      <name val="Liberation Sans Narrow"/>
      <family val="2"/>
    </font>
    <font>
      <b/>
      <sz val="7.5"/>
      <color rgb="FFFF0000"/>
      <name val="Tahoma"/>
      <family val="2"/>
    </font>
    <font>
      <b/>
      <sz val="8"/>
      <color rgb="FFFF3333"/>
      <name val="Tahoma"/>
      <family val="2"/>
    </font>
    <font>
      <b/>
      <sz val="8"/>
      <color rgb="FF007F00"/>
      <name val="Tahoma"/>
      <family val="2"/>
    </font>
    <font>
      <sz val="10"/>
      <color rgb="FF000000"/>
      <name val="Times New Roman"/>
      <family val="1"/>
    </font>
    <font>
      <sz val="7.5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0FFF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8" fillId="0" borderId="0"/>
  </cellStyleXfs>
  <cellXfs count="105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2" fillId="0" borderId="5" xfId="0" applyFont="1" applyBorder="1" applyAlignment="1">
      <alignment horizontal="left" vertical="top" wrapText="1" indent="3"/>
    </xf>
    <xf numFmtId="0" fontId="0" fillId="0" borderId="6" xfId="0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left" vertical="top" wrapText="1" indent="5"/>
    </xf>
    <xf numFmtId="0" fontId="9" fillId="0" borderId="6" xfId="0" applyFont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" fontId="11" fillId="0" borderId="6" xfId="0" applyNumberFormat="1" applyFont="1" applyBorder="1" applyAlignment="1">
      <alignment horizontal="center" vertical="top" shrinkToFit="1"/>
    </xf>
    <xf numFmtId="0" fontId="6" fillId="3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wrapText="1"/>
    </xf>
    <xf numFmtId="1" fontId="12" fillId="3" borderId="6" xfId="0" applyNumberFormat="1" applyFont="1" applyFill="1" applyBorder="1" applyAlignment="1">
      <alignment horizontal="center" vertical="top" shrinkToFi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 indent="1"/>
    </xf>
    <xf numFmtId="0" fontId="7" fillId="0" borderId="11" xfId="0" applyFont="1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 indent="4"/>
    </xf>
    <xf numFmtId="0" fontId="7" fillId="0" borderId="16" xfId="0" applyFont="1" applyBorder="1" applyAlignment="1">
      <alignment horizontal="left" vertical="top" wrapText="1" indent="4"/>
    </xf>
    <xf numFmtId="0" fontId="7" fillId="0" borderId="13" xfId="0" applyFont="1" applyBorder="1" applyAlignment="1">
      <alignment horizontal="left" vertical="top" wrapText="1" indent="4"/>
    </xf>
    <xf numFmtId="0" fontId="7" fillId="0" borderId="0" xfId="0" applyFont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21"/>
    </xf>
    <xf numFmtId="0" fontId="1" fillId="0" borderId="3" xfId="0" applyFont="1" applyBorder="1" applyAlignment="1">
      <alignment horizontal="left" vertical="top" wrapText="1" indent="21"/>
    </xf>
    <xf numFmtId="0" fontId="1" fillId="0" borderId="4" xfId="0" applyFont="1" applyBorder="1" applyAlignment="1">
      <alignment horizontal="left" vertical="top" wrapText="1" indent="21"/>
    </xf>
    <xf numFmtId="0" fontId="2" fillId="0" borderId="2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left" vertical="top" wrapText="1" indent="5"/>
    </xf>
    <xf numFmtId="0" fontId="2" fillId="0" borderId="4" xfId="0" applyFont="1" applyBorder="1" applyAlignment="1">
      <alignment horizontal="left" vertical="top" wrapText="1" indent="5"/>
    </xf>
    <xf numFmtId="0" fontId="2" fillId="0" borderId="2" xfId="0" applyFont="1" applyBorder="1" applyAlignment="1">
      <alignment horizontal="left" vertical="top" wrapText="1" indent="3"/>
    </xf>
    <xf numFmtId="0" fontId="2" fillId="0" borderId="11" xfId="0" applyFont="1" applyBorder="1" applyAlignment="1">
      <alignment horizontal="left" vertical="top" wrapText="1" indent="3"/>
    </xf>
    <xf numFmtId="0" fontId="9" fillId="0" borderId="10" xfId="0" applyFont="1" applyBorder="1" applyAlignment="1">
      <alignment horizontal="left" vertical="top" wrapText="1" indent="5"/>
    </xf>
    <xf numFmtId="0" fontId="9" fillId="0" borderId="3" xfId="0" applyFont="1" applyBorder="1" applyAlignment="1">
      <alignment horizontal="left" vertical="top" wrapText="1" indent="5"/>
    </xf>
    <xf numFmtId="0" fontId="9" fillId="0" borderId="11" xfId="0" applyFont="1" applyBorder="1" applyAlignment="1">
      <alignment horizontal="left" vertical="top" wrapText="1" indent="5"/>
    </xf>
    <xf numFmtId="0" fontId="9" fillId="0" borderId="10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left" vertical="top" wrapText="1" inden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left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9" fillId="0" borderId="3" xfId="1" applyFont="1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</cellXfs>
  <cellStyles count="2">
    <cellStyle name="Normal" xfId="0" builtinId="0"/>
    <cellStyle name="Normal 13" xfId="1" xr:uid="{45084A1F-CB4F-40BC-A010-428E5CF3CAA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</xdr:colOff>
      <xdr:row>8</xdr:row>
      <xdr:rowOff>14287</xdr:rowOff>
    </xdr:from>
    <xdr:ext cx="361950" cy="36195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859837" y="1404937"/>
          <a:ext cx="361950" cy="361950"/>
          <a:chOff x="0" y="0"/>
          <a:chExt cx="361950" cy="36195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0"/>
            <a:ext cx="352425" cy="352425"/>
          </a:xfrm>
          <a:custGeom>
            <a:avLst/>
            <a:gdLst/>
            <a:ahLst/>
            <a:cxnLst/>
            <a:rect l="0" t="0" r="0" b="0"/>
            <a:pathLst>
              <a:path w="352425" h="352425">
                <a:moveTo>
                  <a:pt x="352425" y="0"/>
                </a:moveTo>
                <a:lnTo>
                  <a:pt x="0" y="0"/>
                </a:lnTo>
                <a:lnTo>
                  <a:pt x="0" y="352425"/>
                </a:lnTo>
                <a:lnTo>
                  <a:pt x="352425" y="352425"/>
                </a:lnTo>
                <a:lnTo>
                  <a:pt x="352425" y="0"/>
                </a:lnTo>
                <a:close/>
              </a:path>
            </a:pathLst>
          </a:custGeom>
          <a:solidFill>
            <a:srgbClr val="253567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0" y="0"/>
            <a:ext cx="361950" cy="361950"/>
          </a:xfrm>
          <a:custGeom>
            <a:avLst/>
            <a:gdLst/>
            <a:ahLst/>
            <a:cxnLst/>
            <a:rect l="0" t="0" r="0" b="0"/>
            <a:pathLst>
              <a:path w="361950" h="361950">
                <a:moveTo>
                  <a:pt x="361950" y="0"/>
                </a:moveTo>
                <a:lnTo>
                  <a:pt x="352425" y="0"/>
                </a:lnTo>
                <a:lnTo>
                  <a:pt x="352425" y="9525"/>
                </a:lnTo>
                <a:lnTo>
                  <a:pt x="352425" y="352425"/>
                </a:lnTo>
                <a:lnTo>
                  <a:pt x="9525" y="352425"/>
                </a:lnTo>
                <a:lnTo>
                  <a:pt x="9525" y="9525"/>
                </a:lnTo>
                <a:lnTo>
                  <a:pt x="352425" y="9525"/>
                </a:lnTo>
                <a:lnTo>
                  <a:pt x="352425" y="0"/>
                </a:lnTo>
                <a:lnTo>
                  <a:pt x="9525" y="0"/>
                </a:lnTo>
                <a:lnTo>
                  <a:pt x="0" y="0"/>
                </a:lnTo>
                <a:lnTo>
                  <a:pt x="0" y="9525"/>
                </a:lnTo>
                <a:lnTo>
                  <a:pt x="0" y="352425"/>
                </a:lnTo>
                <a:lnTo>
                  <a:pt x="0" y="361950"/>
                </a:lnTo>
                <a:lnTo>
                  <a:pt x="9525" y="361950"/>
                </a:lnTo>
                <a:lnTo>
                  <a:pt x="352425" y="361950"/>
                </a:lnTo>
                <a:lnTo>
                  <a:pt x="361950" y="361950"/>
                </a:lnTo>
                <a:lnTo>
                  <a:pt x="361950" y="352425"/>
                </a:lnTo>
                <a:lnTo>
                  <a:pt x="361950" y="9525"/>
                </a:lnTo>
                <a:lnTo>
                  <a:pt x="36195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413749</xdr:colOff>
      <xdr:row>7</xdr:row>
      <xdr:rowOff>23812</xdr:rowOff>
    </xdr:from>
    <xdr:ext cx="5744163" cy="4886325"/>
    <xdr:pic>
      <xdr:nvPicPr>
        <xdr:cNvPr id="5" name="image1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4163" cy="4886325"/>
        </a:xfrm>
        <a:prstGeom prst="rect">
          <a:avLst/>
        </a:prstGeom>
      </xdr:spPr>
    </xdr:pic>
    <xdr:clientData/>
  </xdr:oneCellAnchor>
  <xdr:oneCellAnchor>
    <xdr:from>
      <xdr:col>11</xdr:col>
      <xdr:colOff>14287</xdr:colOff>
      <xdr:row>0</xdr:row>
      <xdr:rowOff>147637</xdr:rowOff>
    </xdr:from>
    <xdr:ext cx="647700" cy="533400"/>
    <xdr:pic>
      <xdr:nvPicPr>
        <xdr:cNvPr id="6" name="image2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700" cy="533400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13</xdr:row>
      <xdr:rowOff>0</xdr:rowOff>
    </xdr:from>
    <xdr:ext cx="9572625" cy="95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9572625" cy="9525"/>
        </a:xfrm>
        <a:custGeom>
          <a:avLst/>
          <a:gdLst/>
          <a:ahLst/>
          <a:cxnLst/>
          <a:rect l="0" t="0" r="0" b="0"/>
          <a:pathLst>
            <a:path w="9572625" h="9525">
              <a:moveTo>
                <a:pt x="9572625" y="0"/>
              </a:moveTo>
              <a:lnTo>
                <a:pt x="1828800" y="0"/>
              </a:lnTo>
              <a:lnTo>
                <a:pt x="0" y="0"/>
              </a:lnTo>
              <a:lnTo>
                <a:pt x="0" y="9525"/>
              </a:lnTo>
              <a:lnTo>
                <a:pt x="1828800" y="9525"/>
              </a:lnTo>
              <a:lnTo>
                <a:pt x="9572625" y="9525"/>
              </a:lnTo>
              <a:lnTo>
                <a:pt x="95726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14287</xdr:colOff>
      <xdr:row>1</xdr:row>
      <xdr:rowOff>4762</xdr:rowOff>
    </xdr:from>
    <xdr:ext cx="647700" cy="533400"/>
    <xdr:pic>
      <xdr:nvPicPr>
        <xdr:cNvPr id="71" name="image2.jpeg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700" cy="5334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OCTOBERS%20VERY%20OWN/4-SS25/2-PRODUCTION/2-STYLE-FILE/4.%20CUTTING%20DOCKET/1.%20PP/MINI%20OG/OVHD332_5685_HOODIE/OVO_SS25_DROP%20MINI%20OG_OVHD332_M-0125-KT-5685_%20SPEC.XLSX" TargetMode="External"/><Relationship Id="rId2" Type="http://schemas.microsoft.com/office/2019/04/relationships/externalLinkLongPath" Target="/sites/COMMERCIAL/Shared%20Documents/General/2-CUSTOMER-FOLDER/OCTOBERS%20VERY%20OWN/4-SS25/2-PRODUCTION/2-STYLE-FILE/4.%20CUTTING%20DOCKET/1.%20PP/MINI%20OG/OVHD332_5685_HOODIE/OVO_SS25_DROP%20MINI%20OG_OVHD332_M-0125-KT-5685_%20SPEC.XLSX?9C27AB6B" TargetMode="External"/><Relationship Id="rId1" Type="http://schemas.openxmlformats.org/officeDocument/2006/relationships/externalLinkPath" Target="file:///\\9C27AB6B\OVO_SS25_DROP%20MINI%20OG_OVHD332_M-0125-KT-5685_%20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PEC (2)"/>
      <sheetName val="SPEC"/>
      <sheetName val="Sheet1"/>
      <sheetName val="1. CUTTING DOCKET"/>
      <sheetName val="2. TRIM CARD"/>
      <sheetName val="3. ĐỊNH VỊ CON GIỐNG"/>
      <sheetName val="4. THÔNG SỐ"/>
      <sheetName val="STICKER"/>
      <sheetName val="6. THÔNG SỐ FIT"/>
      <sheetName val="6. PP ME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Measurement - Hoodie - 2023 Relaxed Fit</v>
          </cell>
        </row>
        <row r="2">
          <cell r="C2" t="str">
            <v>Article Code</v>
          </cell>
          <cell r="D2" t="str">
            <v>M-0324-KT-4752</v>
          </cell>
        </row>
        <row r="3">
          <cell r="C3" t="str">
            <v>Article Name</v>
          </cell>
          <cell r="D3" t="str">
            <v>MINI OG HOODIE</v>
          </cell>
        </row>
        <row r="4">
          <cell r="C4" t="str">
            <v>Created On</v>
          </cell>
          <cell r="D4" t="str">
            <v>11/03/23 11:35:23 AM</v>
          </cell>
        </row>
        <row r="5">
          <cell r="C5" t="str">
            <v>Last Modified</v>
          </cell>
          <cell r="D5" t="str">
            <v>02/21/24 2:48:25 PM</v>
          </cell>
        </row>
        <row r="6">
          <cell r="B6" t="str">
            <v>Description</v>
          </cell>
          <cell r="E6" t="str">
            <v>THÔNG SỐ THÀNH PHẨM (INCHES)</v>
          </cell>
        </row>
        <row r="7">
          <cell r="B7" t="str">
            <v>Front body length from HPS : Top</v>
          </cell>
          <cell r="E7" t="str">
            <v>DÀI THÂN TRƯỚC TỪ ĐỈNH VAI</v>
          </cell>
        </row>
        <row r="8">
          <cell r="B8" t="str">
            <v>Neck width :: SEAM TO SEAM</v>
          </cell>
          <cell r="E8" t="str">
            <v>NGANG CỔ: ĐƯỜNG MAY ĐẾN ĐƯỜNG MAY</v>
          </cell>
        </row>
        <row r="9">
          <cell r="B9" t="str">
            <v>Front neck drop from HPS : Crew</v>
          </cell>
          <cell r="E9" t="str">
            <v>HẠ CỔ TRƯỚC TỪ ĐỈNH VAI</v>
          </cell>
        </row>
        <row r="10">
          <cell r="B10" t="str">
            <v>Back neck drop from HPS Crew</v>
          </cell>
          <cell r="E10" t="str">
            <v xml:space="preserve">HẠ CỔ SAU TỪ ĐỈNH VAI </v>
          </cell>
        </row>
        <row r="11">
          <cell r="B11" t="str">
            <v>Shoulder slope :: from HPS</v>
          </cell>
          <cell r="E11" t="str">
            <v>XUÔI VAI TỪ ĐỈNH VAI</v>
          </cell>
        </row>
        <row r="12">
          <cell r="B12" t="str">
            <v>Shoulder displacement to front</v>
          </cell>
          <cell r="E12" t="str">
            <v xml:space="preserve">CHỒM VAI </v>
          </cell>
        </row>
        <row r="13">
          <cell r="B13" t="str">
            <v>Shoulder width :measured on CB body</v>
          </cell>
          <cell r="E13" t="str">
            <v>NGANG VAI: SỐ ĐO GIỮA THÂN SAU</v>
          </cell>
        </row>
        <row r="14">
          <cell r="B14" t="str">
            <v>Across: Chest : at mid. armhole</v>
          </cell>
          <cell r="E14" t="str">
            <v>NGANG NGỰC: TẠI GIỮA NÁCH</v>
          </cell>
        </row>
        <row r="15">
          <cell r="B15" t="str">
            <v>Across Back : at mid. armhole</v>
          </cell>
          <cell r="E15" t="str">
            <v>NGANG THÂN SAU: TẠI GIỮA NÁCH</v>
          </cell>
        </row>
        <row r="16">
          <cell r="B16" t="str">
            <v>Chest width :1" below armhole</v>
          </cell>
          <cell r="E16" t="str">
            <v>NGANG NGỰC: 1'' DƯỚI NÁCH</v>
          </cell>
        </row>
        <row r="17">
          <cell r="B17" t="str">
            <v>Bottom width : 1" above band seam</v>
          </cell>
          <cell r="E17" t="str">
            <v>NGANG LAI TẠI ĐIÊM TRÊN ĐƯỜNG MAY BO 1''</v>
          </cell>
        </row>
        <row r="18">
          <cell r="B18" t="str">
            <v>Bottom width at band:inside fold edges of band/hem</v>
          </cell>
          <cell r="E18" t="str">
            <v>NGANG LAI TẠI BO BÊN TRONG CẠNH GẤP CỦA BO</v>
          </cell>
        </row>
        <row r="19">
          <cell r="B19" t="str">
            <v>Armhole Straight :: measured straight</v>
          </cell>
          <cell r="E19" t="str">
            <v>NÁCH ĐO THẲNG</v>
          </cell>
        </row>
        <row r="20">
          <cell r="B20" t="str">
            <v>Bicep width:1" below armhole</v>
          </cell>
          <cell r="E20" t="str">
            <v>NGANG BẮP TAY DƯỚI NÁCH 1''</v>
          </cell>
        </row>
        <row r="21">
          <cell r="B21" t="str">
            <v>L:Sleeve overarm fr. CB neck :: 3 x point measure</v>
          </cell>
          <cell r="E21" t="str">
            <v>DÀI TAY ĐO 3 ĐIỂM TỪ GIỮA CỔ SAU</v>
          </cell>
        </row>
        <row r="22">
          <cell r="B22" t="str">
            <v>L/Sleeve opening: inside fold edges of cuff/hem</v>
          </cell>
          <cell r="E22" t="str">
            <v>CỬA TAY BÊN TRONG MÉP GẬP</v>
          </cell>
        </row>
        <row r="23">
          <cell r="B23" t="str">
            <v>L/Sleeve :: 1" above cuff seam</v>
          </cell>
          <cell r="E23" t="str">
            <v>CỬA TAY TRÊN ĐƯỜNG MAY BO 1''</v>
          </cell>
        </row>
        <row r="24">
          <cell r="B24" t="str">
            <v>Sleeve Cuff Band Height</v>
          </cell>
          <cell r="E24" t="str">
            <v>TO BẢN BO TAY</v>
          </cell>
        </row>
        <row r="25">
          <cell r="B25" t="str">
            <v>Body Band Height</v>
          </cell>
          <cell r="E25" t="str">
            <v>TO BẢN BO LAI</v>
          </cell>
        </row>
        <row r="26">
          <cell r="B26" t="str">
            <v>Side Panel: side fold to seam, mid panel</v>
          </cell>
          <cell r="E26" t="str">
            <v>VỊ TRÍ ĐƯỜNG CHỒM BÊN SƯỜN TỪ ĐƯỜNG GẤP</v>
          </cell>
        </row>
        <row r="27">
          <cell r="B27" t="str">
            <v>Welt pocket width</v>
          </cell>
          <cell r="E27" t="str">
            <v>RỘNG CƠI TÚI</v>
          </cell>
        </row>
        <row r="28">
          <cell r="B28" t="str">
            <v>Welt pocket length</v>
          </cell>
          <cell r="E28" t="str">
            <v>DÀI CƠI TÚI</v>
          </cell>
        </row>
        <row r="29">
          <cell r="B29" t="str">
            <v>Welt pocket position from Rib/Band seam</v>
          </cell>
          <cell r="E29" t="str">
            <v>ĐỊNH VỊ ĐƯƠNG MAY TÚI TỪ ĐƯỜNG MAY LAI LÊN</v>
          </cell>
        </row>
        <row r="30">
          <cell r="B30" t="str">
            <v>Hood casing width :: at CF</v>
          </cell>
          <cell r="E30" t="str">
            <v>TO BẢN CHỖ LUỒN DÂY NÓN</v>
          </cell>
        </row>
        <row r="31">
          <cell r="B31" t="str">
            <v>Hood width :: at 5" Below Top Edge</v>
          </cell>
          <cell r="E31" t="str">
            <v xml:space="preserve">RỘNG NÓN  TỪ MÉP TRÊN HẠ 5" </v>
          </cell>
        </row>
        <row r="32">
          <cell r="B32" t="str">
            <v>Hood height at CF</v>
          </cell>
          <cell r="E32" t="str">
            <v>CAO NÓN TẠI GIỮA TRƯỚC</v>
          </cell>
        </row>
        <row r="33">
          <cell r="B33" t="str">
            <v>Hood height at HPS</v>
          </cell>
          <cell r="E33" t="str">
            <v>CAO NÓN TẠI ĐỈNH VAI</v>
          </cell>
        </row>
        <row r="34">
          <cell r="B34" t="str">
            <v>drawcord length : Hood</v>
          </cell>
          <cell r="E34" t="str">
            <v>DÀI DÂY LUỒN NÓN</v>
          </cell>
        </row>
        <row r="35">
          <cell r="B35" t="str">
            <v>Hood drawcord exit pos. fr neck</v>
          </cell>
          <cell r="E35" t="str">
            <v>VỊ TRÍ KHUY LUỒN DÂY TỪ CỔ</v>
          </cell>
        </row>
        <row r="36">
          <cell r="B36" t="str">
            <v>Neck binding width</v>
          </cell>
          <cell r="E36" t="str">
            <v xml:space="preserve">TO BẢN VIỀN CỔ </v>
          </cell>
        </row>
        <row r="37">
          <cell r="B37" t="str">
            <v>Back half moon facing width: edge to edge</v>
          </cell>
          <cell r="E37" t="str">
            <v>RỘNG ĐẮP ĐÔ</v>
          </cell>
        </row>
        <row r="38">
          <cell r="B38" t="str">
            <v>Back half moon facing height: from CB neck seam</v>
          </cell>
          <cell r="E38" t="str">
            <v>CAO ĐẮP ĐÔ TỪ GIỮA CỔ SAU</v>
          </cell>
        </row>
        <row r="39">
          <cell r="B39" t="str">
            <v>Minimum Neck Stretch</v>
          </cell>
          <cell r="E39" t="str">
            <v>CỔ KÉO CĂNG TỐI THIỂU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opLeftCell="A11" workbookViewId="0"/>
  </sheetViews>
  <sheetFormatPr defaultRowHeight="13"/>
  <cols>
    <col min="1" max="1" width="10.69921875" customWidth="1"/>
    <col min="2" max="2" width="11.09765625" customWidth="1"/>
    <col min="3" max="3" width="3.09765625" customWidth="1"/>
    <col min="4" max="4" width="29.09765625" customWidth="1"/>
    <col min="5" max="5" width="13.09765625" customWidth="1"/>
    <col min="6" max="6" width="15.09765625" customWidth="1"/>
    <col min="7" max="7" width="34.3984375" customWidth="1"/>
    <col min="8" max="8" width="17.59765625" customWidth="1"/>
    <col min="9" max="9" width="5.09765625" customWidth="1"/>
    <col min="10" max="10" width="6.3984375" customWidth="1"/>
    <col min="11" max="11" width="14.69921875" customWidth="1"/>
    <col min="12" max="12" width="14.19921875" customWidth="1"/>
  </cols>
  <sheetData>
    <row r="1" spans="1:12" ht="12" customHeight="1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2"/>
      <c r="L1" s="2" t="s">
        <v>1</v>
      </c>
    </row>
    <row r="2" spans="1:12" ht="12" customHeight="1">
      <c r="A2" s="23"/>
      <c r="B2" s="4" t="s">
        <v>2</v>
      </c>
      <c r="C2" s="26" t="s">
        <v>3</v>
      </c>
      <c r="D2" s="27"/>
      <c r="E2" s="28"/>
      <c r="F2" s="30"/>
      <c r="G2" s="31"/>
      <c r="H2" s="6" t="s">
        <v>4</v>
      </c>
      <c r="I2" s="26" t="s">
        <v>5</v>
      </c>
      <c r="J2" s="34"/>
      <c r="K2" s="27"/>
      <c r="L2" s="23"/>
    </row>
    <row r="3" spans="1:12" ht="12" customHeight="1">
      <c r="A3" s="24"/>
      <c r="B3" s="4" t="s">
        <v>6</v>
      </c>
      <c r="C3" s="26" t="s">
        <v>7</v>
      </c>
      <c r="D3" s="27"/>
      <c r="E3" s="29"/>
      <c r="F3" s="32"/>
      <c r="G3" s="33"/>
      <c r="H3" s="6" t="s">
        <v>8</v>
      </c>
      <c r="I3" s="26" t="s">
        <v>9</v>
      </c>
      <c r="J3" s="34"/>
      <c r="K3" s="27"/>
      <c r="L3" s="24"/>
    </row>
    <row r="4" spans="1:12" ht="12" customHeight="1">
      <c r="A4" s="24"/>
      <c r="B4" s="4" t="s">
        <v>10</v>
      </c>
      <c r="C4" s="26" t="s">
        <v>11</v>
      </c>
      <c r="D4" s="27"/>
      <c r="E4" s="35" t="s">
        <v>12</v>
      </c>
      <c r="F4" s="37" t="s">
        <v>13</v>
      </c>
      <c r="G4" s="38"/>
      <c r="H4" s="6" t="s">
        <v>14</v>
      </c>
      <c r="I4" s="41" t="s">
        <v>15</v>
      </c>
      <c r="J4" s="42"/>
      <c r="K4" s="43"/>
      <c r="L4" s="24"/>
    </row>
    <row r="5" spans="1:12" ht="18" customHeight="1">
      <c r="A5" s="25"/>
      <c r="B5" s="4" t="s">
        <v>16</v>
      </c>
      <c r="C5" s="26" t="s">
        <v>17</v>
      </c>
      <c r="D5" s="27"/>
      <c r="E5" s="36"/>
      <c r="F5" s="39"/>
      <c r="G5" s="40"/>
      <c r="H5" s="6" t="s">
        <v>18</v>
      </c>
      <c r="I5" s="26" t="s">
        <v>19</v>
      </c>
      <c r="J5" s="34"/>
      <c r="K5" s="27"/>
      <c r="L5" s="25"/>
    </row>
    <row r="6" spans="1:12" ht="16.5" customHeight="1">
      <c r="A6" s="44" t="s">
        <v>20</v>
      </c>
      <c r="B6" s="45"/>
      <c r="C6" s="46"/>
      <c r="D6" s="7" t="s">
        <v>21</v>
      </c>
      <c r="E6" s="44" t="s">
        <v>22</v>
      </c>
      <c r="F6" s="46"/>
      <c r="G6" s="7" t="s">
        <v>23</v>
      </c>
      <c r="H6" s="47" t="s">
        <v>24</v>
      </c>
      <c r="I6" s="48"/>
      <c r="J6" s="49"/>
      <c r="K6" s="50" t="s">
        <v>25</v>
      </c>
      <c r="L6" s="51"/>
    </row>
    <row r="7" spans="1:12" ht="15" customHeight="1">
      <c r="A7" s="44" t="s">
        <v>26</v>
      </c>
      <c r="B7" s="45"/>
      <c r="C7" s="46"/>
      <c r="D7" s="7" t="s">
        <v>27</v>
      </c>
      <c r="E7" s="44" t="s">
        <v>28</v>
      </c>
      <c r="F7" s="46"/>
      <c r="G7" s="7" t="s">
        <v>29</v>
      </c>
      <c r="H7" s="47" t="s">
        <v>30</v>
      </c>
      <c r="I7" s="48"/>
      <c r="J7" s="49"/>
      <c r="K7" s="50" t="s">
        <v>31</v>
      </c>
      <c r="L7" s="51"/>
    </row>
    <row r="8" spans="1:12" ht="12" customHeight="1">
      <c r="A8" s="37"/>
      <c r="B8" s="52"/>
      <c r="C8" s="52"/>
      <c r="D8" s="52"/>
      <c r="E8" s="52"/>
      <c r="F8" s="52"/>
      <c r="G8" s="52"/>
      <c r="H8" s="52"/>
      <c r="I8" s="38"/>
      <c r="J8" s="57" t="s">
        <v>32</v>
      </c>
      <c r="K8" s="58"/>
      <c r="L8" s="59"/>
    </row>
    <row r="9" spans="1:12" ht="31" customHeight="1">
      <c r="A9" s="53"/>
      <c r="B9" s="54"/>
      <c r="C9" s="54"/>
      <c r="D9" s="54"/>
      <c r="E9" s="54"/>
      <c r="F9" s="54"/>
      <c r="G9" s="54"/>
      <c r="H9" s="54"/>
      <c r="I9" s="55"/>
      <c r="J9" s="60" t="s">
        <v>33</v>
      </c>
      <c r="K9" s="61"/>
      <c r="L9" s="62"/>
    </row>
    <row r="10" spans="1:12" ht="28.5" customHeight="1">
      <c r="A10" s="53"/>
      <c r="B10" s="54"/>
      <c r="C10" s="54"/>
      <c r="D10" s="54"/>
      <c r="E10" s="54"/>
      <c r="F10" s="54"/>
      <c r="G10" s="54"/>
      <c r="H10" s="54"/>
      <c r="I10" s="55"/>
      <c r="J10" s="8"/>
      <c r="K10" s="63" t="s">
        <v>34</v>
      </c>
      <c r="L10" s="64"/>
    </row>
    <row r="11" spans="1:12" ht="315.25" customHeight="1">
      <c r="A11" s="39"/>
      <c r="B11" s="56"/>
      <c r="C11" s="56"/>
      <c r="D11" s="56"/>
      <c r="E11" s="56"/>
      <c r="F11" s="56"/>
      <c r="G11" s="56"/>
      <c r="H11" s="56"/>
      <c r="I11" s="40"/>
      <c r="J11" s="39"/>
      <c r="K11" s="56"/>
      <c r="L11" s="40"/>
    </row>
    <row r="12" spans="1:12" ht="10.5" customHeight="1">
      <c r="A12" s="57" t="s">
        <v>35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9"/>
    </row>
    <row r="13" spans="1:12" ht="20.25" customHeight="1">
      <c r="A13" s="65" t="s">
        <v>36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7"/>
    </row>
    <row r="14" spans="1:12" ht="1" customHeight="1"/>
  </sheetData>
  <mergeCells count="30">
    <mergeCell ref="A12:L12"/>
    <mergeCell ref="A13:L13"/>
    <mergeCell ref="A8:I11"/>
    <mergeCell ref="J8:L8"/>
    <mergeCell ref="J9:L9"/>
    <mergeCell ref="K10:L10"/>
    <mergeCell ref="J11:L11"/>
    <mergeCell ref="A6:C6"/>
    <mergeCell ref="E6:F6"/>
    <mergeCell ref="H6:J6"/>
    <mergeCell ref="K6:L6"/>
    <mergeCell ref="A7:C7"/>
    <mergeCell ref="E7:F7"/>
    <mergeCell ref="H7:J7"/>
    <mergeCell ref="K7:L7"/>
    <mergeCell ref="L2:L5"/>
    <mergeCell ref="C3:D3"/>
    <mergeCell ref="I3:K3"/>
    <mergeCell ref="C4:D4"/>
    <mergeCell ref="E4:E5"/>
    <mergeCell ref="F4:G5"/>
    <mergeCell ref="I4:K4"/>
    <mergeCell ref="C5:D5"/>
    <mergeCell ref="I5:K5"/>
    <mergeCell ref="B1:K1"/>
    <mergeCell ref="A2:A5"/>
    <mergeCell ref="C2:D2"/>
    <mergeCell ref="E2:E3"/>
    <mergeCell ref="F2:G3"/>
    <mergeCell ref="I2:K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1"/>
  <sheetViews>
    <sheetView tabSelected="1" zoomScale="80" zoomScaleNormal="80" workbookViewId="0">
      <selection activeCell="M46" sqref="M46"/>
    </sheetView>
  </sheetViews>
  <sheetFormatPr defaultRowHeight="13"/>
  <cols>
    <col min="1" max="1" width="8.19921875" customWidth="1"/>
    <col min="2" max="2" width="3.09765625" customWidth="1"/>
    <col min="3" max="3" width="11.09765625" customWidth="1"/>
    <col min="4" max="4" width="12.19921875" customWidth="1"/>
    <col min="5" max="5" width="33.3984375" customWidth="1"/>
    <col min="6" max="6" width="8" customWidth="1"/>
    <col min="7" max="7" width="8.19921875" customWidth="1"/>
    <col min="8" max="8" width="2.8984375" customWidth="1"/>
    <col min="9" max="9" width="5.09765625" customWidth="1"/>
    <col min="10" max="11" width="8" customWidth="1"/>
    <col min="12" max="12" width="8.19921875" customWidth="1"/>
    <col min="13" max="15" width="8" customWidth="1"/>
    <col min="16" max="16" width="8.19921875" customWidth="1"/>
    <col min="17" max="19" width="8" customWidth="1"/>
    <col min="20" max="20" width="8.19921875" customWidth="1"/>
    <col min="21" max="21" width="8" customWidth="1"/>
    <col min="22" max="22" width="2.3984375" customWidth="1"/>
    <col min="23" max="23" width="5.59765625" customWidth="1"/>
    <col min="24" max="24" width="8.69921875" customWidth="1"/>
  </cols>
  <sheetData>
    <row r="1" spans="1:24" ht="12.75" customHeight="1">
      <c r="A1" s="68"/>
      <c r="B1" s="69"/>
      <c r="C1" s="78" t="s">
        <v>37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  <c r="Q1" s="81" t="s">
        <v>38</v>
      </c>
      <c r="R1" s="82"/>
      <c r="S1" s="82"/>
      <c r="T1" s="82"/>
      <c r="U1" s="82"/>
      <c r="V1" s="83"/>
      <c r="W1" s="84" t="s">
        <v>1</v>
      </c>
      <c r="X1" s="85"/>
    </row>
    <row r="2" spans="1:24" ht="12" customHeight="1">
      <c r="A2" s="37"/>
      <c r="B2" s="38"/>
      <c r="C2" s="4" t="s">
        <v>2</v>
      </c>
      <c r="D2" s="26" t="s">
        <v>3</v>
      </c>
      <c r="E2" s="34"/>
      <c r="F2" s="34"/>
      <c r="G2" s="34"/>
      <c r="H2" s="27"/>
      <c r="I2" s="30"/>
      <c r="J2" s="31"/>
      <c r="K2" s="30"/>
      <c r="L2" s="70"/>
      <c r="M2" s="70"/>
      <c r="N2" s="70"/>
      <c r="O2" s="70"/>
      <c r="P2" s="31"/>
      <c r="Q2" s="72" t="s">
        <v>4</v>
      </c>
      <c r="R2" s="73"/>
      <c r="S2" s="26" t="s">
        <v>5</v>
      </c>
      <c r="T2" s="34"/>
      <c r="U2" s="34"/>
      <c r="V2" s="27"/>
      <c r="W2" s="37"/>
      <c r="X2" s="38"/>
    </row>
    <row r="3" spans="1:24" ht="12" customHeight="1">
      <c r="A3" s="53"/>
      <c r="B3" s="55"/>
      <c r="C3" s="4" t="s">
        <v>6</v>
      </c>
      <c r="D3" s="26" t="s">
        <v>7</v>
      </c>
      <c r="E3" s="34"/>
      <c r="F3" s="34"/>
      <c r="G3" s="34"/>
      <c r="H3" s="27"/>
      <c r="I3" s="32"/>
      <c r="J3" s="33"/>
      <c r="K3" s="32"/>
      <c r="L3" s="71"/>
      <c r="M3" s="71"/>
      <c r="N3" s="71"/>
      <c r="O3" s="71"/>
      <c r="P3" s="33"/>
      <c r="Q3" s="72" t="s">
        <v>8</v>
      </c>
      <c r="R3" s="73"/>
      <c r="S3" s="26" t="s">
        <v>9</v>
      </c>
      <c r="T3" s="34"/>
      <c r="U3" s="34"/>
      <c r="V3" s="27"/>
      <c r="W3" s="53"/>
      <c r="X3" s="55"/>
    </row>
    <row r="4" spans="1:24" ht="12" customHeight="1">
      <c r="A4" s="53"/>
      <c r="B4" s="55"/>
      <c r="C4" s="4" t="s">
        <v>10</v>
      </c>
      <c r="D4" s="26" t="s">
        <v>11</v>
      </c>
      <c r="E4" s="34"/>
      <c r="F4" s="34"/>
      <c r="G4" s="34"/>
      <c r="H4" s="27"/>
      <c r="I4" s="74" t="s">
        <v>12</v>
      </c>
      <c r="J4" s="75"/>
      <c r="K4" s="37" t="s">
        <v>13</v>
      </c>
      <c r="L4" s="52"/>
      <c r="M4" s="52"/>
      <c r="N4" s="52"/>
      <c r="O4" s="52"/>
      <c r="P4" s="38"/>
      <c r="Q4" s="72" t="s">
        <v>14</v>
      </c>
      <c r="R4" s="73"/>
      <c r="S4" s="41" t="s">
        <v>15</v>
      </c>
      <c r="T4" s="42"/>
      <c r="U4" s="42"/>
      <c r="V4" s="43"/>
      <c r="W4" s="53"/>
      <c r="X4" s="55"/>
    </row>
    <row r="5" spans="1:24" ht="18.25" customHeight="1">
      <c r="A5" s="39"/>
      <c r="B5" s="40"/>
      <c r="C5" s="4" t="s">
        <v>16</v>
      </c>
      <c r="D5" s="26" t="s">
        <v>17</v>
      </c>
      <c r="E5" s="34"/>
      <c r="F5" s="34"/>
      <c r="G5" s="34"/>
      <c r="H5" s="27"/>
      <c r="I5" s="76"/>
      <c r="J5" s="77"/>
      <c r="K5" s="39"/>
      <c r="L5" s="56"/>
      <c r="M5" s="56"/>
      <c r="N5" s="56"/>
      <c r="O5" s="56"/>
      <c r="P5" s="40"/>
      <c r="Q5" s="72" t="s">
        <v>18</v>
      </c>
      <c r="R5" s="73"/>
      <c r="S5" s="26" t="s">
        <v>19</v>
      </c>
      <c r="T5" s="34"/>
      <c r="U5" s="34"/>
      <c r="V5" s="27"/>
      <c r="W5" s="39"/>
      <c r="X5" s="40"/>
    </row>
    <row r="6" spans="1:24" ht="15.25" customHeight="1">
      <c r="A6" s="9" t="s">
        <v>39</v>
      </c>
      <c r="B6" s="86" t="s">
        <v>40</v>
      </c>
      <c r="C6" s="87"/>
      <c r="D6" s="88"/>
      <c r="E6" s="10"/>
      <c r="F6" s="11" t="s">
        <v>41</v>
      </c>
      <c r="G6" s="11" t="s">
        <v>42</v>
      </c>
      <c r="H6" s="89" t="s">
        <v>43</v>
      </c>
      <c r="I6" s="90"/>
      <c r="J6" s="11" t="s">
        <v>44</v>
      </c>
      <c r="K6" s="11" t="s">
        <v>45</v>
      </c>
      <c r="L6" s="11" t="s">
        <v>46</v>
      </c>
      <c r="M6" s="12" t="s">
        <v>47</v>
      </c>
      <c r="N6" s="11" t="s">
        <v>48</v>
      </c>
      <c r="O6" s="11" t="s">
        <v>49</v>
      </c>
      <c r="P6" s="11" t="s">
        <v>50</v>
      </c>
      <c r="Q6" s="11" t="s">
        <v>51</v>
      </c>
      <c r="R6" s="5"/>
      <c r="S6" s="5"/>
      <c r="T6" s="5"/>
      <c r="U6" s="5"/>
      <c r="V6" s="91"/>
      <c r="W6" s="92"/>
      <c r="X6" s="5"/>
    </row>
    <row r="7" spans="1:24" ht="13.5" customHeight="1">
      <c r="A7" s="3" t="s">
        <v>52</v>
      </c>
      <c r="B7" s="93" t="s">
        <v>53</v>
      </c>
      <c r="C7" s="94"/>
      <c r="D7" s="95"/>
      <c r="E7" s="14" t="s">
        <v>222</v>
      </c>
      <c r="F7" s="15" t="s">
        <v>54</v>
      </c>
      <c r="G7" s="15" t="s">
        <v>54</v>
      </c>
      <c r="H7" s="96" t="s">
        <v>55</v>
      </c>
      <c r="I7" s="97"/>
      <c r="J7" s="16">
        <v>26</v>
      </c>
      <c r="K7" s="15" t="s">
        <v>56</v>
      </c>
      <c r="L7" s="16">
        <v>27</v>
      </c>
      <c r="M7" s="17" t="s">
        <v>57</v>
      </c>
      <c r="N7" s="16">
        <v>28</v>
      </c>
      <c r="O7" s="16">
        <v>29</v>
      </c>
      <c r="P7" s="16">
        <v>30</v>
      </c>
      <c r="Q7" s="16">
        <v>31</v>
      </c>
      <c r="R7" s="18"/>
      <c r="S7" s="18"/>
      <c r="T7" s="18"/>
      <c r="U7" s="18"/>
      <c r="V7" s="68"/>
      <c r="W7" s="98"/>
      <c r="X7" s="18"/>
    </row>
    <row r="8" spans="1:24" ht="13.5" customHeight="1">
      <c r="A8" s="3" t="s">
        <v>58</v>
      </c>
      <c r="B8" s="93" t="s">
        <v>59</v>
      </c>
      <c r="C8" s="94"/>
      <c r="D8" s="95"/>
      <c r="E8" s="14" t="s">
        <v>223</v>
      </c>
      <c r="F8" s="15" t="s">
        <v>60</v>
      </c>
      <c r="G8" s="15" t="s">
        <v>60</v>
      </c>
      <c r="H8" s="96" t="s">
        <v>55</v>
      </c>
      <c r="I8" s="97"/>
      <c r="J8" s="16">
        <v>9</v>
      </c>
      <c r="K8" s="16">
        <v>9</v>
      </c>
      <c r="L8" s="15" t="s">
        <v>61</v>
      </c>
      <c r="M8" s="17" t="s">
        <v>62</v>
      </c>
      <c r="N8" s="15" t="s">
        <v>63</v>
      </c>
      <c r="O8" s="16">
        <v>10</v>
      </c>
      <c r="P8" s="15" t="s">
        <v>64</v>
      </c>
      <c r="Q8" s="15" t="s">
        <v>65</v>
      </c>
      <c r="R8" s="18"/>
      <c r="S8" s="18"/>
      <c r="T8" s="18"/>
      <c r="U8" s="18"/>
      <c r="V8" s="68"/>
      <c r="W8" s="98"/>
      <c r="X8" s="18"/>
    </row>
    <row r="9" spans="1:24" ht="13.5" customHeight="1">
      <c r="A9" s="3" t="s">
        <v>66</v>
      </c>
      <c r="B9" s="93" t="s">
        <v>67</v>
      </c>
      <c r="C9" s="94"/>
      <c r="D9" s="95"/>
      <c r="E9" s="14" t="s">
        <v>224</v>
      </c>
      <c r="F9" s="15" t="s">
        <v>68</v>
      </c>
      <c r="G9" s="15" t="s">
        <v>68</v>
      </c>
      <c r="H9" s="96" t="s">
        <v>55</v>
      </c>
      <c r="I9" s="97"/>
      <c r="J9" s="15" t="s">
        <v>69</v>
      </c>
      <c r="K9" s="15" t="s">
        <v>69</v>
      </c>
      <c r="L9" s="15" t="s">
        <v>70</v>
      </c>
      <c r="M9" s="17" t="s">
        <v>71</v>
      </c>
      <c r="N9" s="15" t="s">
        <v>72</v>
      </c>
      <c r="O9" s="15" t="s">
        <v>73</v>
      </c>
      <c r="P9" s="15" t="s">
        <v>74</v>
      </c>
      <c r="Q9" s="15" t="s">
        <v>75</v>
      </c>
      <c r="R9" s="18"/>
      <c r="S9" s="18"/>
      <c r="T9" s="18"/>
      <c r="U9" s="18"/>
      <c r="V9" s="68"/>
      <c r="W9" s="98"/>
      <c r="X9" s="18"/>
    </row>
    <row r="10" spans="1:24" ht="13.5" customHeight="1">
      <c r="A10" s="13" t="s">
        <v>76</v>
      </c>
      <c r="B10" s="93" t="s">
        <v>77</v>
      </c>
      <c r="C10" s="94"/>
      <c r="D10" s="95"/>
      <c r="E10" s="14" t="s">
        <v>225</v>
      </c>
      <c r="F10" s="15" t="s">
        <v>68</v>
      </c>
      <c r="G10" s="15" t="s">
        <v>68</v>
      </c>
      <c r="H10" s="96" t="s">
        <v>55</v>
      </c>
      <c r="I10" s="97"/>
      <c r="J10" s="15" t="s">
        <v>78</v>
      </c>
      <c r="K10" s="15" t="s">
        <v>78</v>
      </c>
      <c r="L10" s="15" t="s">
        <v>79</v>
      </c>
      <c r="M10" s="19">
        <v>1</v>
      </c>
      <c r="N10" s="15" t="s">
        <v>80</v>
      </c>
      <c r="O10" s="15" t="s">
        <v>81</v>
      </c>
      <c r="P10" s="15" t="s">
        <v>82</v>
      </c>
      <c r="Q10" s="15" t="s">
        <v>83</v>
      </c>
      <c r="R10" s="18"/>
      <c r="S10" s="18"/>
      <c r="T10" s="18"/>
      <c r="U10" s="18"/>
      <c r="V10" s="68"/>
      <c r="W10" s="98"/>
      <c r="X10" s="18"/>
    </row>
    <row r="11" spans="1:24" ht="13.5" customHeight="1">
      <c r="A11" s="3" t="s">
        <v>84</v>
      </c>
      <c r="B11" s="93" t="s">
        <v>85</v>
      </c>
      <c r="C11" s="94"/>
      <c r="D11" s="95"/>
      <c r="E11" s="14" t="s">
        <v>226</v>
      </c>
      <c r="F11" s="15" t="s">
        <v>68</v>
      </c>
      <c r="G11" s="15" t="s">
        <v>68</v>
      </c>
      <c r="H11" s="96" t="s">
        <v>55</v>
      </c>
      <c r="I11" s="97"/>
      <c r="J11" s="15" t="s">
        <v>86</v>
      </c>
      <c r="K11" s="15" t="s">
        <v>87</v>
      </c>
      <c r="L11" s="16">
        <v>2</v>
      </c>
      <c r="M11" s="19">
        <v>2</v>
      </c>
      <c r="N11" s="16">
        <v>2</v>
      </c>
      <c r="O11" s="15" t="s">
        <v>88</v>
      </c>
      <c r="P11" s="15" t="s">
        <v>89</v>
      </c>
      <c r="Q11" s="15" t="s">
        <v>90</v>
      </c>
      <c r="R11" s="18"/>
      <c r="S11" s="18"/>
      <c r="T11" s="18"/>
      <c r="U11" s="18"/>
      <c r="V11" s="68"/>
      <c r="W11" s="98"/>
      <c r="X11" s="18"/>
    </row>
    <row r="12" spans="1:24" ht="13.5" customHeight="1">
      <c r="A12" s="13" t="s">
        <v>91</v>
      </c>
      <c r="B12" s="93" t="s">
        <v>92</v>
      </c>
      <c r="C12" s="94"/>
      <c r="D12" s="95"/>
      <c r="E12" s="14" t="s">
        <v>227</v>
      </c>
      <c r="F12" s="15" t="s">
        <v>68</v>
      </c>
      <c r="G12" s="15" t="s">
        <v>68</v>
      </c>
      <c r="H12" s="96" t="s">
        <v>55</v>
      </c>
      <c r="I12" s="97"/>
      <c r="J12" s="15" t="s">
        <v>93</v>
      </c>
      <c r="K12" s="15" t="s">
        <v>93</v>
      </c>
      <c r="L12" s="15" t="s">
        <v>93</v>
      </c>
      <c r="M12" s="17" t="s">
        <v>94</v>
      </c>
      <c r="N12" s="15" t="s">
        <v>93</v>
      </c>
      <c r="O12" s="15" t="s">
        <v>93</v>
      </c>
      <c r="P12" s="15" t="s">
        <v>93</v>
      </c>
      <c r="Q12" s="15" t="s">
        <v>93</v>
      </c>
      <c r="R12" s="18"/>
      <c r="S12" s="18"/>
      <c r="T12" s="18"/>
      <c r="U12" s="18"/>
      <c r="V12" s="68"/>
      <c r="W12" s="98"/>
      <c r="X12" s="18"/>
    </row>
    <row r="13" spans="1:24" ht="19" customHeight="1">
      <c r="A13" s="3" t="s">
        <v>95</v>
      </c>
      <c r="B13" s="93" t="s">
        <v>96</v>
      </c>
      <c r="C13" s="94"/>
      <c r="D13" s="95"/>
      <c r="E13" s="14" t="s">
        <v>228</v>
      </c>
      <c r="F13" s="15" t="s">
        <v>97</v>
      </c>
      <c r="G13" s="15" t="s">
        <v>97</v>
      </c>
      <c r="H13" s="96" t="s">
        <v>55</v>
      </c>
      <c r="I13" s="97"/>
      <c r="J13" s="15" t="s">
        <v>98</v>
      </c>
      <c r="K13" s="15" t="s">
        <v>99</v>
      </c>
      <c r="L13" s="15" t="s">
        <v>100</v>
      </c>
      <c r="M13" s="19">
        <v>21</v>
      </c>
      <c r="N13" s="15" t="s">
        <v>101</v>
      </c>
      <c r="O13" s="15" t="s">
        <v>102</v>
      </c>
      <c r="P13" s="15" t="s">
        <v>103</v>
      </c>
      <c r="Q13" s="15" t="s">
        <v>104</v>
      </c>
      <c r="R13" s="18"/>
      <c r="S13" s="18"/>
      <c r="T13" s="18"/>
      <c r="U13" s="18"/>
      <c r="V13" s="68"/>
      <c r="W13" s="98"/>
      <c r="X13" s="18"/>
    </row>
    <row r="14" spans="1:24" ht="13.5" customHeight="1">
      <c r="A14" s="3" t="s">
        <v>105</v>
      </c>
      <c r="B14" s="93" t="s">
        <v>106</v>
      </c>
      <c r="C14" s="94"/>
      <c r="D14" s="95"/>
      <c r="E14" s="14" t="s">
        <v>229</v>
      </c>
      <c r="F14" s="15" t="s">
        <v>60</v>
      </c>
      <c r="G14" s="15" t="s">
        <v>60</v>
      </c>
      <c r="H14" s="96" t="s">
        <v>55</v>
      </c>
      <c r="I14" s="97"/>
      <c r="J14" s="15" t="s">
        <v>107</v>
      </c>
      <c r="K14" s="15" t="s">
        <v>108</v>
      </c>
      <c r="L14" s="16">
        <v>18</v>
      </c>
      <c r="M14" s="17" t="s">
        <v>109</v>
      </c>
      <c r="N14" s="15" t="s">
        <v>99</v>
      </c>
      <c r="O14" s="15" t="s">
        <v>110</v>
      </c>
      <c r="P14" s="15" t="s">
        <v>111</v>
      </c>
      <c r="Q14" s="15" t="s">
        <v>112</v>
      </c>
      <c r="R14" s="18"/>
      <c r="S14" s="18"/>
      <c r="T14" s="18"/>
      <c r="U14" s="18"/>
      <c r="V14" s="68"/>
      <c r="W14" s="98"/>
      <c r="X14" s="18"/>
    </row>
    <row r="15" spans="1:24" ht="13.5" customHeight="1">
      <c r="A15" s="3" t="s">
        <v>113</v>
      </c>
      <c r="B15" s="93" t="s">
        <v>114</v>
      </c>
      <c r="C15" s="94"/>
      <c r="D15" s="95"/>
      <c r="E15" s="14" t="s">
        <v>230</v>
      </c>
      <c r="F15" s="15" t="s">
        <v>60</v>
      </c>
      <c r="G15" s="15" t="s">
        <v>60</v>
      </c>
      <c r="H15" s="96" t="s">
        <v>55</v>
      </c>
      <c r="I15" s="97"/>
      <c r="J15" s="15" t="s">
        <v>115</v>
      </c>
      <c r="K15" s="15" t="s">
        <v>116</v>
      </c>
      <c r="L15" s="15" t="s">
        <v>117</v>
      </c>
      <c r="M15" s="19">
        <v>19</v>
      </c>
      <c r="N15" s="15" t="s">
        <v>118</v>
      </c>
      <c r="O15" s="15" t="s">
        <v>119</v>
      </c>
      <c r="P15" s="15" t="s">
        <v>101</v>
      </c>
      <c r="Q15" s="15" t="s">
        <v>102</v>
      </c>
      <c r="R15" s="18"/>
      <c r="S15" s="18"/>
      <c r="T15" s="18"/>
      <c r="U15" s="18"/>
      <c r="V15" s="68"/>
      <c r="W15" s="98"/>
      <c r="X15" s="18"/>
    </row>
    <row r="16" spans="1:24" ht="13.5" customHeight="1">
      <c r="A16" s="3" t="s">
        <v>120</v>
      </c>
      <c r="B16" s="93" t="s">
        <v>121</v>
      </c>
      <c r="C16" s="94"/>
      <c r="D16" s="95"/>
      <c r="E16" s="14" t="s">
        <v>231</v>
      </c>
      <c r="F16" s="15" t="s">
        <v>54</v>
      </c>
      <c r="G16" s="15" t="s">
        <v>54</v>
      </c>
      <c r="H16" s="96" t="s">
        <v>55</v>
      </c>
      <c r="I16" s="97"/>
      <c r="J16" s="16">
        <v>20</v>
      </c>
      <c r="K16" s="16">
        <v>21</v>
      </c>
      <c r="L16" s="16">
        <v>22</v>
      </c>
      <c r="M16" s="19">
        <v>23</v>
      </c>
      <c r="N16" s="16">
        <v>24</v>
      </c>
      <c r="O16" s="15" t="s">
        <v>122</v>
      </c>
      <c r="P16" s="16">
        <v>27</v>
      </c>
      <c r="Q16" s="15" t="s">
        <v>123</v>
      </c>
      <c r="R16" s="18"/>
      <c r="S16" s="18"/>
      <c r="T16" s="18"/>
      <c r="U16" s="18"/>
      <c r="V16" s="68"/>
      <c r="W16" s="98"/>
      <c r="X16" s="18"/>
    </row>
    <row r="17" spans="1:24" ht="13.5" customHeight="1">
      <c r="A17" s="3" t="s">
        <v>124</v>
      </c>
      <c r="B17" s="93" t="s">
        <v>125</v>
      </c>
      <c r="C17" s="94"/>
      <c r="D17" s="95"/>
      <c r="E17" s="14" t="s">
        <v>232</v>
      </c>
      <c r="F17" s="15" t="s">
        <v>54</v>
      </c>
      <c r="G17" s="15" t="s">
        <v>54</v>
      </c>
      <c r="H17" s="96" t="s">
        <v>55</v>
      </c>
      <c r="I17" s="97"/>
      <c r="J17" s="16">
        <v>18</v>
      </c>
      <c r="K17" s="16">
        <v>19</v>
      </c>
      <c r="L17" s="16">
        <v>20</v>
      </c>
      <c r="M17" s="19">
        <v>21</v>
      </c>
      <c r="N17" s="16">
        <v>22</v>
      </c>
      <c r="O17" s="15" t="s">
        <v>126</v>
      </c>
      <c r="P17" s="16">
        <v>25</v>
      </c>
      <c r="Q17" s="15" t="s">
        <v>56</v>
      </c>
      <c r="R17" s="18"/>
      <c r="S17" s="18"/>
      <c r="T17" s="18"/>
      <c r="U17" s="18"/>
      <c r="V17" s="68"/>
      <c r="W17" s="98"/>
      <c r="X17" s="18"/>
    </row>
    <row r="18" spans="1:24" ht="18.75" customHeight="1">
      <c r="A18" s="3" t="s">
        <v>127</v>
      </c>
      <c r="B18" s="93" t="s">
        <v>128</v>
      </c>
      <c r="C18" s="94"/>
      <c r="D18" s="95"/>
      <c r="E18" s="14" t="s">
        <v>233</v>
      </c>
      <c r="F18" s="15" t="s">
        <v>54</v>
      </c>
      <c r="G18" s="15" t="s">
        <v>54</v>
      </c>
      <c r="H18" s="96" t="s">
        <v>55</v>
      </c>
      <c r="I18" s="97"/>
      <c r="J18" s="15" t="s">
        <v>129</v>
      </c>
      <c r="K18" s="15" t="s">
        <v>107</v>
      </c>
      <c r="L18" s="15" t="s">
        <v>116</v>
      </c>
      <c r="M18" s="17" t="s">
        <v>130</v>
      </c>
      <c r="N18" s="15" t="s">
        <v>99</v>
      </c>
      <c r="O18" s="16">
        <v>21</v>
      </c>
      <c r="P18" s="15" t="s">
        <v>112</v>
      </c>
      <c r="Q18" s="16">
        <v>24</v>
      </c>
      <c r="R18" s="5"/>
      <c r="S18" s="5"/>
      <c r="T18" s="5"/>
      <c r="U18" s="5"/>
      <c r="V18" s="91"/>
      <c r="W18" s="92"/>
      <c r="X18" s="5"/>
    </row>
    <row r="19" spans="1:24" ht="13.5" customHeight="1">
      <c r="A19" s="3" t="s">
        <v>131</v>
      </c>
      <c r="B19" s="93" t="s">
        <v>132</v>
      </c>
      <c r="C19" s="94"/>
      <c r="D19" s="95"/>
      <c r="E19" s="14" t="s">
        <v>234</v>
      </c>
      <c r="F19" s="15" t="s">
        <v>60</v>
      </c>
      <c r="G19" s="15" t="s">
        <v>60</v>
      </c>
      <c r="H19" s="96" t="s">
        <v>55</v>
      </c>
      <c r="I19" s="97"/>
      <c r="J19" s="15" t="s">
        <v>133</v>
      </c>
      <c r="K19" s="15" t="s">
        <v>64</v>
      </c>
      <c r="L19" s="15" t="s">
        <v>134</v>
      </c>
      <c r="M19" s="19">
        <v>11</v>
      </c>
      <c r="N19" s="15" t="s">
        <v>135</v>
      </c>
      <c r="O19" s="15" t="s">
        <v>136</v>
      </c>
      <c r="P19" s="15" t="s">
        <v>137</v>
      </c>
      <c r="Q19" s="15" t="s">
        <v>138</v>
      </c>
      <c r="R19" s="18"/>
      <c r="S19" s="18"/>
      <c r="T19" s="18"/>
      <c r="U19" s="18"/>
      <c r="V19" s="68"/>
      <c r="W19" s="98"/>
      <c r="X19" s="18"/>
    </row>
    <row r="20" spans="1:24" ht="13.5" customHeight="1">
      <c r="A20" s="3" t="s">
        <v>139</v>
      </c>
      <c r="B20" s="93" t="s">
        <v>140</v>
      </c>
      <c r="C20" s="94"/>
      <c r="D20" s="95"/>
      <c r="E20" s="14" t="s">
        <v>235</v>
      </c>
      <c r="F20" s="15" t="s">
        <v>60</v>
      </c>
      <c r="G20" s="15" t="s">
        <v>60</v>
      </c>
      <c r="H20" s="96" t="s">
        <v>55</v>
      </c>
      <c r="I20" s="97"/>
      <c r="J20" s="15" t="s">
        <v>61</v>
      </c>
      <c r="K20" s="15" t="s">
        <v>141</v>
      </c>
      <c r="L20" s="15" t="s">
        <v>63</v>
      </c>
      <c r="M20" s="19">
        <v>10</v>
      </c>
      <c r="N20" s="15" t="s">
        <v>64</v>
      </c>
      <c r="O20" s="15" t="s">
        <v>142</v>
      </c>
      <c r="P20" s="15" t="s">
        <v>143</v>
      </c>
      <c r="Q20" s="15" t="s">
        <v>144</v>
      </c>
      <c r="R20" s="18"/>
      <c r="S20" s="18"/>
      <c r="T20" s="18"/>
      <c r="U20" s="18"/>
      <c r="V20" s="68"/>
      <c r="W20" s="98"/>
      <c r="X20" s="18"/>
    </row>
    <row r="21" spans="1:24" ht="18.75" customHeight="1">
      <c r="A21" s="3" t="s">
        <v>145</v>
      </c>
      <c r="B21" s="93" t="s">
        <v>146</v>
      </c>
      <c r="C21" s="94"/>
      <c r="D21" s="95"/>
      <c r="E21" s="14" t="s">
        <v>236</v>
      </c>
      <c r="F21" s="15" t="s">
        <v>54</v>
      </c>
      <c r="G21" s="15" t="s">
        <v>54</v>
      </c>
      <c r="H21" s="96" t="s">
        <v>55</v>
      </c>
      <c r="I21" s="97"/>
      <c r="J21" s="15" t="s">
        <v>147</v>
      </c>
      <c r="K21" s="16">
        <v>34</v>
      </c>
      <c r="L21" s="15" t="s">
        <v>148</v>
      </c>
      <c r="M21" s="17" t="s">
        <v>149</v>
      </c>
      <c r="N21" s="15" t="s">
        <v>150</v>
      </c>
      <c r="O21" s="15" t="s">
        <v>151</v>
      </c>
      <c r="P21" s="15" t="s">
        <v>152</v>
      </c>
      <c r="Q21" s="15" t="s">
        <v>153</v>
      </c>
      <c r="R21" s="5"/>
      <c r="S21" s="5"/>
      <c r="T21" s="5"/>
      <c r="U21" s="5"/>
      <c r="V21" s="91"/>
      <c r="W21" s="92"/>
      <c r="X21" s="5"/>
    </row>
    <row r="22" spans="1:24" ht="18.75" customHeight="1">
      <c r="A22" s="3" t="s">
        <v>154</v>
      </c>
      <c r="B22" s="93" t="s">
        <v>155</v>
      </c>
      <c r="C22" s="94"/>
      <c r="D22" s="95"/>
      <c r="E22" s="14" t="s">
        <v>237</v>
      </c>
      <c r="F22" s="15" t="s">
        <v>68</v>
      </c>
      <c r="G22" s="15" t="s">
        <v>68</v>
      </c>
      <c r="H22" s="96" t="s">
        <v>55</v>
      </c>
      <c r="I22" s="97"/>
      <c r="J22" s="15" t="s">
        <v>156</v>
      </c>
      <c r="K22" s="15" t="s">
        <v>69</v>
      </c>
      <c r="L22" s="15" t="s">
        <v>72</v>
      </c>
      <c r="M22" s="17" t="s">
        <v>157</v>
      </c>
      <c r="N22" s="15" t="s">
        <v>75</v>
      </c>
      <c r="O22" s="15" t="s">
        <v>158</v>
      </c>
      <c r="P22" s="15" t="s">
        <v>159</v>
      </c>
      <c r="Q22" s="15" t="s">
        <v>160</v>
      </c>
      <c r="R22" s="5"/>
      <c r="S22" s="5"/>
      <c r="T22" s="5"/>
      <c r="U22" s="5"/>
      <c r="V22" s="91"/>
      <c r="W22" s="92"/>
      <c r="X22" s="5"/>
    </row>
    <row r="23" spans="1:24" ht="13.5" customHeight="1">
      <c r="A23" s="3" t="s">
        <v>161</v>
      </c>
      <c r="B23" s="93" t="s">
        <v>162</v>
      </c>
      <c r="C23" s="94"/>
      <c r="D23" s="95"/>
      <c r="E23" s="14" t="s">
        <v>238</v>
      </c>
      <c r="F23" s="15" t="s">
        <v>68</v>
      </c>
      <c r="G23" s="15" t="s">
        <v>68</v>
      </c>
      <c r="H23" s="96" t="s">
        <v>55</v>
      </c>
      <c r="I23" s="97"/>
      <c r="J23" s="15" t="s">
        <v>163</v>
      </c>
      <c r="K23" s="15" t="s">
        <v>164</v>
      </c>
      <c r="L23" s="15" t="s">
        <v>165</v>
      </c>
      <c r="M23" s="19">
        <v>6</v>
      </c>
      <c r="N23" s="15" t="s">
        <v>166</v>
      </c>
      <c r="O23" s="15" t="s">
        <v>167</v>
      </c>
      <c r="P23" s="15" t="s">
        <v>168</v>
      </c>
      <c r="Q23" s="15" t="s">
        <v>169</v>
      </c>
      <c r="R23" s="18"/>
      <c r="S23" s="18"/>
      <c r="T23" s="18"/>
      <c r="U23" s="18"/>
      <c r="V23" s="68"/>
      <c r="W23" s="98"/>
      <c r="X23" s="18"/>
    </row>
    <row r="24" spans="1:24" ht="13.5" customHeight="1">
      <c r="A24" s="13" t="s">
        <v>170</v>
      </c>
      <c r="B24" s="93" t="s">
        <v>171</v>
      </c>
      <c r="C24" s="94"/>
      <c r="D24" s="95"/>
      <c r="E24" s="14" t="s">
        <v>239</v>
      </c>
      <c r="F24" s="15" t="s">
        <v>68</v>
      </c>
      <c r="G24" s="15" t="s">
        <v>68</v>
      </c>
      <c r="H24" s="96" t="s">
        <v>55</v>
      </c>
      <c r="I24" s="97"/>
      <c r="J24" s="15" t="s">
        <v>172</v>
      </c>
      <c r="K24" s="15" t="s">
        <v>172</v>
      </c>
      <c r="L24" s="15" t="s">
        <v>172</v>
      </c>
      <c r="M24" s="17" t="s">
        <v>173</v>
      </c>
      <c r="N24" s="15" t="s">
        <v>172</v>
      </c>
      <c r="O24" s="15" t="s">
        <v>172</v>
      </c>
      <c r="P24" s="15" t="s">
        <v>172</v>
      </c>
      <c r="Q24" s="15" t="s">
        <v>172</v>
      </c>
      <c r="R24" s="18"/>
      <c r="S24" s="18"/>
      <c r="T24" s="18"/>
      <c r="U24" s="18"/>
      <c r="V24" s="68"/>
      <c r="W24" s="98"/>
      <c r="X24" s="18"/>
    </row>
    <row r="25" spans="1:24" ht="13.5" customHeight="1">
      <c r="A25" s="13" t="s">
        <v>174</v>
      </c>
      <c r="B25" s="93" t="s">
        <v>175</v>
      </c>
      <c r="C25" s="94"/>
      <c r="D25" s="95"/>
      <c r="E25" s="14" t="s">
        <v>240</v>
      </c>
      <c r="F25" s="15" t="s">
        <v>68</v>
      </c>
      <c r="G25" s="15" t="s">
        <v>68</v>
      </c>
      <c r="H25" s="96" t="s">
        <v>55</v>
      </c>
      <c r="I25" s="97"/>
      <c r="J25" s="15" t="s">
        <v>172</v>
      </c>
      <c r="K25" s="15" t="s">
        <v>172</v>
      </c>
      <c r="L25" s="15" t="s">
        <v>172</v>
      </c>
      <c r="M25" s="17" t="s">
        <v>173</v>
      </c>
      <c r="N25" s="15" t="s">
        <v>172</v>
      </c>
      <c r="O25" s="15" t="s">
        <v>172</v>
      </c>
      <c r="P25" s="15" t="s">
        <v>172</v>
      </c>
      <c r="Q25" s="15" t="s">
        <v>172</v>
      </c>
      <c r="R25" s="18"/>
      <c r="S25" s="18"/>
      <c r="T25" s="18"/>
      <c r="U25" s="18"/>
      <c r="V25" s="68"/>
      <c r="W25" s="98"/>
      <c r="X25" s="18"/>
    </row>
    <row r="26" spans="1:24" ht="13.5" customHeight="1">
      <c r="A26" s="13" t="s">
        <v>176</v>
      </c>
      <c r="B26" s="93" t="s">
        <v>177</v>
      </c>
      <c r="C26" s="94"/>
      <c r="D26" s="95"/>
      <c r="E26" s="14" t="s">
        <v>241</v>
      </c>
      <c r="F26" s="15" t="s">
        <v>68</v>
      </c>
      <c r="G26" s="15" t="s">
        <v>68</v>
      </c>
      <c r="H26" s="96" t="s">
        <v>55</v>
      </c>
      <c r="I26" s="97"/>
      <c r="J26" s="16">
        <v>1</v>
      </c>
      <c r="K26" s="16">
        <v>1</v>
      </c>
      <c r="L26" s="16">
        <v>1</v>
      </c>
      <c r="M26" s="19">
        <v>1</v>
      </c>
      <c r="N26" s="16">
        <v>1</v>
      </c>
      <c r="O26" s="16">
        <v>1</v>
      </c>
      <c r="P26" s="16">
        <v>1</v>
      </c>
      <c r="Q26" s="16">
        <v>1</v>
      </c>
      <c r="R26" s="18"/>
      <c r="S26" s="18"/>
      <c r="T26" s="18"/>
      <c r="U26" s="18"/>
      <c r="V26" s="68"/>
      <c r="W26" s="98"/>
      <c r="X26" s="18"/>
    </row>
    <row r="27" spans="1:24" ht="13.5" customHeight="1">
      <c r="A27" s="3" t="s">
        <v>178</v>
      </c>
      <c r="B27" s="93" t="s">
        <v>179</v>
      </c>
      <c r="C27" s="94"/>
      <c r="D27" s="95"/>
      <c r="E27" s="14" t="s">
        <v>242</v>
      </c>
      <c r="F27" s="15" t="s">
        <v>60</v>
      </c>
      <c r="G27" s="15" t="s">
        <v>60</v>
      </c>
      <c r="H27" s="96" t="s">
        <v>55</v>
      </c>
      <c r="I27" s="97"/>
      <c r="J27" s="15" t="s">
        <v>64</v>
      </c>
      <c r="K27" s="15" t="s">
        <v>65</v>
      </c>
      <c r="L27" s="15" t="s">
        <v>180</v>
      </c>
      <c r="M27" s="19">
        <v>11</v>
      </c>
      <c r="N27" s="15" t="s">
        <v>181</v>
      </c>
      <c r="O27" s="15" t="s">
        <v>182</v>
      </c>
      <c r="P27" s="15" t="s">
        <v>183</v>
      </c>
      <c r="Q27" s="16">
        <v>12</v>
      </c>
      <c r="R27" s="18"/>
      <c r="S27" s="18"/>
      <c r="T27" s="18"/>
      <c r="U27" s="18"/>
      <c r="V27" s="68"/>
      <c r="W27" s="98"/>
      <c r="X27" s="18"/>
    </row>
    <row r="28" spans="1:24" ht="13.5" customHeight="1">
      <c r="A28" s="3" t="s">
        <v>184</v>
      </c>
      <c r="B28" s="93" t="s">
        <v>185</v>
      </c>
      <c r="C28" s="94"/>
      <c r="D28" s="95"/>
      <c r="E28" s="14" t="s">
        <v>243</v>
      </c>
      <c r="F28" s="15" t="s">
        <v>60</v>
      </c>
      <c r="G28" s="15" t="s">
        <v>60</v>
      </c>
      <c r="H28" s="96" t="s">
        <v>55</v>
      </c>
      <c r="I28" s="97"/>
      <c r="J28" s="15" t="s">
        <v>186</v>
      </c>
      <c r="K28" s="16">
        <v>15</v>
      </c>
      <c r="L28" s="16">
        <v>15</v>
      </c>
      <c r="M28" s="17" t="s">
        <v>187</v>
      </c>
      <c r="N28" s="15" t="s">
        <v>129</v>
      </c>
      <c r="O28" s="16">
        <v>16</v>
      </c>
      <c r="P28" s="16">
        <v>16</v>
      </c>
      <c r="Q28" s="16">
        <v>16</v>
      </c>
      <c r="R28" s="18"/>
      <c r="S28" s="18"/>
      <c r="T28" s="18"/>
      <c r="U28" s="18"/>
      <c r="V28" s="68"/>
      <c r="W28" s="98"/>
      <c r="X28" s="18"/>
    </row>
    <row r="29" spans="1:24" ht="13.5" customHeight="1">
      <c r="A29" s="13" t="s">
        <v>188</v>
      </c>
      <c r="B29" s="93" t="s">
        <v>189</v>
      </c>
      <c r="C29" s="94"/>
      <c r="D29" s="95"/>
      <c r="E29" s="14" t="s">
        <v>244</v>
      </c>
      <c r="F29" s="15" t="s">
        <v>60</v>
      </c>
      <c r="G29" s="15" t="s">
        <v>60</v>
      </c>
      <c r="H29" s="96" t="s">
        <v>55</v>
      </c>
      <c r="I29" s="97"/>
      <c r="J29" s="16">
        <v>13</v>
      </c>
      <c r="K29" s="15" t="s">
        <v>190</v>
      </c>
      <c r="L29" s="15" t="s">
        <v>190</v>
      </c>
      <c r="M29" s="19">
        <v>14</v>
      </c>
      <c r="N29" s="16">
        <v>14</v>
      </c>
      <c r="O29" s="15" t="s">
        <v>186</v>
      </c>
      <c r="P29" s="15" t="s">
        <v>186</v>
      </c>
      <c r="Q29" s="15" t="s">
        <v>186</v>
      </c>
      <c r="R29" s="18"/>
      <c r="S29" s="18"/>
      <c r="T29" s="18"/>
      <c r="U29" s="18"/>
      <c r="V29" s="68"/>
      <c r="W29" s="98"/>
      <c r="X29" s="18"/>
    </row>
    <row r="30" spans="1:24" ht="13.5" customHeight="1">
      <c r="A30" s="3" t="s">
        <v>191</v>
      </c>
      <c r="B30" s="93" t="s">
        <v>192</v>
      </c>
      <c r="C30" s="94"/>
      <c r="D30" s="95"/>
      <c r="E30" s="14" t="s">
        <v>217</v>
      </c>
      <c r="F30" s="15" t="s">
        <v>60</v>
      </c>
      <c r="G30" s="15" t="s">
        <v>60</v>
      </c>
      <c r="H30" s="96" t="s">
        <v>55</v>
      </c>
      <c r="I30" s="97"/>
      <c r="J30" s="15" t="s">
        <v>193</v>
      </c>
      <c r="K30" s="16">
        <v>9</v>
      </c>
      <c r="L30" s="16">
        <v>9</v>
      </c>
      <c r="M30" s="17" t="s">
        <v>194</v>
      </c>
      <c r="N30" s="15" t="s">
        <v>61</v>
      </c>
      <c r="O30" s="15" t="s">
        <v>63</v>
      </c>
      <c r="P30" s="15" t="s">
        <v>63</v>
      </c>
      <c r="Q30" s="15" t="s">
        <v>63</v>
      </c>
      <c r="R30" s="18"/>
      <c r="S30" s="18"/>
      <c r="T30" s="18"/>
      <c r="U30" s="18"/>
      <c r="V30" s="68"/>
      <c r="W30" s="98"/>
      <c r="X30" s="18"/>
    </row>
    <row r="31" spans="1:24" ht="13.5" customHeight="1">
      <c r="A31" s="3" t="s">
        <v>195</v>
      </c>
      <c r="B31" s="93" t="s">
        <v>196</v>
      </c>
      <c r="C31" s="94"/>
      <c r="D31" s="95"/>
      <c r="E31" s="14" t="s">
        <v>218</v>
      </c>
      <c r="F31" s="15" t="s">
        <v>60</v>
      </c>
      <c r="G31" s="15" t="s">
        <v>60</v>
      </c>
      <c r="H31" s="96" t="s">
        <v>55</v>
      </c>
      <c r="I31" s="97"/>
      <c r="J31" s="15" t="s">
        <v>141</v>
      </c>
      <c r="K31" s="15" t="s">
        <v>63</v>
      </c>
      <c r="L31" s="15" t="s">
        <v>63</v>
      </c>
      <c r="M31" s="19">
        <v>10</v>
      </c>
      <c r="N31" s="16">
        <v>10</v>
      </c>
      <c r="O31" s="15" t="s">
        <v>65</v>
      </c>
      <c r="P31" s="15" t="s">
        <v>65</v>
      </c>
      <c r="Q31" s="15" t="s">
        <v>65</v>
      </c>
      <c r="R31" s="18"/>
      <c r="S31" s="18"/>
      <c r="T31" s="18"/>
      <c r="U31" s="18"/>
      <c r="V31" s="68"/>
      <c r="W31" s="98"/>
      <c r="X31" s="18"/>
    </row>
    <row r="32" spans="1:24" ht="13.5" customHeight="1">
      <c r="A32" s="3" t="s">
        <v>197</v>
      </c>
      <c r="B32" s="93" t="s">
        <v>198</v>
      </c>
      <c r="C32" s="94"/>
      <c r="D32" s="95"/>
      <c r="E32" s="14" t="s">
        <v>219</v>
      </c>
      <c r="F32" s="15" t="s">
        <v>60</v>
      </c>
      <c r="G32" s="15" t="s">
        <v>60</v>
      </c>
      <c r="H32" s="96" t="s">
        <v>55</v>
      </c>
      <c r="I32" s="97"/>
      <c r="J32" s="15" t="s">
        <v>190</v>
      </c>
      <c r="K32" s="15" t="s">
        <v>199</v>
      </c>
      <c r="L32" s="15" t="s">
        <v>199</v>
      </c>
      <c r="M32" s="19">
        <v>14</v>
      </c>
      <c r="N32" s="16">
        <v>14</v>
      </c>
      <c r="O32" s="15" t="s">
        <v>186</v>
      </c>
      <c r="P32" s="15" t="s">
        <v>186</v>
      </c>
      <c r="Q32" s="15" t="s">
        <v>186</v>
      </c>
      <c r="R32" s="18"/>
      <c r="S32" s="18"/>
      <c r="T32" s="18"/>
      <c r="U32" s="18"/>
      <c r="V32" s="68"/>
      <c r="W32" s="98"/>
      <c r="X32" s="18"/>
    </row>
    <row r="33" spans="1:24" ht="13.5" customHeight="1">
      <c r="A33" s="3" t="s">
        <v>200</v>
      </c>
      <c r="B33" s="93" t="s">
        <v>201</v>
      </c>
      <c r="C33" s="94"/>
      <c r="D33" s="95"/>
      <c r="E33" s="14" t="s">
        <v>220</v>
      </c>
      <c r="F33" s="15" t="s">
        <v>60</v>
      </c>
      <c r="G33" s="15" t="s">
        <v>60</v>
      </c>
      <c r="H33" s="96" t="s">
        <v>55</v>
      </c>
      <c r="I33" s="97"/>
      <c r="J33" s="15" t="s">
        <v>65</v>
      </c>
      <c r="K33" s="15" t="s">
        <v>180</v>
      </c>
      <c r="L33" s="15" t="s">
        <v>180</v>
      </c>
      <c r="M33" s="19">
        <v>11</v>
      </c>
      <c r="N33" s="16">
        <v>11</v>
      </c>
      <c r="O33" s="15" t="s">
        <v>182</v>
      </c>
      <c r="P33" s="15" t="s">
        <v>182</v>
      </c>
      <c r="Q33" s="15" t="s">
        <v>182</v>
      </c>
      <c r="R33" s="18"/>
      <c r="S33" s="18"/>
      <c r="T33" s="18"/>
      <c r="U33" s="18"/>
      <c r="V33" s="68"/>
      <c r="W33" s="98"/>
      <c r="X33" s="18"/>
    </row>
    <row r="34" spans="1:24" ht="13.5" customHeight="1">
      <c r="A34" s="13" t="s">
        <v>202</v>
      </c>
      <c r="B34" s="93" t="s">
        <v>203</v>
      </c>
      <c r="C34" s="94"/>
      <c r="D34" s="95"/>
      <c r="E34" s="14" t="s">
        <v>221</v>
      </c>
      <c r="F34" s="15" t="s">
        <v>68</v>
      </c>
      <c r="G34" s="15" t="s">
        <v>68</v>
      </c>
      <c r="H34" s="96" t="s">
        <v>55</v>
      </c>
      <c r="I34" s="97"/>
      <c r="J34" s="15" t="s">
        <v>93</v>
      </c>
      <c r="K34" s="15" t="s">
        <v>93</v>
      </c>
      <c r="L34" s="15" t="s">
        <v>93</v>
      </c>
      <c r="M34" s="17" t="s">
        <v>94</v>
      </c>
      <c r="N34" s="15" t="s">
        <v>93</v>
      </c>
      <c r="O34" s="15" t="s">
        <v>93</v>
      </c>
      <c r="P34" s="15" t="s">
        <v>93</v>
      </c>
      <c r="Q34" s="15" t="s">
        <v>93</v>
      </c>
      <c r="R34" s="18"/>
      <c r="S34" s="18"/>
      <c r="T34" s="18"/>
      <c r="U34" s="18"/>
      <c r="V34" s="68"/>
      <c r="W34" s="98"/>
      <c r="X34" s="18"/>
    </row>
    <row r="35" spans="1:24" ht="13.5" customHeight="1">
      <c r="A35" s="3" t="s">
        <v>204</v>
      </c>
      <c r="B35" s="93" t="s">
        <v>205</v>
      </c>
      <c r="C35" s="94"/>
      <c r="D35" s="95"/>
      <c r="E35" s="14" t="s">
        <v>245</v>
      </c>
      <c r="F35" s="15" t="s">
        <v>54</v>
      </c>
      <c r="G35" s="15" t="s">
        <v>54</v>
      </c>
      <c r="H35" s="96" t="s">
        <v>55</v>
      </c>
      <c r="I35" s="97"/>
      <c r="J35" s="16">
        <v>40</v>
      </c>
      <c r="K35" s="16">
        <v>41</v>
      </c>
      <c r="L35" s="16">
        <v>41</v>
      </c>
      <c r="M35" s="19">
        <v>42</v>
      </c>
      <c r="N35" s="16">
        <v>42</v>
      </c>
      <c r="O35" s="16">
        <v>43</v>
      </c>
      <c r="P35" s="16">
        <v>43</v>
      </c>
      <c r="Q35" s="16">
        <v>43</v>
      </c>
      <c r="R35" s="18"/>
      <c r="S35" s="18"/>
      <c r="T35" s="18"/>
      <c r="U35" s="18"/>
      <c r="V35" s="68"/>
      <c r="W35" s="98"/>
      <c r="X35" s="18"/>
    </row>
    <row r="36" spans="1:24" ht="13.5" customHeight="1">
      <c r="A36" s="13" t="s">
        <v>206</v>
      </c>
      <c r="B36" s="93" t="s">
        <v>207</v>
      </c>
      <c r="C36" s="94"/>
      <c r="D36" s="95"/>
      <c r="E36" s="14" t="s">
        <v>246</v>
      </c>
      <c r="F36" s="15" t="s">
        <v>68</v>
      </c>
      <c r="G36" s="15" t="s">
        <v>68</v>
      </c>
      <c r="H36" s="96" t="s">
        <v>55</v>
      </c>
      <c r="I36" s="97"/>
      <c r="J36" s="15" t="s">
        <v>208</v>
      </c>
      <c r="K36" s="15" t="s">
        <v>208</v>
      </c>
      <c r="L36" s="15" t="s">
        <v>208</v>
      </c>
      <c r="M36" s="17" t="s">
        <v>209</v>
      </c>
      <c r="N36" s="15" t="s">
        <v>208</v>
      </c>
      <c r="O36" s="15" t="s">
        <v>208</v>
      </c>
      <c r="P36" s="15" t="s">
        <v>208</v>
      </c>
      <c r="Q36" s="15" t="s">
        <v>208</v>
      </c>
      <c r="R36" s="18"/>
      <c r="S36" s="18"/>
      <c r="T36" s="18"/>
      <c r="U36" s="18"/>
      <c r="V36" s="68"/>
      <c r="W36" s="98"/>
      <c r="X36" s="18"/>
    </row>
    <row r="37" spans="1:24" ht="13.5" customHeight="1">
      <c r="A37" s="13" t="s">
        <v>210</v>
      </c>
      <c r="B37" s="93" t="s">
        <v>211</v>
      </c>
      <c r="C37" s="94"/>
      <c r="D37" s="95"/>
      <c r="E37" s="14" t="s">
        <v>247</v>
      </c>
      <c r="F37" s="15" t="s">
        <v>68</v>
      </c>
      <c r="G37" s="15" t="s">
        <v>68</v>
      </c>
      <c r="H37" s="96" t="s">
        <v>55</v>
      </c>
      <c r="I37" s="97"/>
      <c r="J37" s="15" t="s">
        <v>97</v>
      </c>
      <c r="K37" s="15" t="s">
        <v>97</v>
      </c>
      <c r="L37" s="15" t="s">
        <v>97</v>
      </c>
      <c r="M37" s="17" t="s">
        <v>212</v>
      </c>
      <c r="N37" s="15" t="s">
        <v>97</v>
      </c>
      <c r="O37" s="15" t="s">
        <v>97</v>
      </c>
      <c r="P37" s="15" t="s">
        <v>97</v>
      </c>
      <c r="Q37" s="15" t="s">
        <v>97</v>
      </c>
      <c r="R37" s="18"/>
      <c r="S37" s="18"/>
      <c r="T37" s="18"/>
      <c r="U37" s="18"/>
      <c r="V37" s="68"/>
      <c r="W37" s="98"/>
      <c r="X37" s="18"/>
    </row>
    <row r="38" spans="1:24" ht="14.25" customHeight="1">
      <c r="A38" s="3" t="s">
        <v>213</v>
      </c>
      <c r="B38" s="93" t="s">
        <v>214</v>
      </c>
      <c r="C38" s="94"/>
      <c r="D38" s="95"/>
      <c r="E38" s="101" t="str">
        <f>VLOOKUP(B38,'[1]4. THÔNG SỐ'!B:E,4,0)</f>
        <v>CỔ KÉO CĂNG TỐI THIỂU</v>
      </c>
      <c r="F38" s="15" t="s">
        <v>54</v>
      </c>
      <c r="G38" s="16">
        <v>0</v>
      </c>
      <c r="H38" s="96" t="s">
        <v>55</v>
      </c>
      <c r="I38" s="97"/>
      <c r="J38" s="16">
        <v>24</v>
      </c>
      <c r="K38" s="16">
        <v>24</v>
      </c>
      <c r="L38" s="16">
        <v>24</v>
      </c>
      <c r="M38" s="19">
        <v>24</v>
      </c>
      <c r="N38" s="16">
        <v>24</v>
      </c>
      <c r="O38" s="16">
        <v>24</v>
      </c>
      <c r="P38" s="16">
        <v>24</v>
      </c>
      <c r="Q38" s="16">
        <v>24</v>
      </c>
      <c r="R38" s="5"/>
      <c r="S38" s="5"/>
      <c r="T38" s="5"/>
      <c r="U38" s="5"/>
      <c r="V38" s="91"/>
      <c r="W38" s="92"/>
      <c r="X38" s="5"/>
    </row>
    <row r="39" spans="1:24" ht="12" customHeight="1">
      <c r="A39" s="99" t="s">
        <v>215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100"/>
    </row>
    <row r="40" spans="1:24" ht="28.75" customHeight="1">
      <c r="A40" s="102" t="s">
        <v>216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4"/>
    </row>
    <row r="41" spans="1:24" ht="1" customHeight="1"/>
  </sheetData>
  <mergeCells count="123">
    <mergeCell ref="A39:X39"/>
    <mergeCell ref="A40:X40"/>
    <mergeCell ref="B36:D36"/>
    <mergeCell ref="H36:I36"/>
    <mergeCell ref="V36:W36"/>
    <mergeCell ref="B37:D37"/>
    <mergeCell ref="H37:I37"/>
    <mergeCell ref="V37:W37"/>
    <mergeCell ref="B38:D38"/>
    <mergeCell ref="H38:I38"/>
    <mergeCell ref="V38:W38"/>
    <mergeCell ref="B33:D33"/>
    <mergeCell ref="H33:I33"/>
    <mergeCell ref="V33:W33"/>
    <mergeCell ref="B34:D34"/>
    <mergeCell ref="H34:I34"/>
    <mergeCell ref="V34:W34"/>
    <mergeCell ref="B35:D35"/>
    <mergeCell ref="H35:I35"/>
    <mergeCell ref="V35:W35"/>
    <mergeCell ref="B30:D30"/>
    <mergeCell ref="H30:I30"/>
    <mergeCell ref="V30:W30"/>
    <mergeCell ref="B31:D31"/>
    <mergeCell ref="H31:I31"/>
    <mergeCell ref="V31:W31"/>
    <mergeCell ref="B32:D32"/>
    <mergeCell ref="H32:I32"/>
    <mergeCell ref="V32:W32"/>
    <mergeCell ref="B27:D27"/>
    <mergeCell ref="H27:I27"/>
    <mergeCell ref="V27:W27"/>
    <mergeCell ref="B28:D28"/>
    <mergeCell ref="H28:I28"/>
    <mergeCell ref="V28:W28"/>
    <mergeCell ref="B29:D29"/>
    <mergeCell ref="H29:I29"/>
    <mergeCell ref="V29:W29"/>
    <mergeCell ref="B24:D24"/>
    <mergeCell ref="H24:I24"/>
    <mergeCell ref="V24:W24"/>
    <mergeCell ref="B25:D25"/>
    <mergeCell ref="H25:I25"/>
    <mergeCell ref="V25:W25"/>
    <mergeCell ref="B26:D26"/>
    <mergeCell ref="H26:I26"/>
    <mergeCell ref="V26:W26"/>
    <mergeCell ref="B21:D21"/>
    <mergeCell ref="H21:I21"/>
    <mergeCell ref="V21:W21"/>
    <mergeCell ref="B22:D22"/>
    <mergeCell ref="H22:I22"/>
    <mergeCell ref="V22:W22"/>
    <mergeCell ref="B23:D23"/>
    <mergeCell ref="H23:I23"/>
    <mergeCell ref="V23:W23"/>
    <mergeCell ref="B18:D18"/>
    <mergeCell ref="H18:I18"/>
    <mergeCell ref="V18:W18"/>
    <mergeCell ref="B19:D19"/>
    <mergeCell ref="H19:I19"/>
    <mergeCell ref="V19:W19"/>
    <mergeCell ref="B20:D20"/>
    <mergeCell ref="H20:I20"/>
    <mergeCell ref="V20:W20"/>
    <mergeCell ref="B15:D15"/>
    <mergeCell ref="H15:I15"/>
    <mergeCell ref="V15:W15"/>
    <mergeCell ref="B16:D16"/>
    <mergeCell ref="H16:I16"/>
    <mergeCell ref="V16:W16"/>
    <mergeCell ref="B17:D17"/>
    <mergeCell ref="H17:I17"/>
    <mergeCell ref="V17:W17"/>
    <mergeCell ref="B12:D12"/>
    <mergeCell ref="H12:I12"/>
    <mergeCell ref="V12:W12"/>
    <mergeCell ref="B13:D13"/>
    <mergeCell ref="H13:I13"/>
    <mergeCell ref="V13:W13"/>
    <mergeCell ref="B14:D14"/>
    <mergeCell ref="H14:I14"/>
    <mergeCell ref="V14:W14"/>
    <mergeCell ref="B9:D9"/>
    <mergeCell ref="H9:I9"/>
    <mergeCell ref="V9:W9"/>
    <mergeCell ref="B10:D10"/>
    <mergeCell ref="H10:I10"/>
    <mergeCell ref="V10:W10"/>
    <mergeCell ref="B11:D11"/>
    <mergeCell ref="H11:I11"/>
    <mergeCell ref="V11:W11"/>
    <mergeCell ref="B6:D6"/>
    <mergeCell ref="H6:I6"/>
    <mergeCell ref="V6:W6"/>
    <mergeCell ref="B7:D7"/>
    <mergeCell ref="H7:I7"/>
    <mergeCell ref="V7:W7"/>
    <mergeCell ref="B8:D8"/>
    <mergeCell ref="H8:I8"/>
    <mergeCell ref="V8:W8"/>
    <mergeCell ref="A1:B1"/>
    <mergeCell ref="C1:P1"/>
    <mergeCell ref="Q1:V1"/>
    <mergeCell ref="W1:X1"/>
    <mergeCell ref="A2:B5"/>
    <mergeCell ref="D2:H2"/>
    <mergeCell ref="I2:J3"/>
    <mergeCell ref="K2:P3"/>
    <mergeCell ref="Q2:R2"/>
    <mergeCell ref="S2:V2"/>
    <mergeCell ref="W2:X5"/>
    <mergeCell ref="D3:H3"/>
    <mergeCell ref="Q3:R3"/>
    <mergeCell ref="S3:V3"/>
    <mergeCell ref="D4:H4"/>
    <mergeCell ref="I4:J5"/>
    <mergeCell ref="K4:P5"/>
    <mergeCell ref="Q4:R4"/>
    <mergeCell ref="S4:V4"/>
    <mergeCell ref="D5:H5"/>
    <mergeCell ref="Q5:R5"/>
    <mergeCell ref="S5:V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SKETCH</vt:lpstr>
      <vt:lpstr>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 Cao Thi Hong</dc:creator>
  <cp:lastModifiedBy>Dieu Cao Thi Hong</cp:lastModifiedBy>
  <dcterms:created xsi:type="dcterms:W3CDTF">2024-10-01T01:39:52Z</dcterms:created>
  <dcterms:modified xsi:type="dcterms:W3CDTF">2024-10-01T01:45:05Z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2024-10-01T00:00:00Z</vt:filetime>
  </property>
  <property fmtid="{D5CDD505-2E9C-101B-9397-08002B2CF9AE}" pid="3" name="Producer">
    <vt:lpwstr>3-Heights(TM) PDF Security Shell 4.8.25.2 (http://www.pdf-tools.com)</vt:lpwstr>
  </property>
</Properties>
</file>