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5-AW25/1. AUTUMN 25/2-PRODUCTION/2-STYLE-FILE/1. TECH PACK/3. CUT&amp;SEW/FULL SIZE/A25 - FULL SIZE GRADING/PALACE APPROVED/"/>
    </mc:Choice>
  </mc:AlternateContent>
  <xr:revisionPtr revIDLastSave="1" documentId="13_ncr:1_{C66D3F87-EC48-EB4C-B416-7A87255364B2}" xr6:coauthVersionLast="47" xr6:coauthVersionMax="47" xr10:uidLastSave="{2C235703-1B91-4774-8174-02FA33F72231}"/>
  <bookViews>
    <workbookView xWindow="-108" yWindow="-108" windowWidth="23256" windowHeight="12456" xr2:uid="{1EFDBB70-8327-DC41-B01C-23B403A5EDD3}"/>
  </bookViews>
  <sheets>
    <sheet name="UA GRADING 31-12-2024" sheetId="1" r:id="rId1"/>
    <sheet name="COVERSHEET" sheetId="4" r:id="rId2"/>
    <sheet name="SAMPLE MEASURES" sheetId="2" r:id="rId3"/>
    <sheet name="POM" sheetId="8" r:id="rId4"/>
    <sheet name="FIT REFERENCE PICS" sheetId="9" state="hidden" r:id="rId5"/>
    <sheet name="COMMENTS P1" sheetId="3" r:id="rId6"/>
    <sheet name="COMMENTS P2" sheetId="5" r:id="rId7"/>
    <sheet name="COMMENTS P3" sheetId="6" r:id="rId8"/>
    <sheet name="COMMENTS SIZE SET" sheetId="7" r:id="rId9"/>
  </sheets>
  <definedNames>
    <definedName name="_xlnm.Print_Area" localSheetId="1">COVERSHEET!$A$1:$L$39</definedName>
    <definedName name="_xlnm.Print_Area" localSheetId="2">'SAMPLE MEASURES'!$A$1:$Q$58</definedName>
    <definedName name="_xlnm.Print_Area" localSheetId="0">'UA GRADING 31-12-2024'!$A$1:$K$59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2" i="1" l="1"/>
  <c r="J22" i="1" s="1"/>
  <c r="G22" i="1"/>
  <c r="F22" i="1" s="1"/>
  <c r="I33" i="1"/>
  <c r="J33" i="1" s="1"/>
  <c r="I34" i="1"/>
  <c r="J34" i="1" s="1"/>
  <c r="G33" i="1"/>
  <c r="F33" i="1" s="1"/>
  <c r="G34" i="1"/>
  <c r="F34" i="1" s="1"/>
  <c r="I46" i="1" l="1"/>
  <c r="J46" i="1" s="1"/>
  <c r="I47" i="1"/>
  <c r="J47" i="1" s="1"/>
  <c r="G46" i="1"/>
  <c r="F46" i="1" s="1"/>
  <c r="G47" i="1"/>
  <c r="F47" i="1" s="1"/>
  <c r="I30" i="1" l="1"/>
  <c r="J30" i="1" s="1"/>
  <c r="I31" i="1"/>
  <c r="J31" i="1" s="1"/>
  <c r="I32" i="1"/>
  <c r="J32" i="1" s="1"/>
  <c r="G30" i="1"/>
  <c r="F30" i="1" s="1"/>
  <c r="G31" i="1"/>
  <c r="F31" i="1" s="1"/>
  <c r="G32" i="1"/>
  <c r="F32" i="1" s="1"/>
  <c r="I26" i="1"/>
  <c r="J26" i="1" s="1"/>
  <c r="I8" i="1"/>
  <c r="J8" i="1" s="1"/>
  <c r="I9" i="1"/>
  <c r="J9" i="1" s="1"/>
  <c r="I10" i="1"/>
  <c r="J10" i="1" s="1"/>
  <c r="I11" i="1"/>
  <c r="J11" i="1" s="1"/>
  <c r="I12" i="1"/>
  <c r="J12" i="1" s="1"/>
  <c r="I13" i="1"/>
  <c r="J13" i="1" s="1"/>
  <c r="I14" i="1"/>
  <c r="J14" i="1" s="1"/>
  <c r="I15" i="1"/>
  <c r="J15" i="1" s="1"/>
  <c r="I16" i="1"/>
  <c r="J16" i="1" s="1"/>
  <c r="I17" i="1"/>
  <c r="J17" i="1" s="1"/>
  <c r="I18" i="1"/>
  <c r="J18" i="1" s="1"/>
  <c r="I19" i="1"/>
  <c r="J19" i="1" s="1"/>
  <c r="I21" i="1"/>
  <c r="J21" i="1" s="1"/>
  <c r="I24" i="1"/>
  <c r="J24" i="1" s="1"/>
  <c r="I25" i="1"/>
  <c r="J25" i="1" s="1"/>
  <c r="I27" i="1"/>
  <c r="J27" i="1" s="1"/>
  <c r="I28" i="1"/>
  <c r="J28" i="1" s="1"/>
  <c r="I29" i="1"/>
  <c r="J29" i="1" s="1"/>
  <c r="G8" i="1"/>
  <c r="F8" i="1" s="1"/>
  <c r="G9" i="1"/>
  <c r="F9" i="1" s="1"/>
  <c r="G10" i="1"/>
  <c r="F10" i="1" s="1"/>
  <c r="G11" i="1"/>
  <c r="F11" i="1" s="1"/>
  <c r="G12" i="1"/>
  <c r="F12" i="1" s="1"/>
  <c r="G13" i="1"/>
  <c r="F13" i="1" s="1"/>
  <c r="G14" i="1"/>
  <c r="F14" i="1" s="1"/>
  <c r="G15" i="1"/>
  <c r="F15" i="1" s="1"/>
  <c r="G16" i="1"/>
  <c r="F16" i="1" s="1"/>
  <c r="G17" i="1"/>
  <c r="F17" i="1" s="1"/>
  <c r="G18" i="1"/>
  <c r="F18" i="1" s="1"/>
  <c r="G19" i="1"/>
  <c r="F19" i="1" s="1"/>
  <c r="G21" i="1"/>
  <c r="F21" i="1" s="1"/>
  <c r="G24" i="1"/>
  <c r="F24" i="1" s="1"/>
  <c r="G25" i="1"/>
  <c r="F25" i="1" s="1"/>
  <c r="G26" i="1"/>
  <c r="F26" i="1" s="1"/>
  <c r="G27" i="1"/>
  <c r="F27" i="1" s="1"/>
  <c r="G28" i="1"/>
  <c r="F28" i="1" s="1"/>
  <c r="G29" i="1"/>
  <c r="F29" i="1" s="1"/>
  <c r="I7" i="1"/>
  <c r="J7" i="1" s="1"/>
  <c r="G7" i="1"/>
  <c r="F7" i="1" s="1"/>
  <c r="V47" i="1" l="1"/>
  <c r="W47" i="1" s="1"/>
  <c r="X47" i="1" s="1"/>
  <c r="V33" i="1"/>
  <c r="U33" i="1" s="1"/>
  <c r="T33" i="1" s="1"/>
  <c r="U47" i="1" l="1"/>
  <c r="T47" i="1" s="1"/>
  <c r="W33" i="1"/>
  <c r="X33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D1" i="1"/>
  <c r="E1" i="1"/>
  <c r="G1" i="1"/>
  <c r="H1" i="1"/>
  <c r="A2" i="1"/>
  <c r="B2" i="1"/>
  <c r="D2" i="1"/>
  <c r="E2" i="1"/>
  <c r="G2" i="1"/>
  <c r="H2" i="1"/>
  <c r="A3" i="1"/>
  <c r="B3" i="1"/>
  <c r="D3" i="1"/>
  <c r="E3" i="1"/>
  <c r="G3" i="1"/>
  <c r="H3" i="1"/>
  <c r="A4" i="1"/>
  <c r="B4" i="1"/>
  <c r="D4" i="1"/>
  <c r="E4" i="1"/>
  <c r="G4" i="1"/>
  <c r="H4" i="1"/>
</calcChain>
</file>

<file path=xl/sharedStrings.xml><?xml version="1.0" encoding="utf-8"?>
<sst xmlns="http://schemas.openxmlformats.org/spreadsheetml/2006/main" count="269" uniqueCount="144">
  <si>
    <t>CS1WS - SET IN SLEEVE CREW NECK SWEAT BLOCK</t>
  </si>
  <si>
    <t>REF</t>
  </si>
  <si>
    <t>DESCRIPTION</t>
  </si>
  <si>
    <t>GRADE</t>
  </si>
  <si>
    <t>TOL +/-</t>
  </si>
  <si>
    <t>S</t>
  </si>
  <si>
    <t>M</t>
  </si>
  <si>
    <t>L</t>
  </si>
  <si>
    <t>XL</t>
  </si>
  <si>
    <t>XXL</t>
  </si>
  <si>
    <t>UA Comment</t>
  </si>
  <si>
    <t>A1</t>
  </si>
  <si>
    <t>FRONT LENGTH - from SNP to front hem</t>
  </si>
  <si>
    <t>DÀI THÂN TRƯỚC - TỪ ĐỈNH VAI TỚI LAI</t>
  </si>
  <si>
    <t>A2</t>
  </si>
  <si>
    <t>BACK LENGTH - from CB neck point to back hem</t>
  </si>
  <si>
    <t>DÀI THÂN SAU - TỪ GIỮA CỔ SAU TỚI LAI</t>
  </si>
  <si>
    <t>B</t>
  </si>
  <si>
    <t>1/2 CHEST AT ARMPIT - 2cm below underarm point</t>
  </si>
  <si>
    <t>1/2 NGỰC - DƯỚI NÁCH 2CM</t>
  </si>
  <si>
    <t>C1</t>
  </si>
  <si>
    <t>1/2 HEM  STRETCHED FLAT</t>
  </si>
  <si>
    <t xml:space="preserve">1/2 LAI ĐO CĂNG </t>
  </si>
  <si>
    <t>C2</t>
  </si>
  <si>
    <t xml:space="preserve">1/2 HEM  RELAXED - bottom edge of rib </t>
  </si>
  <si>
    <t>1/2 LAI ĐO ÊM</t>
  </si>
  <si>
    <t>D1</t>
  </si>
  <si>
    <t>SLEEVE LENGTH - from SNP to hem inc cuff (not inc neck rib)</t>
  </si>
  <si>
    <t>DÀI TAY SƯỜN NGOÀI- TỪ ĐỈNH VAI TỚI LAI TAY ( KHÔNG BAO GỒM RIB CỔ)</t>
  </si>
  <si>
    <t>E</t>
  </si>
  <si>
    <t>SHOULDER TO SHOULDER - from shoulder point to shoulder point</t>
  </si>
  <si>
    <t>RỘNG VAI</t>
  </si>
  <si>
    <t>G1</t>
  </si>
  <si>
    <t>BICEP - 2cm below u/arm on sleeve - to meet top arm line at  90• angle)</t>
  </si>
  <si>
    <t>BẮP TAY- DƯỚI NÁCH TAY 2CM- ĐO VUÔNG GÓC</t>
  </si>
  <si>
    <t>H</t>
  </si>
  <si>
    <t>ELBOW  WIDTH- half way down underarm - to meet top arm line at  90• angle)</t>
  </si>
  <si>
    <t xml:space="preserve">RỘNG KHỦY TAY - ĐO TẠI 1/2 DÀI TAY TRONG- ĐO VUÔNG GÓC </t>
  </si>
  <si>
    <t>J1</t>
  </si>
  <si>
    <t>CUFF WIDTH STRETCHED FLAT - 2cm above rib</t>
  </si>
  <si>
    <t>CỬA TAY ĐO CĂNG - TRÊN RIB 2CM</t>
  </si>
  <si>
    <t>J2</t>
  </si>
  <si>
    <t>CUFF WIDTH RELAXED</t>
  </si>
  <si>
    <t>CỬA TAY ĐO ÊM</t>
  </si>
  <si>
    <t xml:space="preserve">P </t>
  </si>
  <si>
    <t xml:space="preserve">NECK WIDTH - SNP to SNP </t>
  </si>
  <si>
    <t>RỘNG CỔ - TỪ ĐỈNH VAI TỚI ĐỈNH VAI</t>
  </si>
  <si>
    <t>NS</t>
  </si>
  <si>
    <t>MINIMUM NECK STRETCH (TO ENSURE NECK OPENING STRETCHES OVER HEAD )</t>
  </si>
  <si>
    <t>CĂNG CỔ TỐI THIỂU</t>
  </si>
  <si>
    <t>D2</t>
  </si>
  <si>
    <t>UNDERARM - from u/arm pt to sleeve hem edge</t>
  </si>
  <si>
    <t xml:space="preserve">DÀI TAY SƯỜN TRONG </t>
  </si>
  <si>
    <t>GRADING FOR D2 OF CS1WS IS 1.2</t>
  </si>
  <si>
    <t>E2</t>
  </si>
  <si>
    <t>SHOULDER (SINGLE)</t>
  </si>
  <si>
    <t>X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</si>
  <si>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</si>
  <si>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</si>
  <si>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NGỰC THÂN TRƯỚC 18.5CM XUỐNG TỪ ĐỈNH VAI</t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</si>
  <si>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</si>
  <si>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</si>
  <si>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NGỰC THÂN SAU 18.5CM XUỐNG TỪ ĐỈNH VAI</t>
  </si>
  <si>
    <t>G2</t>
  </si>
  <si>
    <t>ARMHOLE - SNP TO UNDERARM - in a straight line with garment lay flat</t>
  </si>
  <si>
    <t>NÁCH ĐO THẲNG TỪ ĐỈNH VAI TỚI ĐIỂM NÁCH</t>
  </si>
  <si>
    <t>NT</t>
  </si>
  <si>
    <t>NECK TRIM DEPTH</t>
  </si>
  <si>
    <t>TO BẢN BO CỔ</t>
  </si>
  <si>
    <t>CUFF DEPTH</t>
  </si>
  <si>
    <t>TO BẢN BO TAY</t>
  </si>
  <si>
    <t xml:space="preserve">HEM DEPTH </t>
  </si>
  <si>
    <t>TO BẢN BO LAI</t>
  </si>
  <si>
    <t>Q</t>
  </si>
  <si>
    <t>SNP LEVELTO BACK NECK DROP (from invisible line to CB neck seam)</t>
  </si>
  <si>
    <t>HẠ CỔ SAU</t>
  </si>
  <si>
    <t>R</t>
  </si>
  <si>
    <t>SNP LEVEL TO FRONT NECK DROP (from invisible line to CF neck seam)</t>
  </si>
  <si>
    <t xml:space="preserve">HẠ CỔ TRƯỚC </t>
  </si>
  <si>
    <t>SHOULDER SEAM AHEAD</t>
  </si>
  <si>
    <t>CHỒM VAI TRƯỚC</t>
  </si>
  <si>
    <t>Q1</t>
  </si>
  <si>
    <t>BACK BUGGY DEPTH AT CB</t>
  </si>
  <si>
    <t>TO BẢN ĐÔ TẠI GIỮA SAU</t>
  </si>
  <si>
    <t>REMOVE AS NO BACK YOKE</t>
  </si>
  <si>
    <t>A</t>
  </si>
  <si>
    <t>LENGTH</t>
  </si>
  <si>
    <t>Q2</t>
  </si>
  <si>
    <t>ON BACK NECKLINE - DISTANCE FROM BACK BUGGY TOP CORNER TO SNP</t>
  </si>
  <si>
    <t>KHOẢNG CÁCH ĐÔ SAU TỚI ĐỈNH VAI</t>
  </si>
  <si>
    <t>COMMENTS</t>
  </si>
  <si>
    <t>Copyright 2016 © PALACE all rights reserved. PALACE is a trademark of Palace Skateboards Limited. Copying strictly forbiden.</t>
  </si>
  <si>
    <t>Season</t>
  </si>
  <si>
    <t>AUTUMN 25</t>
  </si>
  <si>
    <t>Date Created</t>
  </si>
  <si>
    <t>ER</t>
  </si>
  <si>
    <t>Proto Rcd</t>
  </si>
  <si>
    <t>00/00/2024</t>
  </si>
  <si>
    <t>Style Name</t>
  </si>
  <si>
    <t>PAL ATHLETICS CREW</t>
  </si>
  <si>
    <t>COMMENTS P1</t>
  </si>
  <si>
    <t>31.10.24 ET</t>
  </si>
  <si>
    <t>2nd Proto</t>
  </si>
  <si>
    <t>Code</t>
  </si>
  <si>
    <t>P29CS041_042_043_044</t>
  </si>
  <si>
    <t>COMMENTS P2</t>
  </si>
  <si>
    <t>Sample Sealed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</si>
  <si>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CS1WS</t>
    </r>
  </si>
  <si>
    <r>
      <rPr>
        <b/>
        <sz val="10"/>
        <color rgb="FFFF0000"/>
        <rFont val="Arial"/>
        <family val="2"/>
      </rPr>
      <t xml:space="preserve">SET IN SLEEVE CREW NECK SWEAT BLOCK. 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RIB CUFF AND HEM</t>
    </r>
  </si>
  <si>
    <t>COMMENTS P3</t>
  </si>
  <si>
    <t>Approved By</t>
  </si>
  <si>
    <r>
      <t xml:space="preserve">CS1WS - </t>
    </r>
    <r>
      <rPr>
        <b/>
        <sz val="16"/>
        <color theme="9" tint="-0.249977111117893"/>
        <rFont val="Arial"/>
        <family val="2"/>
      </rPr>
      <t>AMENDED</t>
    </r>
    <r>
      <rPr>
        <b/>
        <sz val="16"/>
        <color rgb="FFFF0000"/>
        <rFont val="Arial"/>
        <family val="2"/>
      </rPr>
      <t xml:space="preserve"> SET IN SLEEVE CREW NECK SWEAT BLOCK</t>
    </r>
  </si>
  <si>
    <t>SAMPLE MEAS</t>
  </si>
  <si>
    <t>SPEC for SIZE L PROTO 1</t>
  </si>
  <si>
    <t>P1 MEASURES FACTORY</t>
  </si>
  <si>
    <t xml:space="preserve">P1 MEASURES PALACE
</t>
  </si>
  <si>
    <t xml:space="preserve">MMNTS FOR NEXT PROTO 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</si>
  <si>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</si>
  <si>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</si>
  <si>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</si>
  <si>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</si>
  <si>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</si>
  <si>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</si>
  <si>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</si>
  <si>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</si>
  <si>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 xml:space="preserve">MMNTS FOR BULK </t>
  </si>
  <si>
    <t>ok</t>
  </si>
  <si>
    <t>NOTES</t>
  </si>
  <si>
    <t>ADD NOTES HERE</t>
  </si>
  <si>
    <t>P27CS129_130_131_137</t>
  </si>
  <si>
    <t>Fitting date</t>
  </si>
  <si>
    <t>00/01/1900</t>
  </si>
  <si>
    <t>Fit attendees</t>
  </si>
  <si>
    <t xml:space="preserve">GEO ELLIE </t>
  </si>
  <si>
    <t xml:space="preserve">Fitted on </t>
  </si>
  <si>
    <t>AEMON</t>
  </si>
  <si>
    <t>FABRIC - ACTUAL OR SUBSTITUTE?</t>
  </si>
  <si>
    <t>FIT &amp; MEASUREMENT COMMENTS</t>
  </si>
  <si>
    <t>CONSTRUCTION COMMENTS</t>
  </si>
  <si>
    <t>DESIGN COMMENTS</t>
  </si>
  <si>
    <t>NEXT STEPS</t>
  </si>
  <si>
    <t>COMMENTS SIZE SET</t>
  </si>
  <si>
    <t>AGREED</t>
  </si>
  <si>
    <t>/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</si>
</sst>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52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8"/>
      <color theme="0"/>
      <name val="Arial"/>
      <family val="2"/>
    </font>
    <font>
      <b/>
      <sz val="10"/>
      <color theme="1"/>
      <name val="Arial"/>
      <family val="2"/>
    </font>
    <font>
      <b/>
      <sz val="12"/>
      <color rgb="FF1F1F1F"/>
      <name val="Arial"/>
      <family val="2"/>
    </font>
    <font>
      <b/>
      <sz val="16"/>
      <color theme="9" tint="-0.249977111117893"/>
      <name val="Arial"/>
      <family val="2"/>
    </font>
    <font>
      <sz val="9"/>
      <color theme="1"/>
      <name val="Arial"/>
      <family val="2"/>
    </font>
    <font>
      <b/>
      <sz val="8"/>
      <color theme="1"/>
      <name val="Arial"/>
      <family val="2"/>
    </font>
    <font>
      <b/>
      <sz val="9"/>
      <color theme="1"/>
      <name val="Arial"/>
      <family val="2"/>
    </font>
    <font>
      <b/>
      <sz val="8"/>
      <color theme="1"/>
      <name val="Helvetica"/>
      <family val="2"/>
    </font>
    <font>
      <strike/>
      <sz val="8"/>
      <name val="Calibri Light"/>
      <family val="2"/>
    </font>
    <font>
      <strike/>
      <sz val="9"/>
      <name val="Calibri Light"/>
      <family val="2"/>
    </font>
    <font>
      <b/>
      <strike/>
      <sz val="8"/>
      <color theme="1"/>
      <name val="Calibri Light"/>
      <family val="2"/>
    </font>
    <font>
      <b/>
      <sz val="12"/>
      <color theme="1"/>
      <name val="Calibri"/>
      <family val="2"/>
      <scheme val="minor"/>
    </font>
    <font>
      <b/>
      <strike/>
      <sz val="8"/>
      <name val="Calibri Light"/>
      <family val="2"/>
    </font>
    <font>
      <sz val="9"/>
      <color theme="1"/>
      <name val="Helvetica"/>
      <family val="2"/>
    </font>
  </fonts>
  <fills count="1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7" tint="0.79998168889431442"/>
        <bgColor rgb="FF000000"/>
      </patternFill>
    </fill>
  </fills>
  <borders count="50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/>
      <right/>
      <top/>
      <bottom style="thin">
        <color auto="1"/>
      </bottom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363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4" xfId="0" applyFont="1" applyBorder="1" applyAlignment="1">
      <alignment horizontal="center" vertical="center"/>
    </xf>
    <xf numFmtId="0" fontId="14" fillId="0" borderId="27" xfId="0" applyFont="1" applyBorder="1" applyAlignment="1">
      <alignment horizontal="left" vertical="center"/>
    </xf>
    <xf numFmtId="0" fontId="14" fillId="5" borderId="27" xfId="0" applyFont="1" applyFill="1" applyBorder="1" applyAlignment="1">
      <alignment horizontal="center" vertical="center" wrapText="1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41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41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8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4" fillId="7" borderId="43" xfId="0" applyFont="1" applyFill="1" applyBorder="1" applyAlignment="1">
      <alignment horizontal="left" vertical="center" wrapText="1"/>
    </xf>
    <xf numFmtId="0" fontId="1" fillId="7" borderId="43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3" xfId="0" applyFont="1" applyFill="1" applyBorder="1" applyAlignment="1">
      <alignment horizontal="center" vertical="center"/>
    </xf>
    <xf numFmtId="0" fontId="5" fillId="7" borderId="43" xfId="0" applyFont="1" applyFill="1" applyBorder="1" applyAlignment="1">
      <alignment horizontal="center" vertical="center"/>
    </xf>
    <xf numFmtId="0" fontId="14" fillId="5" borderId="43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14" fillId="3" borderId="32" xfId="0" applyFont="1" applyFill="1" applyBorder="1" applyAlignment="1">
      <alignment horizontal="center" vertical="center" wrapText="1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30" fillId="0" borderId="0" xfId="0" applyFont="1"/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3" xfId="1" applyFont="1" applyFill="1" applyBorder="1" applyAlignment="1">
      <alignment horizontal="left" vertical="center" indent="1"/>
    </xf>
    <xf numFmtId="0" fontId="4" fillId="7" borderId="43" xfId="0" applyFont="1" applyFill="1" applyBorder="1" applyAlignment="1">
      <alignment horizontal="center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27" fillId="2" borderId="40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8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4" fillId="7" borderId="23" xfId="0" applyFont="1" applyFill="1" applyBorder="1" applyAlignment="1">
      <alignment horizontal="center"/>
    </xf>
    <xf numFmtId="0" fontId="4" fillId="7" borderId="23" xfId="0" applyFont="1" applyFill="1" applyBorder="1" applyAlignment="1">
      <alignment horizontal="left" vertical="center" wrapText="1"/>
    </xf>
    <xf numFmtId="0" fontId="2" fillId="7" borderId="23" xfId="1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9" xfId="0" applyFont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0" borderId="44" xfId="0" applyFont="1" applyFill="1" applyBorder="1" applyAlignment="1">
      <alignment horizontal="center" vertical="center"/>
    </xf>
    <xf numFmtId="0" fontId="1" fillId="10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4" fillId="7" borderId="23" xfId="0" applyFont="1" applyFill="1" applyBorder="1" applyAlignment="1">
      <alignment horizontal="center" vertical="center"/>
    </xf>
    <xf numFmtId="0" fontId="1" fillId="7" borderId="45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6" xfId="0" applyFont="1" applyBorder="1" applyAlignment="1">
      <alignment horizontal="center" vertical="center"/>
    </xf>
    <xf numFmtId="0" fontId="14" fillId="0" borderId="47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35" fillId="11" borderId="27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33" fillId="2" borderId="8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5" fillId="11" borderId="8" xfId="0" applyFont="1" applyFill="1" applyBorder="1" applyAlignment="1">
      <alignment horizontal="center" vertical="center"/>
    </xf>
    <xf numFmtId="0" fontId="4" fillId="2" borderId="24" xfId="0" applyFont="1" applyFill="1" applyBorder="1" applyAlignment="1">
      <alignment horizontal="center" vertical="center"/>
    </xf>
    <xf numFmtId="0" fontId="4" fillId="2" borderId="44" xfId="0" applyFont="1" applyFill="1" applyBorder="1" applyAlignment="1">
      <alignment horizontal="left" vertical="center"/>
    </xf>
    <xf numFmtId="0" fontId="4" fillId="2" borderId="4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2" borderId="38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36" fillId="2" borderId="8" xfId="0" applyFont="1" applyFill="1" applyBorder="1"/>
    <xf numFmtId="0" fontId="26" fillId="2" borderId="8" xfId="0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vertical="center"/>
    </xf>
    <xf numFmtId="0" fontId="4" fillId="11" borderId="6" xfId="0" applyFont="1" applyFill="1" applyBorder="1" applyAlignment="1">
      <alignment horizontal="center"/>
    </xf>
    <xf numFmtId="0" fontId="4" fillId="11" borderId="16" xfId="0" applyFont="1" applyFill="1" applyBorder="1" applyAlignment="1">
      <alignment horizontal="left" vertical="center"/>
    </xf>
    <xf numFmtId="0" fontId="4" fillId="11" borderId="24" xfId="0" applyFont="1" applyFill="1" applyBorder="1" applyAlignment="1">
      <alignment horizontal="center"/>
    </xf>
    <xf numFmtId="0" fontId="4" fillId="11" borderId="44" xfId="0" applyFont="1" applyFill="1" applyBorder="1" applyAlignment="1">
      <alignment horizontal="left" vertical="center" wrapText="1"/>
    </xf>
    <xf numFmtId="0" fontId="37" fillId="11" borderId="44" xfId="0" applyFont="1" applyFill="1" applyBorder="1" applyAlignment="1">
      <alignment horizontal="center" vertical="center"/>
    </xf>
    <xf numFmtId="0" fontId="37" fillId="11" borderId="8" xfId="0" applyFont="1" applyFill="1" applyBorder="1" applyAlignment="1">
      <alignment horizontal="center" vertical="center"/>
    </xf>
    <xf numFmtId="0" fontId="37" fillId="11" borderId="27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26" fillId="9" borderId="27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left" vertical="center"/>
    </xf>
    <xf numFmtId="0" fontId="14" fillId="0" borderId="42" xfId="0" applyFont="1" applyBorder="1" applyAlignment="1">
      <alignment horizontal="center" vertical="center"/>
    </xf>
    <xf numFmtId="0" fontId="2" fillId="7" borderId="38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40" fillId="0" borderId="0" xfId="0" applyFont="1"/>
    <xf numFmtId="0" fontId="25" fillId="11" borderId="48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left" vertical="center"/>
    </xf>
    <xf numFmtId="0" fontId="1" fillId="2" borderId="8" xfId="0" applyFont="1" applyFill="1" applyBorder="1" applyAlignment="1">
      <alignment horizontal="left" vertical="center" wrapText="1"/>
    </xf>
    <xf numFmtId="0" fontId="35" fillId="12" borderId="27" xfId="0" applyFont="1" applyFill="1" applyBorder="1" applyAlignment="1">
      <alignment horizontal="center"/>
    </xf>
    <xf numFmtId="0" fontId="26" fillId="12" borderId="27" xfId="0" applyFont="1" applyFill="1" applyBorder="1" applyAlignment="1">
      <alignment horizontal="center"/>
    </xf>
    <xf numFmtId="0" fontId="26" fillId="12" borderId="27" xfId="0" applyFont="1" applyFill="1" applyBorder="1" applyAlignment="1">
      <alignment horizontal="center" vertical="center"/>
    </xf>
    <xf numFmtId="0" fontId="26" fillId="12" borderId="43" xfId="0" applyFont="1" applyFill="1" applyBorder="1" applyAlignment="1">
      <alignment horizontal="center" vertical="center"/>
    </xf>
    <xf numFmtId="0" fontId="42" fillId="2" borderId="16" xfId="0" applyFont="1" applyFill="1" applyBorder="1" applyAlignment="1">
      <alignment horizontal="center" vertical="center"/>
    </xf>
    <xf numFmtId="0" fontId="42" fillId="2" borderId="8" xfId="0" applyFont="1" applyFill="1" applyBorder="1" applyAlignment="1">
      <alignment horizontal="center" vertical="center"/>
    </xf>
    <xf numFmtId="0" fontId="10" fillId="5" borderId="8" xfId="0" applyFont="1" applyFill="1" applyBorder="1" applyAlignment="1">
      <alignment horizontal="center" vertical="center"/>
    </xf>
    <xf numFmtId="0" fontId="25" fillId="12" borderId="8" xfId="0" applyFont="1" applyFill="1" applyBorder="1" applyAlignment="1">
      <alignment horizontal="center"/>
    </xf>
    <xf numFmtId="0" fontId="25" fillId="12" borderId="27" xfId="0" applyFont="1" applyFill="1" applyBorder="1" applyAlignment="1">
      <alignment horizontal="center"/>
    </xf>
    <xf numFmtId="0" fontId="25" fillId="12" borderId="27" xfId="0" applyFont="1" applyFill="1" applyBorder="1" applyAlignment="1">
      <alignment horizontal="center" vertical="center"/>
    </xf>
    <xf numFmtId="0" fontId="11" fillId="12" borderId="27" xfId="0" applyFont="1" applyFill="1" applyBorder="1" applyAlignment="1">
      <alignment horizontal="center" vertical="center"/>
    </xf>
    <xf numFmtId="0" fontId="7" fillId="12" borderId="27" xfId="0" applyFont="1" applyFill="1" applyBorder="1" applyAlignment="1">
      <alignment horizontal="center" vertical="center"/>
    </xf>
    <xf numFmtId="0" fontId="25" fillId="12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 wrapText="1"/>
    </xf>
    <xf numFmtId="0" fontId="1" fillId="10" borderId="40" xfId="0" applyFont="1" applyFill="1" applyBorder="1" applyAlignment="1">
      <alignment horizontal="center"/>
    </xf>
    <xf numFmtId="0" fontId="1" fillId="10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 wrapText="1"/>
    </xf>
    <xf numFmtId="0" fontId="1" fillId="2" borderId="8" xfId="0" applyFont="1" applyFill="1" applyBorder="1"/>
    <xf numFmtId="0" fontId="43" fillId="12" borderId="27" xfId="0" applyFont="1" applyFill="1" applyBorder="1" applyAlignment="1">
      <alignment horizontal="center"/>
    </xf>
    <xf numFmtId="0" fontId="44" fillId="5" borderId="8" xfId="0" applyFont="1" applyFill="1" applyBorder="1" applyAlignment="1">
      <alignment horizontal="center" vertical="center"/>
    </xf>
    <xf numFmtId="0" fontId="43" fillId="12" borderId="27" xfId="0" applyFont="1" applyFill="1" applyBorder="1" applyAlignment="1">
      <alignment horizontal="center" vertical="center"/>
    </xf>
    <xf numFmtId="0" fontId="45" fillId="12" borderId="27" xfId="0" applyFont="1" applyFill="1" applyBorder="1" applyAlignment="1">
      <alignment horizontal="center" vertical="center"/>
    </xf>
    <xf numFmtId="0" fontId="45" fillId="12" borderId="43" xfId="0" applyFont="1" applyFill="1" applyBorder="1" applyAlignment="1">
      <alignment horizontal="center" vertical="center"/>
    </xf>
    <xf numFmtId="0" fontId="45" fillId="12" borderId="27" xfId="0" applyFont="1" applyFill="1" applyBorder="1" applyAlignment="1">
      <alignment horizontal="center"/>
    </xf>
    <xf numFmtId="0" fontId="43" fillId="12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1" fillId="10" borderId="27" xfId="0" applyFont="1" applyFill="1" applyBorder="1" applyAlignment="1">
      <alignment horizontal="center" vertical="center"/>
    </xf>
    <xf numFmtId="0" fontId="1" fillId="10" borderId="8" xfId="0" applyFont="1" applyFill="1" applyBorder="1" applyAlignment="1">
      <alignment horizontal="center" vertical="center"/>
    </xf>
    <xf numFmtId="0" fontId="1" fillId="7" borderId="7" xfId="0" applyFont="1" applyFill="1" applyBorder="1" applyAlignment="1">
      <alignment horizontal="center" vertical="center"/>
    </xf>
    <xf numFmtId="0" fontId="4" fillId="7" borderId="8" xfId="0" applyFont="1" applyFill="1" applyBorder="1" applyAlignment="1">
      <alignment horizontal="center" vertical="center"/>
    </xf>
    <xf numFmtId="0" fontId="1" fillId="11" borderId="7" xfId="0" applyFont="1" applyFill="1" applyBorder="1" applyAlignment="1">
      <alignment horizontal="center" vertical="center"/>
    </xf>
    <xf numFmtId="0" fontId="44" fillId="3" borderId="42" xfId="0" applyFont="1" applyFill="1" applyBorder="1" applyAlignment="1">
      <alignment horizontal="center" vertical="center"/>
    </xf>
    <xf numFmtId="0" fontId="43" fillId="9" borderId="8" xfId="0" applyFont="1" applyFill="1" applyBorder="1" applyAlignment="1">
      <alignment horizontal="center"/>
    </xf>
    <xf numFmtId="0" fontId="43" fillId="9" borderId="27" xfId="0" applyFont="1" applyFill="1" applyBorder="1" applyAlignment="1">
      <alignment horizontal="center"/>
    </xf>
    <xf numFmtId="0" fontId="44" fillId="3" borderId="8" xfId="0" applyFont="1" applyFill="1" applyBorder="1" applyAlignment="1">
      <alignment horizontal="center" vertical="center"/>
    </xf>
    <xf numFmtId="0" fontId="43" fillId="9" borderId="27" xfId="0" applyFont="1" applyFill="1" applyBorder="1" applyAlignment="1">
      <alignment horizontal="center" vertical="center"/>
    </xf>
    <xf numFmtId="0" fontId="45" fillId="9" borderId="27" xfId="0" applyFont="1" applyFill="1" applyBorder="1" applyAlignment="1">
      <alignment horizontal="center" vertical="center"/>
    </xf>
    <xf numFmtId="0" fontId="45" fillId="9" borderId="43" xfId="0" applyFont="1" applyFill="1" applyBorder="1" applyAlignment="1">
      <alignment horizontal="center" vertical="center"/>
    </xf>
    <xf numFmtId="0" fontId="45" fillId="9" borderId="27" xfId="0" applyFont="1" applyFill="1" applyBorder="1" applyAlignment="1">
      <alignment horizontal="center"/>
    </xf>
    <xf numFmtId="0" fontId="43" fillId="9" borderId="8" xfId="0" applyFont="1" applyFill="1" applyBorder="1" applyAlignment="1">
      <alignment horizontal="center" vertical="center" wrapText="1"/>
    </xf>
    <xf numFmtId="0" fontId="43" fillId="11" borderId="48" xfId="0" applyFont="1" applyFill="1" applyBorder="1" applyAlignment="1">
      <alignment horizontal="center" vertical="center"/>
    </xf>
    <xf numFmtId="0" fontId="25" fillId="9" borderId="8" xfId="0" applyFont="1" applyFill="1" applyBorder="1" applyAlignment="1">
      <alignment horizontal="center"/>
    </xf>
    <xf numFmtId="0" fontId="25" fillId="9" borderId="48" xfId="0" applyFont="1" applyFill="1" applyBorder="1" applyAlignment="1">
      <alignment horizontal="center" vertical="center"/>
    </xf>
    <xf numFmtId="0" fontId="43" fillId="9" borderId="8" xfId="0" applyFont="1" applyFill="1" applyBorder="1" applyAlignment="1">
      <alignment horizontal="center" vertical="center"/>
    </xf>
    <xf numFmtId="0" fontId="8" fillId="6" borderId="41" xfId="0" applyFont="1" applyFill="1" applyBorder="1" applyAlignment="1">
      <alignment horizontal="left" vertical="center"/>
    </xf>
    <xf numFmtId="0" fontId="19" fillId="6" borderId="0" xfId="0" applyFont="1" applyFill="1"/>
    <xf numFmtId="0" fontId="19" fillId="6" borderId="49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1" fillId="7" borderId="27" xfId="0" applyFont="1" applyFill="1" applyBorder="1" applyAlignment="1">
      <alignment vertical="center"/>
    </xf>
    <xf numFmtId="0" fontId="1" fillId="7" borderId="7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vertical="center"/>
    </xf>
    <xf numFmtId="0" fontId="1" fillId="0" borderId="2" xfId="0" applyFont="1" applyBorder="1" applyAlignment="1">
      <alignment vertical="center"/>
    </xf>
    <xf numFmtId="0" fontId="1" fillId="2" borderId="7" xfId="0" applyFont="1" applyFill="1" applyBorder="1" applyAlignment="1">
      <alignment vertical="center" wrapText="1"/>
    </xf>
    <xf numFmtId="0" fontId="1" fillId="0" borderId="27" xfId="0" applyFont="1" applyBorder="1" applyAlignment="1">
      <alignment horizontal="left" vertical="center"/>
    </xf>
    <xf numFmtId="0" fontId="1" fillId="3" borderId="6" xfId="0" applyFont="1" applyFill="1" applyBorder="1" applyAlignment="1">
      <alignment horizontal="center" vertical="center"/>
    </xf>
    <xf numFmtId="0" fontId="1" fillId="3" borderId="8" xfId="0" applyFont="1" applyFill="1" applyBorder="1" applyAlignment="1">
      <alignment vertical="center"/>
    </xf>
    <xf numFmtId="0" fontId="46" fillId="3" borderId="6" xfId="0" applyFont="1" applyFill="1" applyBorder="1" applyAlignment="1">
      <alignment horizontal="center" vertical="center"/>
    </xf>
    <xf numFmtId="0" fontId="46" fillId="3" borderId="8" xfId="0" applyFont="1" applyFill="1" applyBorder="1" applyAlignment="1">
      <alignment vertical="center"/>
    </xf>
    <xf numFmtId="0" fontId="46" fillId="3" borderId="8" xfId="0" applyFont="1" applyFill="1" applyBorder="1" applyAlignment="1">
      <alignment horizontal="center" vertical="center"/>
    </xf>
    <xf numFmtId="0" fontId="47" fillId="3" borderId="8" xfId="1" applyFont="1" applyFill="1" applyBorder="1" applyAlignment="1">
      <alignment horizontal="center" vertical="center"/>
    </xf>
    <xf numFmtId="0" fontId="48" fillId="9" borderId="27" xfId="0" applyFont="1" applyFill="1" applyBorder="1" applyAlignment="1">
      <alignment horizontal="center" vertical="center"/>
    </xf>
    <xf numFmtId="0" fontId="47" fillId="3" borderId="8" xfId="0" applyFont="1" applyFill="1" applyBorder="1" applyAlignment="1">
      <alignment horizontal="center" vertical="center"/>
    </xf>
    <xf numFmtId="0" fontId="47" fillId="3" borderId="7" xfId="0" applyFont="1" applyFill="1" applyBorder="1" applyAlignment="1">
      <alignment horizontal="center" vertical="center"/>
    </xf>
    <xf numFmtId="0" fontId="46" fillId="11" borderId="16" xfId="0" applyFont="1" applyFill="1" applyBorder="1" applyAlignment="1">
      <alignment horizontal="left" vertical="center"/>
    </xf>
    <xf numFmtId="0" fontId="46" fillId="0" borderId="8" xfId="0" applyFont="1" applyBorder="1" applyAlignment="1">
      <alignment horizontal="center" vertical="center"/>
    </xf>
    <xf numFmtId="0" fontId="47" fillId="2" borderId="8" xfId="1" applyFont="1" applyFill="1" applyBorder="1" applyAlignment="1">
      <alignment horizontal="center" vertical="center"/>
    </xf>
    <xf numFmtId="0" fontId="50" fillId="9" borderId="27" xfId="0" applyFont="1" applyFill="1" applyBorder="1" applyAlignment="1">
      <alignment horizontal="center" vertical="center"/>
    </xf>
    <xf numFmtId="0" fontId="47" fillId="2" borderId="8" xfId="0" applyFont="1" applyFill="1" applyBorder="1" applyAlignment="1">
      <alignment horizontal="center" vertical="center"/>
    </xf>
    <xf numFmtId="0" fontId="47" fillId="2" borderId="7" xfId="0" applyFont="1" applyFill="1" applyBorder="1" applyAlignment="1">
      <alignment horizontal="center" vertical="center"/>
    </xf>
    <xf numFmtId="0" fontId="46" fillId="11" borderId="44" xfId="0" applyFont="1" applyFill="1" applyBorder="1" applyAlignment="1">
      <alignment horizontal="left" vertical="center" wrapText="1"/>
    </xf>
    <xf numFmtId="0" fontId="50" fillId="9" borderId="43" xfId="0" applyFont="1" applyFill="1" applyBorder="1" applyAlignment="1">
      <alignment horizontal="center" vertical="center"/>
    </xf>
    <xf numFmtId="0" fontId="24" fillId="3" borderId="8" xfId="0" applyFont="1" applyFill="1" applyBorder="1" applyAlignment="1">
      <alignment horizontal="center" vertical="center"/>
    </xf>
    <xf numFmtId="0" fontId="16" fillId="3" borderId="8" xfId="1" applyFont="1" applyFill="1" applyBorder="1" applyAlignment="1">
      <alignment horizontal="center" vertical="center"/>
    </xf>
    <xf numFmtId="0" fontId="7" fillId="9" borderId="27" xfId="0" applyFont="1" applyFill="1" applyBorder="1" applyAlignment="1">
      <alignment horizontal="center" vertical="center"/>
    </xf>
    <xf numFmtId="0" fontId="16" fillId="3" borderId="8" xfId="0" applyFont="1" applyFill="1" applyBorder="1" applyAlignment="1">
      <alignment horizontal="center" vertical="center"/>
    </xf>
    <xf numFmtId="0" fontId="16" fillId="3" borderId="7" xfId="0" applyFont="1" applyFill="1" applyBorder="1" applyAlignment="1">
      <alignment horizontal="center" vertical="center"/>
    </xf>
    <xf numFmtId="0" fontId="11" fillId="9" borderId="27" xfId="0" applyFont="1" applyFill="1" applyBorder="1" applyAlignment="1">
      <alignment horizontal="center" vertical="center"/>
    </xf>
    <xf numFmtId="0" fontId="11" fillId="9" borderId="43" xfId="0" applyFont="1" applyFill="1" applyBorder="1" applyAlignment="1">
      <alignment horizontal="center" vertical="center"/>
    </xf>
    <xf numFmtId="0" fontId="51" fillId="0" borderId="0" xfId="1" applyFont="1" applyAlignment="1">
      <alignment horizontal="left" vertical="center" indent="1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41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4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49" fillId="3" borderId="8" xfId="0" applyFont="1" applyFill="1" applyBorder="1" applyAlignment="1">
      <alignment horizontal="left" vertical="center" wrapText="1"/>
    </xf>
    <xf numFmtId="0" fontId="49" fillId="3" borderId="8" xfId="0" applyFont="1" applyFill="1" applyBorder="1" applyAlignment="1">
      <alignment horizontal="left" vertical="center"/>
    </xf>
    <xf numFmtId="0" fontId="49" fillId="3" borderId="8" xfId="0" applyFont="1" applyFill="1" applyBorder="1" applyAlignment="1">
      <alignment horizontal="left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602931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0F568-AD13-E241-A4C1-4792119854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14FDE-2880-0B4A-A7D7-2AA14EE406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A91AC-489D-2D40-8AC5-58EFC08F33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E2667-B242-D143-B1A3-2596A9672A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B68C8-83C9-784E-A085-F4094E863B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CB0C8-450F-0743-BBDE-8CC9FC1933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94F5B-9D56-E64B-9DAA-F834F81526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AA8A7-5EA4-1A40-873A-18FF218CB4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6019D-94CB-3E4F-8713-3E380EFDDE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BBBE7-590E-1B46-B640-2A39E87FA0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DC19A-47B0-124B-A3D9-20AC2403C8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0C2B9-0591-A240-8847-43CF0EE581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51ACB0-F147-C84B-B17F-1478C57164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D6695-18C7-FA45-9022-2208C7DE74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C5958-A8CA-1E49-9598-30941529C9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17833-E028-FD4B-B744-D807537C03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1FA9F-6D9F-B748-9D4B-C5E915706F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0B7FD-F81F-0A4E-8ECC-403F3371C9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25719-2848-B647-B9CD-CB02B93F1A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6B80D-F07A-7846-8D11-7BD77383B6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5371D-B840-6144-9920-02043E466A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4B7F0-E8EC-F647-B8AF-1949021FF1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8C1E5-587F-6D44-89B8-D38746ABED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E7213-3E42-C544-84A8-3E94BFF1EA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8FB84-E0DC-694B-ABEB-5273C33A08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124CD0-0CD8-D04E-9173-90162F65BC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47835-5488-6F45-B824-918DCBF3FD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B5D1B-C014-614F-83CC-87EDA1708C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1A41F-DA29-894D-8190-A265BC062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658A7-B87A-EF43-BEB2-A07050D38F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2443E-C7F4-3C49-84FD-DC011E92F1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6C693-5693-A847-A26C-BF8AAE4958A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217BDE-1419-EE45-86CA-A89D8230E7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3E6CC-80F4-1E4F-BFC5-5725116E20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6C0A8-DD74-8B46-9BE2-0E869C60C00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048B2-B066-8D4C-A75D-05C9E61169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A6FDE-409B-1948-BE4A-4012FDFC258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3C3F4-7FA3-B041-ADE8-2232806E4FD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15D0B-02BF-D144-8474-88E6F2EC358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6858F-3DE0-524D-B8D1-1324D65E7F4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FA527F-3A6C-744E-A98F-C14D0F3B8F9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25012-D8CC-BD40-9962-E51C8C89CB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8183BE-04AB-F14C-9CE9-F86CCB8CB56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18A93-1944-B64D-AB10-BF9230A044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C5065-AE91-7D44-9672-9340F296D9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26DEE-D3F9-9949-A40C-0D87A742BB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B4138-F57F-584A-A11A-6B65445413A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5ACCD-8148-7042-80FE-97A767CF2A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F0EE3-0703-4E4D-83E3-0FD6604D9C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68B1A-0224-1C44-AD09-C9C1CD990D8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01C5F-3F23-A041-95FB-C364D999DF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AA00A-412B-FF44-879E-37DC0FF551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25334-25F2-8141-8277-0753DD0DF55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53EF4-C774-3C42-A8F6-F1F0C41AD4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7EFBF-16DF-2741-8C4E-6C69DD93E7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BE0D4-D5C7-7C4B-821A-33A53DE380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6BF0F-A60A-D34B-B05E-38636B1E80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B630E-8693-2542-9622-8623D77814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9DDC6-2D28-3F49-8A7E-74DFB99F64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EC751-CD09-0E49-AB1A-AB997869BA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2B24A3-3FC7-B04E-95E8-A38F49ECD3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0E413-D5D1-7E47-A5B0-46AF70BF51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8EC15-DE38-AC41-BCF6-39EDAE5A08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85DDA-62EB-0D4B-A5F1-D459B649D1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8390C-699C-2642-A7BF-DF1B99A254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0083A-DECD-704F-BC46-AB896A0BAA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C7AB1-D1E9-BF45-8625-7C2BA6E96A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012DE5-59F1-7B41-8FAE-6569EB6374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2B8A3-5DBF-6848-93E9-DE09BE184C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B8587B-9091-5847-97AC-C26F3928EE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EE65B6-2962-1B40-91B0-FA16CED6A1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29C19-A8CE-F64D-9878-442C49FD2D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230C4-8CBC-264B-B693-46A1A43A19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D7AA1-82D4-7D49-B426-9EF05EB46E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02EB6E-D3F9-7C40-850B-7D29ED8EF9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38C46-CA37-0049-B57D-D88107907D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BCB33-3EE1-5E45-AE5C-BDF1A75720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DE94F-999B-7C4D-808E-D152261725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C8797-C5E6-684D-9D4F-75EC62F091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5CEB6-BB63-374D-8208-7F9A723910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FDDB9-A6B0-1044-A171-85124E4F0F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CC2F1-D245-AF48-A67B-0D61B0B0F3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F70CC-5880-2843-BBC7-9276D53656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6211FF-0626-D442-923F-DBDD9E62D8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17294-8062-CC4F-8F2C-C8DB476ABC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26250-4B26-3D4F-B88D-B8954761C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BA8AF-D601-CF42-B0A7-80B89D4E22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0CE1F-BF21-FE48-8D81-DFA679E692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2F2A21-29BC-EA41-89DC-BEF1200DA9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2222AD-3332-5042-884F-797696FCF7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BD0CE-614B-7642-98B6-2080D75D36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9808E-EB87-8946-A001-5F99F3A139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194CAA-9361-844F-9836-8E442F1AB6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6F14E-8E9B-F74C-B6C0-8581B052AC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68605-99B4-CF47-B199-2A6092957A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F6EB5-861E-B44C-A062-BCD6EDAF79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5DC4F-9AD4-B545-BA03-22D9337CFC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6C2022-BA57-A744-899C-03E6BF7951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5A89F-9244-8D4F-92DF-A5B8FDF0E5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1F152-95EF-874E-9DF9-473D55F354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76C57-524E-F146-9D26-B72532DF89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E0AA2-2144-664B-9C0E-D8FA120E10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2B9B9-E1DB-4744-874A-11BCE185FB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681B7-02FF-6540-9B7B-70D1BEC8CB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48C7F-A5CF-4740-8A6B-1FEA8620DD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38DD4-A357-2640-9070-611EE4B57C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58F32-1166-3C42-85AB-616DFDCE38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07911-5B59-4C40-B6EC-19CE90A83C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FADF17-9CEF-BC40-8E68-635409E477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32302-F56C-8346-9DF3-F5CCD33B73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4156C-1D49-4B4C-91EC-A72D661721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C7464-5351-5844-A555-7CDA2C30AD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90A91-69C5-C24D-870C-A17E60148B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174BC-ADE3-1A49-A04D-B96939F5A8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67A17-FACE-844F-BAC0-A1E09C500B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5A0A0-F283-EA4B-AB70-2F3CBDBF5F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6650B-3493-CD40-8023-A737F10B01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1356B-FD9E-0045-9410-8D366EE83C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117C2-DC1E-CA45-9C3B-D6B87FB1AB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5EC7D-9CC0-4C46-88D0-7156360845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BCA6E-0C34-674F-A713-745C78D782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5FB1A-41FF-0A47-835E-6CB0FCE967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A7CD4-7BA9-F241-9B74-AA4694E967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12767-BF57-6C43-84CC-097E0908C2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2DBF8-6591-834C-AF52-0518A7D265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03D91-F370-2546-AB2F-EB2BECA8B8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37AB7E-1233-2643-94C9-38E0D46F54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7E9F06-13AC-FA43-85BC-3AC7B76172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DAAB1-3006-2E4C-85C2-0E2E35A15B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87E28-A88C-174E-A9FA-2B3ABDF44F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60133-7121-0843-8354-308AC1442C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8065D-7B6D-5842-BF9B-C1C0C17F77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72590-812A-D549-A9A3-5F0F1BCAC6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9EDDA-CFB5-3F4F-886A-C1205E7DC3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A9A3C-99BD-8B4D-AA34-6F5DA92F6F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F7316-01BA-8C44-B965-82A96D90AC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B5791-20CE-9543-8F11-A27949C9DF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35B4E-6D97-4349-920F-402F979562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12763-5C82-0A49-BBA7-14B43841A7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22CA4-4E2E-2346-B4BA-8463136854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F98C9-176C-CE4C-90D8-8A5A7E8E51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1F093-C580-414E-9656-24A91BD20B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CE9AFB-DD7A-694B-8A7D-210B95BFD2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28507-0139-0846-8B7F-5E673AEAD7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4FE99-62C7-3448-A49F-92CC5D3576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F94B3-FA72-4C44-BC41-9E3DBF6E2E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02844E-525D-A14D-B273-0DB9012789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A0EAB-0796-D442-B7C0-DAE580BECA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91B23-9AD0-7541-A388-7DD172C6ED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F59ED-4365-B847-9BA9-05806F405E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139BE-CB7B-A249-A862-7CBE8E94AE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91BD0-0846-2745-B8B2-7EA06AA386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F2EBC-7766-4B46-A218-43B05013C8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8B125-B0AC-3841-81AB-423C3A601C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6A41A-79AB-3649-92D9-93C57415DD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90B1A-78E7-CC41-886D-E7B3EB4036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4B8A9-4FA9-EA40-8B78-4C2ECA032A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61B5D-7699-BB46-B3AB-B819B5A9EB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A23F9-77DF-0043-96B3-854CA788B3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56715-4D8B-574F-B56E-572B97A677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D4ADF4-9834-7342-9FF5-DEADDA6F4F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CF485-892E-6249-AC70-DC203A7C36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E5A551-FF54-8E4B-8270-5C3240BFAF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0E661-0A45-4449-8C9F-041960E57A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78CC2-9369-E24F-86B1-EEFD81259E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85D33-4698-FF47-8B74-951DE747B3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614DA9-C121-1A44-9B37-00AF7B278F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54D16-5CEA-CA43-962C-26DFDE9A4D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BB44F-D462-3D42-AA96-07B8A2D5B2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F5938-B5E2-D944-9F71-818B902777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B1399A-057D-C243-AFE1-09D5C55E43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4525A-B00F-3348-B47D-02794CF7E9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26B36-28BE-3349-A921-DCCA253EBD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784D4-3C71-DA40-B137-21A28564D0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35C89-14FA-3040-85D0-F6ABCE976D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CF3F7-50C6-C546-AA11-4C1D205DE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40771-C4CD-334B-BC8E-D3D2406268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D1ACA-52F3-F24E-93E7-832B78A9BC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52C31-6E1F-5849-A3C5-0F866F7627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DA3B9-92CB-C04A-8BDA-5CEDA44930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FBFC7-04DC-364F-8847-535818B33E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21BBB-A2D7-6F4F-A3E0-BB527666FF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F8716-137C-7045-8146-4FA218D3D1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EC0E5A-4BCC-F342-B0CD-43944571B0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F99DD-DCAD-B246-96B6-89DAC8DB8C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D06EE-18FC-CB44-997F-4667313C6F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0739E-1E30-5E43-A731-F757FCF869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E8F66-059D-1748-8C6E-E57B55173AF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17594-AED3-C945-B679-56F295934A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27B51-3725-F843-8C8B-4E83E50E2C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4E3F8-5FF7-0140-A924-EDB8D3DCA1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0AC6C7-83A8-CC4D-A345-6D6F0548B1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ED6A5-D791-8246-94E3-3C6EF9C9C0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27476-D148-0C4A-9EC7-CCCBA39FE11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F60C5-5735-7E48-AA09-680BD4F2623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D241A-E694-244B-A1CC-8368CE35980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CE3CA-706F-394E-9BFC-F51CFB4A42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A983B-D90B-D446-BE9E-6EC3E7A75D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B41B7-88C3-344C-B1AC-8B9C6915728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54704-C392-9146-A84F-11FBB10F5B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6D8BB-BF01-2140-867A-8AFCE8EF1FC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A3362-216C-A843-9637-461317C498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EDD7A-8D86-F047-9DEB-4EDDD26ADA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B29E0-1B80-7E43-966A-8909051CE2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E7F70-036B-804F-9DA8-9E190FDE89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FEC9D-0564-314D-AFFB-6859AB0CD1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42D9A-D8C0-EB4D-8197-7CB1F62B4B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02358D-C21B-6A4A-B454-5D3EEE8558C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56923-40F0-9747-A48C-CDFD452D9E3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B668C-3886-2642-874A-795153957C0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BD0F2-021A-7E47-BD86-CE1AED0ED2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6CB6D-E687-D14C-8E2B-8E17C4AB5B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5B6B4-E0C8-ED4D-B989-6B23724AEE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E8C1C-4222-DA4F-B946-B10894B784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4118F-3756-634F-96EF-08AADAEEA3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AF14D-A368-9249-9586-2632662070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E4171-D61F-F94E-8198-20D55366B5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32C18-5DB5-9443-B450-65BD32778C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B4B1C-7D77-DB40-81E2-6F8CE3FF91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D3E3A-0CD8-A24D-849C-C204B450F9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A7255-1887-B34C-9574-57490DD0E3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52A39-7A3E-764F-BC1A-6063741AA8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594F5F-7172-4E40-8485-0BD94FFE93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2AEAF-1C66-C241-8B84-382CC4065D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7C201-AB2C-384F-B474-652FC2CD20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D596A-C934-B44D-ABD6-F9CFB558DE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A5FE3-3A28-0344-B7EF-ADEB59C30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EB1AA-3999-3E47-89D7-76C36E1588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696FA-3C67-A848-86A0-E44DCA414A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38FA0-1929-3342-9EDC-F640A12D9B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540DE-89EF-264E-A518-AF934A76D9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44101-8F70-2143-9C9F-666AF217C4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214AA-C18A-5B46-8BA2-06E4CC2A81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212D8-9634-9143-89E1-CC1B27EF88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7266B-E9F9-FA4F-8EC3-492EDA8439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ECBB9-8317-C846-983D-CBE7A234A3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D5658-6F93-C542-B6F1-43BD659C63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F18EC-B217-AA4D-A6FB-9C1F3E7F77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77110-5E77-5641-9E9B-236DE79A55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79BFA-BC4B-6946-968B-D48A513CF9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F01ED-8107-A94A-ABD5-CCDEB393E2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CB98D3-97C2-964C-AEE7-8609AF4C9A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8FE49-290B-0E4B-B214-CC3E7F70D4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8DD00-0A72-4248-8F5E-F7AF57D152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22D50-7C14-814B-82BF-B804177BC8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E890F-7F93-674C-A175-A858F6C8CF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05606-1050-034B-84A2-8F02773C03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8F83F-DB11-7A41-BDD4-852643826B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19675-DEDF-084B-B057-CD363E22D2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3C327-4F56-C544-985E-2485D165A56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DD3B6-6C6F-DE47-816C-0D41071702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ECF3F-65A3-D74E-95A6-093AD241E6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76EAB-8B18-B24E-A4A2-D4833B4688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04DA1-DA1F-A64A-91E8-89E1ABD671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996A2-D9B7-C948-BA5D-43FA92F3FE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1F5213-4F01-3546-A2D0-D5B6D9FA65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A6BC8-69AD-724A-A5B7-E9567CF452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AB605-9DA1-604D-AE71-CAC58E5727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0F778-D670-B645-9F98-111FD1F578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BAAF8-4B6C-144C-BAC6-FCDDBA52334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EA8C8-D0CD-234D-AAB9-0C77666007D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B5682-2DC6-9643-82F8-046E4BB3B94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04618-5F68-524A-82D7-D282745352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F8572-9131-5C4D-8D07-753469188A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6DBBF-AA6A-F741-A30D-4A202EAAF2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3B072F-0200-7E4C-B76C-6D5303FF79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92865-66F5-974D-AEC0-DB9E82E62C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CCD3F-EECB-E94C-89BD-F85A9BA8D4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6EC31-799B-4040-95CC-0DA9CB97F4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A44DD-B8C8-6E4E-85C9-DF6E5C81B9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8F7F9-1933-2244-9F19-D2F6E6757D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22B51-2541-FE4F-B5B2-96D820ABCC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31164-1FEF-3C4C-80E6-1EA071CA9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1C2E0-FD37-B243-99C3-E3F3B8BE6A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D8217-8606-8642-9D51-7C22085705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91CC4-4209-294A-8323-06A0D6C951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7B8BF-D6CC-5A48-A4EB-A703334521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49DDE-204A-F342-8267-F199882195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F1041-A144-B944-8833-433531AED0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1B436-58C4-EB4A-B16F-0F695AAA0F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6AEA4-ADD5-BD4A-9EA7-B07C707502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81625A-9992-B946-8C1A-BF985808E4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81F6B-19F2-0943-815E-EAA37DA7BF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46606-E04B-AC43-A2EE-51A582E76E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9FA34-B074-9640-B79F-D14477166B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DDC21-D292-6A42-8668-C3A80241C8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AFCFA-FA3F-C34D-90FD-7BAC266902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E6CA3-512F-B146-AC33-7DB0C59332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5FC8F-53A9-9842-99F2-FB10768CC6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03163-E047-E440-B5B2-C7680E0027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73964-421C-064C-86E1-F66B2B9320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77BCC-7210-6344-ACA1-E7D8C91B9B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68F1F-0207-5F49-BA78-B340458772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50CB93-52A6-B04E-847A-AA9D66AC43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60B70-28AB-414D-ABA6-856C1B8FCA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EB1FD-CFCC-DC41-8E0A-35E7F144BF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21B62-0ABD-954E-91CB-03478EF528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E8C78-1D0F-B642-8A96-145B63510E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68FE8-96CE-974E-8D6F-6224E92A384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FA84A-68DD-A640-83F7-2A5A514AF99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DB859-BC80-4F4F-AF20-A21A810D763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B80AB-CA5B-204C-B2AB-04F414BA52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6ACBC-94B3-F745-8A79-58F029FE8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72489-92F4-8A47-9C35-3B1EC555B54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F085B-8361-9F45-8350-ADD275B2AB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E5E11-3757-3146-98F8-0AFC44E452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6D65B-B39D-1041-B865-752EAAAFA0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66310-44CB-6645-A347-2C699D48E0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AA94A-3E61-B445-9E77-29319FFF689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9157F-39D5-D547-855C-3C6899CD6B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5C802-BDBB-F945-B74B-9CE02EA15C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340CF-B3F1-8045-92FC-7888284B42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934D9-E0E3-9443-A3FF-DC59C7B667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D46B3-BD1F-9042-9EE0-60C0CD01BF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EB166-D76D-9D44-8AB8-395C3827C4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4D116-BC1B-EE46-9193-6366AB7A78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183EF6-3F7C-1C46-8FB8-6E0B90520E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8EC1C-77BF-AD44-8199-29A22B4DD2C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643CC5-9BD2-9045-B5AC-32F91D25E3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4795C-F8A4-A048-BD78-E13B1F55B1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9E89B-2D2C-D749-8B18-E001B7BDB1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903BE-7467-4545-B408-00E467C335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2507B-DFAC-3F41-A4B8-FF6EB73C43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26DAD-F514-534D-94B0-F8AC603A69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7EF55-34AE-8C4D-B4E4-B60784C1D0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EEF7D-CB53-2B42-8E93-D147ED804B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62ED1-9615-674C-85F0-CC56DB91C9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C9C43-3369-314E-892C-022AFA6771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885F5-2B2C-A943-B474-AB508F4965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8C462-C059-CF44-8CBE-85546E9118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5DB14-DFFA-664E-8861-FDC27EE035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E80A3-B305-FF42-8682-EC0631E64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428AA-203D-A04B-B08E-B62BB82E18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2A3C5-9CAF-1F4F-90E8-07A9301646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482F6-E572-ED43-9BCE-48D5D06EA6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0C525-DFAD-A649-A334-303BDBA44F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7F8066-B36D-584A-9593-D983757340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E761D-687E-4142-AF71-097300C634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2CC64B-5B43-3142-8EAD-ADC49A38F8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23879-DCD2-A645-B5AA-1F471C9A36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2FDEB-48BF-664C-A6CA-9736D51BD9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5A002-F586-1A41-8686-3823DCE416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3F24B-4B9D-F744-AF37-543AC4ED8C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00737-98DD-C74E-A026-4A449BE909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A50CD-C922-C242-B458-2031D759D9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12233-A508-1C4E-BBE1-F995CCA7DD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A8A55-E8A9-E34E-8901-7A6B71EF38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A9A30-34F9-654E-9309-FFB3318FC3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E1B35-EC47-5940-AC8D-97374283C8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E518D-4757-BD42-AD87-EFF8133B0F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B59BFC-7C28-114C-957B-598D33263A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03432-40FB-D74D-B0BB-1BD821B2C6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AC3A0-2AB3-E643-A9AA-6979D30773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DFBF6-7F99-4A47-96E1-429D93CAB8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A46E1-5282-2349-87C7-DFB67ED1CE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54F71A-DC92-4C4A-AAF3-C0CC5D94BC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25CBC-A6BC-EE46-B944-525E202284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628A3-8BDE-014E-8974-67705D2C27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C493B-23DC-AE42-A131-D6044ECF23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F79DD-0209-E345-8047-2AA28C813A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EE9CC-7BEE-3043-B64F-EF2D39D0B8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67506C-7EB6-8644-8777-8BE2939EE2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5585F-F57D-0746-B2D5-B96BC84D3C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0F692-DF97-9847-87C3-6E2B301E67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6216C-C24D-7442-B05D-58750EFEBF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93AD3-A171-7E41-8196-E755E7ACDE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6B320-357E-F348-8CCA-0A04A4BC3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0D06F-FBF2-6D40-A431-2D4F10278A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000C9-D71C-F542-96A1-1EDD40A17C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742D6-786D-1444-A66F-F985D00690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8D1D5E-F4E2-EB49-8203-2B514A943A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2EBE1-D961-4745-A306-81014628A5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B08B9-18DF-B940-9A28-BEF8BE9BA3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FBA6A-E574-7F4F-84AD-FFD4A3DC99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81A05-4791-E841-934F-780C0C03FA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60C8C-BD25-F84D-B481-78B4ED208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F3C44-8418-BF4D-AAEA-0E0C34B121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7B71F-89E6-5E44-BACF-9FBCB34F73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D5448-C325-B641-AB3D-0276765B48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EAC10-2FE9-5F47-95ED-929E45CB95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D471D-BCA1-2143-9CA2-51F908E63D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6CE44-0AC3-3A4B-9F8F-61A47C11F5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C1308-75C8-5B44-BEAA-647285CE91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50508-07D0-F742-99C0-A7EF0FCB00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140CE-0530-F342-B62C-E6787B423E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10494-9740-0E46-8258-EFC4C99AC3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FDC99-CC62-0C42-88A0-9C290838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4A180-E10D-5542-A7FB-DAA6FEB1B0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C02B8-AB9E-4342-A5A9-5E9C0A5142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25F19-7A8E-6243-8379-81E8F74FB1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B1349-941A-A848-B020-DA05822CA7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6EF2E-7DA2-5042-AC5B-18E16828A4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4C798-A6E5-3540-B53C-BE2969AD2E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1C00C-200B-0E49-8644-9851F1E298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5C335-7304-E14C-AFF6-97642FBE02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85FD4-A9CE-2245-8A9C-EC6C66725B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A1D20-CB5C-5C44-8145-85B8737F4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CA20D7-BED1-6C48-B119-5AE9057EEE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75A9D-B978-E647-8F26-293825FAF8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65266D-E11B-AC44-B7F9-7D8559F48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783FC-3E7E-FC40-8F42-20B3F2BEDF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A53A8-9555-8249-AA39-B4B893BC7C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514B3-3D99-F94F-8814-705CA56B18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D3D52D-6D38-924E-ADE7-1A4C933626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D78A3-63B1-7047-9805-B36FD788D0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525E0-C34F-8446-B8CA-E7907276D1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465C0-125B-E14C-A2CB-9B5BA7C6AE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5B077-1829-0944-AF41-8E14A14108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CCA07-8C9A-2344-A49D-F429CBEE28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5342D-6733-BA4B-AD23-9C2F24AC3D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05063-5985-F54E-8C1F-8762D187F6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635C8-10FE-E94C-B620-9DA9EF7516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182EA-4255-7045-A1AF-9E54404240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75304-E06F-FD4F-904B-3530618B68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9A78F-10FC-FF43-B7E4-0AC463D554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53F61-B54B-B24B-A1D0-ED2C28E13B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783A3F-0193-4A45-801F-6885B38E7D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634B1-6B50-6546-9204-109FDDC3AE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9A8A6-F17E-F247-B8CD-06DE3765C6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9A537C-88F9-B84E-AAB3-569409886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14411-92FD-8E4F-9DDA-D2C33A4F81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3AFE0-2C22-7D4D-8CCC-6C82CC1F1F2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68CFF-654E-B042-8C54-37B27665E8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D4204-9C0C-C040-B7E4-CA97390B35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9827A-955A-9C4A-9E72-314AD9A1E1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48FA7-E795-554C-895B-B6DAB36F6E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15931-43ED-FB45-9436-644FCEC6CF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BE444-BF1F-CF45-A22C-E5477EEF56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10BCD-1A45-2E40-94A0-E4BCE7A57F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703AD-401F-E64F-A3FE-F1216B0AC9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9CE6C-55B0-2244-B237-4B08ADD1F7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9C8C7-14AF-A841-A89A-F02EA7A7D6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36819-BC4D-C442-A58D-8F0BED09F6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A1836-71BB-484E-929C-9DC00A2953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86D6B-C02B-EC44-867A-E53F82A39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31508-9890-F541-BBB6-3191817B82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890AE-95E8-E64C-96A3-8609CFE9EA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C6F1FE-B89F-1F4B-BA4D-3031C4866E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3C780-5FE5-2F40-B6B3-102316C9AA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A75D7-D014-6A49-9BFD-BEAA7D6CAA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5AAA3-E48F-9444-A9EE-F5F4E37729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E8512-E572-624A-8ADF-1E3E273B2A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25C26-72AA-D140-9282-E0CBC1FEBD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03EBD-85B9-9642-8202-0CC7E8165D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DBA09-A30B-A54D-A48D-55744148D2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4DA3C-77A0-8C47-BE0D-7657972B33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8718D-2446-4647-9BCB-5C48E9D9C4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8C26E-841B-1C4F-947F-FA7526ED1F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DE705-82B6-C142-B3EA-87280F822F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63484-A67B-BA40-8BB8-CCED094433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580D8-3F4E-094E-ACC3-DA6D011B62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4B7B9-CB24-2048-AFEF-FC4F31C5A8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7B250-FD20-1E4C-A953-E50DA6D363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E948B-97E3-F341-BBDD-9CAF859B52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457FD-0CB6-2A43-9BA5-FA0613A62C5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75508-23AD-4D42-9E4D-59563E55ED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E0A08-2F68-6341-8D61-49CE647162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58EB4-B4A3-5042-BFD4-8F21501363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68ECF-DB94-AC4C-9F3D-F4CD56E6EF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3BF6B-802B-6F46-AE8A-00EE6C28D7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9CDCF-0351-0947-AF4F-3A0BF276BBA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0E592-0ADA-124F-994C-CAA532C668C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2F1E8-326C-1246-BCA9-379CA7CC75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1C5E69-7A98-A54D-822A-885A532103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88872-1BEA-044F-BA6C-63C07C37A9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C73EF-2F37-524E-AB6B-2D73F720ECC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485A3-87B4-9543-8845-E69E6457C1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DC9C8-398E-E44D-B154-70049277D2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68588-8709-F647-8F99-438C89A9B7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CCA82-B50D-5B4D-BB70-82A37C28D1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51DFC-828E-AA4E-8F75-5D312E6AAB4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DF911-F270-0E41-9B19-F89064310E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F0EF9-B75C-7340-A26F-60A18917A9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217EB-182A-374F-8390-A353AE88F6D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63ED5-5F6A-034B-A66D-41C1E12AEE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38673-8AE7-DB41-BA98-84245971C5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3D05A-F424-8F46-A259-2A264B63F3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F05D9-FF75-DD4E-A877-4572363F4C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F0E1C-7F54-9346-B06D-5C23D02731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F491E-1486-AA4A-8491-CEBA26A0A8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D13591-D144-7B44-8DE2-5109EF7AE6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43D05-BDF0-F648-83F0-046BF855A0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F2649-0443-2E46-B57B-289B1DD675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119CC-0E7A-B147-BE63-7D47AFE9F9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AE46C-D568-FD4A-A658-5223F5AEAB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07EE4-39EF-8241-ACAA-C842B9F976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B13E3-5F27-B14A-9DF1-1F6B964E7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1A6B2-4300-B94B-B3A3-58FA3F27A5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8FB67-FC88-1747-B597-8647B8E542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CB87F-7A12-3743-B710-C9DF2F13F0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E0D10-35BC-3246-8B3B-3493CBCC70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7E03B-06FD-9D4E-B216-083D45570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70965-0D04-8646-B00D-3D9679C254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C654C-005F-C344-A0A5-7661BC43B3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26027-EBCC-8440-ADF9-CFBDD0B218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768F0-2CFD-2546-B484-FBA2B4E49F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E39031-C5E2-9A45-BD00-1A531FD015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53166-CC2B-0049-BD17-21332197DA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422CE8-F034-4E4F-9D0D-84445492AA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55098-D7DE-EF4D-8B18-5BF396979D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6F7FC-21F8-824D-8DC7-4450DA08DF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E2D684-E99C-9649-8E63-D5D122C3C0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0A92F-801A-E645-8556-B4A2775571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C50DD-622A-754D-BD7E-89CC809082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B6CC55-7049-DF46-B394-B8787AABB0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68D4D-15C4-3148-B312-85E2CDAF74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7F668-CE8E-9C42-B444-862EF43DC9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86DB3-C0F8-F343-828F-9C32281FF2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8E3627-2E38-6940-9586-462AB9DB67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BD4CC-C13F-414B-B4C5-981D016F40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BDF51-A9D6-6C43-991D-BA5C93B030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B5BE3-F2F6-0D4B-9ED6-27E9A45777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FE727-0735-D84B-A06A-B98468B267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39BF0-83C4-4649-8017-6A21AF6D55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F4767-E867-2D42-9B18-74A1D0870B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7B4D3-52D9-CB48-9553-9B78C0BFA5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DBBFF-CB3E-1041-BD86-13296054CC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F551D-E7B6-5146-AAB6-BA5B0A152C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2AC49-9964-E84D-BA1D-56BC82CB3B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F76DD-09CB-4E4E-B272-C3542049674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732A7-9640-F749-A9DD-99FB375855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D87B4-D317-F249-9C3F-B014E1F274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86A2D-3C9F-E74A-B3C4-36D4E8ADB8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BF3A3-B12D-A34B-BB9F-4484ABF497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D7B83-C8F2-724D-9F03-8153D60391C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6D863-62EF-BF40-96D2-370703B877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7D173-A524-3F45-A409-0C8BC7A3B3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BD2BB-A9DA-4748-9AFB-8F7AD09511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40BEF-BD02-154E-A8E9-637AE1AC45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45DCF-145D-B44E-B62F-55A0CFA958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7867A-2FF8-794E-9F07-0918D8E9C1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9F4FE-C143-C440-BF7A-68C9E815C9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387A1-A797-DB49-B5E8-8DA17823E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6F298-222F-BE46-87A2-5D8A98B446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0F8BF-CDC0-5249-8461-7170FB8354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ACB75-FD98-F240-9E34-48F6073223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A92DC-A7E2-FB44-B0A9-F4E863D930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EBA79-23BB-4F4E-89AF-D870CDEB8D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78CF3-1516-7940-8D64-B6E1E81CB1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4B2E9-E856-2349-BA47-00B513821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94EC06-8F49-7C4B-A4CA-AE0D32DFF7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FEC30-D1BB-7D45-B981-E961488B6D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8FAF8-8783-BA4B-A431-5026C4EC9A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E5E08-9C46-B946-B931-9BCB071E7D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3A258-495C-A141-A0F3-E4765C250C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52B55-B704-694B-BCBD-FEF9CB96D7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4272C9-0EA7-934A-AD67-BD755F99FE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3B485-2FCE-F94B-A4CC-7FB27FCFF7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EDFC4-1662-1F44-8EE3-E29451135F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C2185-3533-8E45-9D7E-A55755EDDF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362CD-7DBD-D64A-B854-6BCAF8F74E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9EF1E-0944-3E45-91C9-DA31709EF5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C93C8-872B-7A4A-BBEB-E78FE0477D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4C32F-5BFB-5C49-8370-3C292EE6A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E6D70-AB01-8040-ACC4-EEC7277A01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63BFE-753C-9E4F-B369-012847DE77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AD0BA-1953-AC49-ABC9-DE09095560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B1A78-DBA5-4B40-B2F8-8B68BE3F43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44870-B66A-C24F-97D5-A6A2D40AB9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0731F-53B5-CD40-BB86-601CD7A5FF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92E26-51E8-374B-80AE-8AD3B73A2A9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E22B27-E476-1A4B-9EDD-546B762A77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E2F47-395B-554F-BF5F-EDD36A1136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4DD18-562B-9841-B56D-8D12DAB1D8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A63A3-A31C-9045-86A7-45DA1EB889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A446A-C5A4-844B-974A-A5F8E09FC5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C0E280-6AE3-1A4D-BE75-EE391D2FD2F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47B23A-086D-E14A-AC67-D43A742AF79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EB925-425C-BD49-BF41-4FF2C12B98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72892-1D68-234D-ACCF-BEF18AADDE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2BA3BF-42EB-CB41-B79F-A5CC095B2E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68C4D-025C-3840-AE6F-F49ECA60B4D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0438E6-F859-0441-84E8-F13FA2BC0BC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1D018-BEFA-AF49-AA27-D109C29306C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CF98C-C627-4D4D-B9E4-7F03D0B998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BB98A2-9899-354C-8F5C-AFE0A48402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9F3F29-E6E7-9D4E-BFCC-A654B6987C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474D15-9583-4F41-92BC-764BF4359A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BD79D-4480-424E-92CD-2FD105D952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3942F-4A85-DB4C-AF11-0E6771764E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8F385-43FD-5741-8979-4DAF0D4596C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991C8-EC1C-634A-AA24-E5D3BDAAAB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C3AD4-57D5-254C-BA5F-C6210D1D06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9DBAB-CA5C-3848-899C-1711E4EA85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BB0E4-23FC-934D-B511-587E509436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BC428-8401-2C44-B6CD-0C686155E9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47C70-1614-7748-87EC-7D75675CFE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22199-3A47-BA4D-B235-745C6D8019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FCF9D-5EDE-7146-94F4-080C335B97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8952A-D814-DD41-AB27-75C678D93E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1F809-2DB3-EA4E-9890-FC9208B9C4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9D544-E5B4-5B45-9B82-A1033F23AE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33974-C293-7D49-9455-7AB35B0060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E264C-FEF4-7345-BF16-41DFEE90DA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850EE-4EFD-4B48-BB6B-F76F219ADA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34BB1-A82B-5542-A01D-41ABA18E55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625BD-B48E-674E-B3E3-B799CAB4B1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9B4CD-2168-D449-8CEA-C3E8DD6266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7B341-13E6-2342-94CA-9D1041FFF4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5E410-7A47-FC47-923B-0033A2D365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47584-B97C-F542-B596-C4F838042C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4B30F7-D931-474F-B402-21C3977458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09A2F4-5397-6943-BC6C-F035C96FAD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2399A-0745-B54A-89C5-A69A345EC4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33B24-13D3-6045-8779-214097E2EF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1047B-0068-4A4D-92C1-69F3F45ED7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D1B75-8DCD-5C4E-95AD-5545BB37A6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BAA3F-E4DA-CC4F-8392-4A8FEEE12B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C9BEC-E383-624C-892D-D3265785D9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0B8FE-C08E-5745-8F43-F10113D47E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C0EE7-A622-3443-A3F7-C047E86C5F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11592-2342-8B4B-87CA-27204879A8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AB86F-5CD1-6D44-8F17-FC711A87C6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1A7DC-FAEB-764A-B533-2870BA778A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F415C-5A64-BE4D-B45F-9CFAB2F59B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187590</xdr:rowOff>
    </xdr:to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9DA0D-F5A0-6B47-BE54-7B3A5AF1594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F4EFE-D5C8-E147-8BB9-C4C1A034AE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183780</xdr:rowOff>
    </xdr:to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FDCCB-7100-784E-9B4A-451BA75383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0C60A-0221-A148-BA31-61DBCB1C288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547181-9F0E-8B47-9361-736AAC2296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823A9-7CB3-3944-86E4-749A8CE20DF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81961</xdr:rowOff>
    </xdr:to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9B674-3C83-104A-B619-C9AF669948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4AC4C-27FD-FC4A-B178-4138B91394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78151</xdr:rowOff>
    </xdr:to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11F72-6AED-5A4C-8423-F06176B861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42F34-026D-644A-BEA1-87016AB1F1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38D6E3-B3DF-9144-AF8E-E106D9CFAB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A9CB1-090C-DA43-B53E-7D549383AE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1801E-BA60-314E-8D0C-DE376DD7D8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87992B-75A4-7340-8616-FDEC5E2EF69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434C6-ED8D-FC43-A442-88473FC358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EE2DE-40CC-B847-8190-78245E6300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F2D85-ED3C-8F4A-AD0C-39D55A568B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92707-67D1-3745-972E-FE3CBFA9DA4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49328</xdr:rowOff>
    </xdr:to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4BA97-971F-BF48-BB16-AB8956366C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1712EA-A3C2-AE4F-8880-FACA2C55A63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45518</xdr:rowOff>
    </xdr:to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3927DC-B798-AE45-8443-00620DF025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7CA05-3ACE-5149-818C-DC1B6CE139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A6E7B-0D02-EA43-95FC-CDCAA751F0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3C985-DFC4-7D4E-9707-404DD2297E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C3373-A85F-2147-ACB1-FAF23B59CD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CAC3F-4F97-7640-AD2E-243A29EB83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10B47-6D2C-2748-947B-C3CE85B4A9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E752B-4E23-F944-8856-C828025BF1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7C1F1-EA5B-D344-B30D-5A50116BF7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A778E-D6AA-F748-A463-E13C802C0D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66FE4-E8E9-8B48-ADAF-E83E50C49E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514C1-BEAC-524F-90FE-FFA68E9BD9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FD9DE4-972E-544A-81E3-6AFE76780F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60A2D-395E-1E43-AE98-4793DE4D46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4EDC9-9364-584A-803D-D80951BAC5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08D2F-42E1-974A-9E51-213451A3D7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942D4-F47C-ED4C-BA84-7D675E3335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F8372-04C8-DE41-84F7-0FA4DDBD79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75F37-FA79-1648-AC39-E60B90ED23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56990-0284-4344-90D5-67D3C18064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7B463-0CDC-354C-8CA6-8081E850D6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3219A-A0FB-9C44-9CD9-24EFDCE255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C374C-831E-8B48-BAF3-7167791E0D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A7F66-D373-C346-A54A-5D3B4E843A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7F307-AE4E-9E42-BDD6-C1FEB188F6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0C195-B9CD-8546-88A1-93B743EE98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4BFAE-E0C2-BF44-BFBF-4A416687BF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70691-441F-3C4E-B827-0469D83C4A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CE007-7A66-A94C-ACC7-39A497701F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4B49A-69AB-7744-855A-8146940B1D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F2610-508E-CD48-9F2D-1B1C802967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7A63A-F4C7-094D-9DF2-E166A9B0E2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09A16-4760-9B40-AEE7-3059038FD6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98D365-A926-9649-B4E4-5B79BABDB3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10B02-4A57-BA4F-9B3B-6B6DE2E111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AAB8A-FA06-5149-84C0-06E9EAD8B4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96410-DC66-E64D-8450-78BF8C43CD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1F03B-65D1-A341-B316-CFD800736D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CEBE2-AE49-A245-9FE8-611A8FB456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78999-BBDB-354E-9847-E23F85A368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A1934-CF11-8B4C-B653-8AF5F54618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5B296-9140-B74E-A0C6-D4BD12163A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9D763D-2AFF-444A-A97A-F705AFD1F0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73E7C-4887-B84A-B388-D478C661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346DA-D3B5-1845-A299-262458273E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97F99-2A4D-0747-B5B0-96A8ADFB15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FB465-149B-A64C-8DCC-906B16D3DF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DCF1D-B4BC-7443-BF04-3A87483704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77D08-967E-1E40-B28D-E716CF13D6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4CD3E-D5E2-4049-A15F-6FE39EE5F6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B90BD-1D01-764D-B896-B0886D46D1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25CB93-A01F-6648-BDEC-FB5CA3C397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76B61-502F-4C45-8DE4-51F1BE1721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8351E-8D1B-9E4B-A536-DCD6645046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22187-248B-104F-ACC6-08DB7FF9A4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7EC93-AB44-0E4F-BB79-CCF237D61B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BD530-BE38-2B40-B14F-E5D8B8C05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81466-EBAA-0643-AA52-427F1F1973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BCBAF-887C-A149-BAF0-A2EA1A3378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72327-7BA1-5848-9D8E-835A08687E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EA571D-1E1D-8445-87E3-51A7D4A3C8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4B4AF-7A13-7D4C-B2B2-8BBD1435A3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4EA82-F9B4-AD43-B97C-51CCBBBCD5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09413-8270-A140-BA91-0AAF6E90EA9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212A1-704A-0C40-AEB3-889A6EDA2B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46279-A3DE-224D-AF63-0B0ECEAF11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42C13-CD6D-FC4B-865E-E6A1036767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51EF46-6E6A-FC4B-90E8-9B89753CC8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5365F-937E-6C4A-B38F-B961C83BE1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C16014-BA90-CB41-9F16-045725DCBF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BD29B-885B-EC41-B2F6-CF9B679829D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7D643-39F6-2646-9EB6-818B6AA808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BF6D10-6597-DD46-B956-11B41E0BD78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F3D85-EB5B-9143-A7EA-0475865D1C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13FC5-B39E-0046-9BDA-0BE7D96AE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14CBA-DCBF-E742-ADB8-E4079BD527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91BFC-A4CD-3B4D-B87E-85FBA88875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4A12E-DC5A-D94E-B42B-EE3FF54881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53504-597C-8340-B709-6AED417DD1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46F14-31F7-014B-9F09-5F4B9DF746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9FDB4-47C5-F143-9F62-2EFDDFDD87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68ACD4-DCD8-F044-AF5E-7FFD3082D7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1FDB77-4739-564A-BB6C-B57AAA9C6A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9B6EFF-0201-924C-B78F-D920ADC1F0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B8BAB-4184-5F4E-8CF4-FE843C962B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A169B-0BE0-D647-AEB4-937B5BD561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778E1C-C01C-E847-8069-3D90B2D9E3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294ABE-C5ED-C64C-91AF-C4705144DB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A12754-F938-8740-8880-7105142DE3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FD870-E8D0-124A-8DEA-031DA315AD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2AC52-F1C2-984B-8F97-5FD4840C99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CBDE4-3E25-1145-858A-8EA42260AF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2109A-616A-164C-9DFB-EA8CD65137C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34755-6A7B-CE44-A2DE-00A2081D75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B4FA1-667C-324D-A909-0E738B7740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410B4-05C9-A649-BAC7-93742C3EE1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DF63AD-8AFF-6244-B580-A3C68B79059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92A71-4846-ED4A-A1F1-C151DCE55C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1946BC-E649-424B-B821-A28DF35579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663211-F050-924B-AA26-1315DD3BCF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74AEF-3E7E-DF45-B34A-8B61AB5745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03B5C-90FC-C040-8D47-F7CE497319C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80816-5375-8747-B91E-DFA7A2880E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B64D4-AF97-A24C-BAD9-242C5898C5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EB7B0-FB0D-D944-A72B-840F280A07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4F254-9BC0-F541-8B87-44E32A24C6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4318F-3163-9E4B-BC00-3BB027F734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65F9A-5BCD-0E44-B186-F3D03B8CE4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C838F2-4151-554F-820B-C94A4098B6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5C9F6-8263-264E-86D4-F70D3DE7C1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5B51D-2D63-394E-B0BC-D1ABF5D4FE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0E400-E675-0242-8E5A-AB0B62B1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AB705-B328-944D-8CDF-63A76939D1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81FAD-5EA9-CC4A-BE9C-05507F2CF0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73198-35E5-D548-A8D3-972965729E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C31F4-6EDE-1245-9383-196ADC9D73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88B3B-DB05-2B48-9301-AD0F257D50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335F2-110A-2143-A9DA-120EF59847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580C29-5055-CA4A-A7E6-B8A87439C8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37D787-094D-1C4C-944D-67E7AC03E9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01519-C565-1445-ABEE-B33DC38983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3149B-E1CB-8D41-B954-4A38C7FE66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138A17-589E-5C4F-B7A3-584BDCE1E9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C6C68-6625-5A44-9239-E1B25A7A7E9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7D48A-58E8-9340-94A3-11DFCFBFEE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201FA-2D49-4243-A8B5-B45D533445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851E5B-FEF7-D740-986D-8E16586682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A3D80A-DD84-3740-9EDA-C3B5F2D7A9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BEDC9-5FD7-8544-972F-ED8C7C6765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5C42D-5DFC-5641-99CB-C2174F16D5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06665-FE9D-8843-839F-5E66733F36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A2E41-3E4F-A243-86DF-99D5B2AEAD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729F6-52B6-C648-B9DF-69C1DB3BE80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86AF8-06FC-AD44-8170-8BD6A32855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B467E-204D-2D43-AC36-87C48B7A4A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01624-5522-5B44-AC42-85032EB9B4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2FC093-9E2B-0646-AC5B-38AE36D155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38B24-514A-5642-85EA-E4876718BC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F92F7-0883-0940-BD54-21484EDB6F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989CB-1E01-DE40-BB48-4783694F9C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8ACCD-13C9-8E41-ACCC-651A5244BF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3AD37-926F-7848-A5AB-DC660DE38D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B1F4F-E908-B049-AEC0-2754044072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83FEE-1F6F-254D-8D08-594D12500D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7D3C0-AD64-A841-B197-CE20414B84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A32D2-3697-A54E-AC69-4737739041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13F875-FEDE-2145-A81E-D8A6054E50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AE9F7D-A5CC-8D4A-BE9F-0F5C9C5F2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53202-ED1B-4741-9171-B4D66AD294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9A4E9-541F-704A-957E-70B60F9BB6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1BE68-DF35-9241-8581-B4AA87BE8F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51CFE-A4EE-6A4E-BB33-1C668DD483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FDB4C-B7BB-D24D-8306-EC89411016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E596AD-E4F0-7545-91FE-1255D9AE9D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10C75-E177-5549-B70F-CB2D82C379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DC313-77CA-554A-BCBB-14161FE821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FCCCB-6AD5-8446-A140-27A26E1D32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4F475-4C35-B149-A7F9-82904CFFAC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45CAD-2051-6A49-ADD3-34D2493DFA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0D345-AFBB-914E-B174-4210F0446B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D9130-002F-1F44-9CC0-5BFE7E246C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14F9C-793E-0C4C-A0CE-D5A50E30E4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88D7F-E885-1E49-BD39-133D396A1D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06D1B5-7D45-9940-8C1E-5AFCF4632B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38EC4-8AD1-7547-8417-E21DF98E4A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E8E8A-6A33-A846-B651-8EC903A08D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3C2FA-DB6B-BF43-974C-67174BCAA5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ED81CF-BE97-4842-A33A-6C2943EC83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69F75-03D4-E240-AD5F-50DDFEBE20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80EFD-7CEF-FB4E-959F-685409AA42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8AC9D-2FAC-9F47-B223-BCD34F2904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223A4-0CB2-E941-9747-1D7964A44C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DBE79-E5E7-784B-B996-6A7D8C1F32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587BC-EF9A-7F44-A68B-D54483BAE9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AF309-D4A8-4548-A14C-B97812FFA1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E4457-3295-074A-8104-C8567CEAA2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4B628-EEF6-FF4D-B83D-596FB1A04B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96374D-A727-0B4E-B088-8F408381D9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785EC-D24E-0244-9407-D833634861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E69EE-0651-AD4D-93C2-A989ADF29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D7780-7785-B84C-883B-E549C25859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01E37-1489-0047-86A5-6D01EA8E51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10F69-6185-8143-8587-439863AFD0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B6884-C02D-0445-9E0F-0C7D6BFB11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1D838-CDE9-1949-8CF6-BE5C8E3DD2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5CC38-5AA7-0146-9CD7-744CDEE695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754A6-920F-9149-BCCB-EF9D108768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8AAAD-8509-0241-A198-387B4EAC2A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A7B85-2397-264C-9E71-88AE451162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1478A-CA28-8F40-BB8D-6FA8A73765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4B04C-1612-8B41-BAEC-CDE15C147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D6EA0-C371-324C-AAB3-5A508A1FBC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1AA27C-853F-BD45-906E-951D9B81F8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4C9D18-6311-6A42-ACA2-F96B84B1DA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D06BF-6C69-9D4D-9B28-1C1BF745C7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C2444-7030-144B-A994-21A962D985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B0690-911A-7743-8112-8EF95DD8B5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3B1A5-A79D-7A4F-BC74-8DC09B8F60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320DB-B6F4-6348-8668-BD0F1E657BC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3ECB-EB8C-3146-95C1-FA609A75E7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A9ACF-F3A8-214F-907D-70E0A6690B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6E500-F35E-1F4F-968B-D6DC0E3ECA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CCBAE-1CC8-7D42-8340-E8C7C80068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D050DE-01D2-0143-88EB-7BA454CEEC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927A6-953D-6247-BFCE-66EBEF5D4C0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31DDB-87DD-8348-91AF-F96202401F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B1167-0C27-F948-8599-1C19647B6F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C9B44-E5D0-4D49-A322-4A33114740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A9708-9E5A-0645-9D55-DEDC76598F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2B9B9-D0CF-934F-99F9-2F426E1031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233D2-6A51-6F4A-B73F-8D871EF4B6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C474C6-7EE7-774D-BB19-6C3E3BB9B2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88156E-85C3-A648-8D56-B0B85A7B43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922D8-4F0B-914C-85A5-F4620E77A2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BEBD5-5148-2D46-9B48-1B75DF55B9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E953F-F416-064E-8849-958980CAAA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33C84-0FF7-9E42-B703-F12182EA6F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3D99E-B99B-3048-80D1-457542C189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D18F36-1351-7E4D-9D0D-226C7AC0C4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75C5D-B482-C041-85EE-16EF4E77A0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D8070-A089-AA43-AD6A-A5929064D1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F73BA-C5B7-0745-8887-AD86097000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4B85F-A98E-C94A-B119-07CC7CD527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DBF7E-C62A-504B-B813-4D35241BE5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E9C4B-14AA-B141-BECC-45016BB73A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CB314-D357-A341-A7D4-9050FAEBC9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1F3D7-31C4-254C-86CA-C2F096C3D09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32443D-DBD6-F14B-86C5-B56930E849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01A11-B751-114E-8C2B-79453A128FF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BE7BA-2263-D24F-A9D1-6CD5B90CDD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9D545-FCB5-924A-8AD1-6D34739DC1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10493-4F5B-6B4E-B7AA-78DEB64E4B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D6607-BB52-FB44-B57D-4B6A23D827E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3F692-6000-1542-9C1D-B5A9B29B98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6C587C-0359-C04C-9018-5C17CA2566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D3FF1-98B1-8246-A548-B34863F4D5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12C97-7CD7-964B-9608-024A40DC70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1BEEF0-B8DE-A245-B85F-5169D89763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FB6F7-CE95-0E40-9F8C-7218F90F34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EDC92-FC5B-6A46-B3AD-E0001B81A8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8747A-930D-2846-8692-CE1E21F19C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EF083-43C4-DF4C-A4CA-55514B3EEE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95A32-4C0A-EA4A-9570-1D16DC065B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F7FC5-696F-A644-BF4A-6398BF4181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33737-7B5E-4E4B-A17F-7408ACF42E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E6898-16A8-D048-BD36-9ABBE65885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3CF67-95BB-8E49-A826-12D718B0C8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A04BD-A569-E04D-9DF5-CB8368B2D5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5D83E-B57B-9B4C-B2D0-980EA0F0AF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B5A05-7364-7B4B-B3D3-E58FC14A69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5F7B7-F9DC-2B4B-A2ED-2D389E4464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9EF25-0F29-2F4F-A65F-C3BD6C4D67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4BD86-34DE-B94D-BE7C-412A9E169A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D26D2-2905-9E49-9693-58D81ED25B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1F6E8-1D0E-144B-AD77-7D72E206E9C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173B3-A451-9C4D-903F-021616B0CF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D60C2-EBDC-C941-B19C-3B2E1767C9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DF6D2-4326-3141-9282-ACB2BF6D44D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8954E-EAF7-334E-BE08-2AEECBA1391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7B3FB-60F6-5D41-B6AB-8CF40E3F59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1F89A-5F7A-F246-BBBE-2A04FB60CB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05687-B837-AF46-AF8B-112D260C4E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B3B0E-DB2E-E444-98B2-F7CE6354AF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1065D-9366-B143-A9E6-2D5AF37986E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1D2CB-7C4F-C64E-BBE9-15EA0E0B344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72199-8A54-5B44-A741-F229D5430C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287B9-C5DF-0B42-B73C-82FE1AA073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37C1A-DEBD-3F4C-8D27-FA501E5908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C8C02-F725-3C46-8287-B1EBDEAC83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53982-DBAE-0846-B3D8-42A0E839E2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C7C2A-7850-8149-AF8D-69A1F2A7C3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74494-7930-B54B-A4D8-2525E67EB7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81B22-E629-6748-BAAD-4FF5BE8E4D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AEEFC-BB22-8F47-A3FA-90F1CBC622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768D2-3FDF-D547-B0E6-9EE33F7EDD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85D41-B7E2-2949-92DC-FA8ACE43D6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600B3-248B-3248-B4B1-00B2A3EC58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D9281-E580-234C-97D4-E8FB7D9679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C992E-6777-504C-82FF-1E37534007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0B38B-5FC4-B241-A824-760A5E1291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E506D-4074-F244-B999-1ECCFC881E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32C35-7F7E-8E46-9665-DC52719A9B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E96D2-43C8-2448-A63C-917BB7D0E6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F0715-ECDD-C241-A2D9-A33842B39F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BB7CA0-1337-5244-A8B5-6327795534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181E4-FEE4-CA48-B27F-C16340BD86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0058B-898F-F44D-B631-87F6509F91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91290-3973-EE4F-A093-A7C60FC7CD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1EBD3-076D-154D-A8F0-232B4E202F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3E45A-1288-324E-BB3D-A42DC2BFCE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F2035-6CE2-A642-9492-294A129245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9C95D-AA24-1E43-960F-03FC3222FC4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5B5D28-E9AC-3143-86D5-DD30199FC5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3DB94-E89B-E34A-8E71-23F52BB5A8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AE143-4BF8-F24B-83B8-5D44E34B5C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D01D3-B005-FD44-B5C5-9134260C25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E4250-69FF-1245-A389-BFC628D9C0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91C08-E31C-1140-B2FC-EB0D00158F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7E9D1-CDC6-DC4A-971E-695B1E4AB1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75B59-FD3C-344A-944C-CFA7106F91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997EA-631B-694D-8A67-B22F4B974D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0AE1D-4ED9-1149-9C57-5374917654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9B787-8B0B-FC48-A3FB-A546FC2079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E24EC-708B-274B-AA69-E1C141ACB4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CFC65-4F0E-7E4B-A9EA-B15F0A4532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51BE5-AC67-A243-8401-7BB47BBB59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D5FE4-A656-844C-9CFD-CEF19C6072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D3AF80-A180-E941-858F-318C71B533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8DD5A-1D1D-AC48-B300-1D61E2369A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03B548-A36F-F640-8438-D61C0A5412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982AD-62FA-6641-B545-D28277FF7C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7D14FE-21B9-C74F-A963-34253C0CA6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A8384-829D-E044-BAB4-1BC7DC6E2D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6281E-FCC8-4147-882E-21352458EA6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83175-D252-9A4E-939E-6BCBF246AA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7EA11-8FF3-1241-94A5-2298C22613D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EAC607-3515-F549-8C6B-C8EE384C0F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86800-5F46-2A44-8B36-35706A5FA3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8906C-A648-D04C-9BA2-103E1BE697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DCAC1-3F7F-2248-96D1-9302480AA9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0132E-4BA9-CF4B-AAC8-C6AD70F931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D96F9-4AE6-364C-992D-0E13CCB11D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66A86-ECC5-F24C-9826-14B5B522C8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BB382-DDC2-7946-996A-94A2EBA5A8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9DB03-80E4-094E-B7D1-9C59B68CDE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A695A1-32C9-EE4F-8FB9-EFCC45B5B0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8FA85-714A-B342-BF87-07A17F2967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6AC76-0C50-9E43-8316-46A567336A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51998-B73F-7E44-9DE8-7684F478F2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3D1BB-CABB-844A-AFBE-73B445D58B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D9902-B6DA-AF43-9BF3-CE09BDF57A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41598-7CEC-3647-85AE-2E1CB9AEA9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9F566-5BBB-1245-AB57-FA1A5A8E80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1035C-D759-034B-A3E6-6A2B914087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41839-0FB4-5644-B905-E630A86FEF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C05ADB-B92E-344A-BA2F-9B28CEB6A5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4E2C9-BEB9-CF4A-ACB4-580BDC428A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84360-EC89-DC42-BBF3-282E88ED7E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30CA6-FB28-3048-AD14-60C174E9E6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E814A0-C88D-E14C-B544-E35037CAA1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9A29F-D6DB-D04A-84C4-53020C8B72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9B2BF-EF60-A547-A9B8-7AB931810E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8F6970-8837-BF40-BC2F-B6CFF41DE9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8774D-D54D-8343-8C09-ACA3084DF2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600D7-14E5-E746-A0F7-EEA90E9B11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2FFAA-0A1F-334B-AC2B-7D783D4B80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92437-F2F0-254F-9E4C-F2FAF603A0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342B4-22FC-0C42-A742-81D8D65DCD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54612-C350-1249-9566-75CFBA5F14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6EE4F7-F264-0C4D-AC96-36A4BC1071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171766-03E7-8142-9D4F-03D075678B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C4311-0F50-EC48-A3D1-525E3E1470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EC6E32-2B9D-6647-B24A-44C7C69DDC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E826C-9C9B-E84E-9214-7BDEE13D4C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B0F37-1490-EF43-BEE4-4027C8DB0C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85A2E-D420-E34E-81D2-0B8D8B4708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88375-FF87-E847-835F-A3B64F26C9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15D35-9C6A-6945-82C1-C59879838A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77AE2-E229-F840-A575-10BA992A25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101ED-9BD9-4742-876C-ED4006D5AE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BFB94-BE06-4446-A87F-ACAA83999B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F7BC0-1818-9440-9BC9-8620A3FB5C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6D415-2BF3-5A40-8056-41CBEEF08A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058D6-9F1E-4844-9C1B-163EF88591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16549-2451-A649-8C08-1A827E1A9E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F661F-AACF-2246-8FDA-D95AEE5C44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2899B5-7732-6C4E-8AAA-FF2A31CFB0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365C8-5ECD-D747-8BDE-26C0D20FD1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5F7C4-EEE0-564F-A5FC-0C036CDE16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00D3B-9D99-B24C-8D02-91EE132AC6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E3921-F55C-4546-B579-42A9D7F350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C737C-E290-1C48-B372-5BA852524E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C6AF4-8443-D048-9BEB-DD79C3E7A5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2EBC8-C157-044C-81C4-43D469BDAE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0E300-3EB7-1D42-B35B-3B946C133E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E5D98-69F1-1743-B656-0B5563E0FD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94FF9-30B5-F746-8215-B5B47BAC6B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CC43DC-D941-F74E-8958-01A9D986F0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62208D-95F7-B84A-8BB3-5DE9057760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7BA702-5855-1F4E-95E6-9879F04E73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C4912-3D05-7E43-8678-F516D5932A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0EA75-895B-B54B-A763-E5B9AE53E6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87A769-2B1B-594B-80CA-2E11049EBC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33882D-817C-2C44-B436-1BFECBA114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3BD03-5568-364B-9BCC-D0CDA22955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97C50-F87C-BE44-A201-828E7BAD63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35ADD-A784-834B-A2A3-256C3B0F42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C781D-B868-BD4A-9436-1221D3DB62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D97B4-C341-5B4B-947B-384FF73EE4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DED79-5537-304E-A6B7-0C046A7D2C4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97D8C-F388-0A4B-B01B-ABDCE26FB4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5B4B6-BF0F-6B4F-9839-CCBA869439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A6A5E4-C7EE-D440-8F10-898706620D3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29974-65A4-8A42-8566-020452395D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6E70B5-56B6-4D47-81DA-F9830202D4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6CA3B-403F-E644-95ED-AC1F6F257F1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B7B73-B1CF-9248-895F-7C30CB96D5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B18F4-0B64-AE4F-85D7-5C6B7E0EAF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2B14D-4DB9-DB45-94DC-52A49379E5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C7D20E-2776-CE45-B5BE-5E2852A92B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27B8B-E09D-4144-9D28-5DF4AE95CC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B2693-F732-F645-A6CC-533A7F43B5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1B537-7B81-D040-891E-B572128F9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4328C5-5118-1346-8BEB-5A2F2D8215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439F5-AE5E-2E46-9DC0-5CBFAD2B89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CFF63-18A4-F74E-A966-D2687E4F7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D78E8-1D6A-3946-9873-8564B88BF2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4D70A-2245-C44A-9BB0-A023DF7D0E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979BE-B0F9-1740-8F42-E8FC767086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92F02E-F0F7-FB42-B229-46BF853B91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4A7BA-1D68-4342-9881-E1C3AA0BC1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DA69D-A216-1947-A89D-BB55D98294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B88AC-88EA-D945-B903-624FAD2904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FB1211-E063-8743-B06B-A1E101D349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30347-6C2D-7A43-88C6-0A8BCEDD6F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E0F95-2AFE-D145-8C5E-66ACE71A7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B13CF-E4DC-4E45-9E58-18C7D83B59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3795B-5573-0C4B-AA47-62A586BE02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49094-914F-B140-82CF-78BD7EE8E2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7F86F6-263E-C546-851A-48D4E54E97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1ECA2-0D59-5841-BE8E-D5D3CCC8A7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44465-38C1-034D-840D-516E8433089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17DA9-9C28-4B46-A2F0-4AF7D327C3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48D03-7E39-3D49-9685-7C02405A79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C3C5A-0E70-B645-92A4-4EDC6E213D6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49D93-E4E4-2248-9F9A-9440DF4EFE1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D6EA1-039C-7F4C-BFD3-817DD49C7BE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6E192-45EE-F143-A4E3-493BEB7341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F355E-0867-A641-9FE8-D5E076CAE3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0A25C7-7934-DE45-A135-F36640E6EC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6E020-A4C7-2A4D-8FCB-2C3EC69D31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369C2B-CACD-DD4D-A324-46D6DE118C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0B42D-98D4-A342-A801-301E4C28A4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1EB7F-BAEE-844D-95CD-47CED02F93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322FC-D948-1B4F-AC1A-0EBA050AD8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71DCB-DB1E-8B4A-A71C-BCCA638223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6966B-84BD-064F-AFE9-1E4080105D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74CA6-59E3-2342-8A88-90DAA8797E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1977C-AD6B-D24A-8CC2-64780D8EF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0EF0F-0CCD-E048-88AF-454F9D95D4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F963A-E065-2642-BE1B-AFE03E196D2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850FC-7FEF-D445-BEE2-1AE941A595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FE698-3053-7645-899C-A743203C33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82002-CB3A-A846-8F2A-C3A9AF65D7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4D8CE-0AB5-584D-ADCE-5DB183E38F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C8E07-0ECA-5A49-BD38-01FD09FBCBE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C97D9-4A82-A249-ABC4-3CA8146CD1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814A1-CCF7-D245-ADF6-2723A06013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52F3A-4DB9-114C-8FAF-BE8B9A2792A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F7F87-2AAA-0545-A9EE-A2EE5F4CA7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C5AF2C-D590-D346-A2F7-082D6A99B1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E0308-C40B-E244-8160-DB17078D21A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166742-167B-AB49-ABBA-6665CC6916F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FE854-5908-CB4A-A45B-FBDF6AE835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B71D5-7699-4C41-855C-24FC9BB66EA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9A375-6A7C-1C45-9992-F02E95E65A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62C99-0286-C54C-9247-C08FEF7975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0077C-DF51-B040-A4F0-1416C50DE1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1D93E-19A9-8947-A26F-8182850875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3012E-E824-4D4A-A25A-A43A08BF6C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2FFCD-8DA3-7B46-A000-345024A21B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4236D-398E-BB40-9D93-D2B28CE7E2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ECCD7-105A-A24D-B941-0BFBB07411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D97B9-9DB7-BA47-82BC-57162228E5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69634F-373D-EF4E-B3D8-020D1E2B6A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7F735-C52A-B14E-9850-8FB2EF9AB3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89120-E8EB-394E-B7A5-35EC631775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BDEC3-42CF-A349-941B-A80FB84AD9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739D4-B224-A241-9CD7-5C3A9009DD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5BBAF1-1273-5D44-88A8-FA31149505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FC13C2-0B68-1D46-90AC-DE80A09CF9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00812E-5E1E-B848-81EF-9668AA2D47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861D6-9158-9948-88A7-34A9547FC9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D5B6D-81CC-4948-AF65-B4E72B5592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FF7D0-4111-ED47-B369-BBC53D1002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5E879-6664-4441-B868-DDF9A8B8CD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5AC42-6EE9-674B-B94F-F5C9D8D93B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1C909-3A86-524B-99E8-7E7C238775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6AD6C-D937-8740-951F-08C105736D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25993-77B5-D148-B36F-4E24D58700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3359E-2CDC-1441-A2AA-8616F71F30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DFBB94-DD80-0F44-A4A7-13287AB648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E70A0-FCA4-7543-82D1-75B0042CE9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80AA1-9963-044A-BB3E-B8CDC8C8CB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7CA29-C085-1F4E-A097-F2DB095B08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F058D1-8A71-C744-8CA2-BFF6E8020C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BDBA7-7EE0-954F-980B-2B4702757B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C071A7-C6F6-BD47-9A8C-6DFAE588D2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8A1E7-965E-534A-A084-5006634D5C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F6B6B-1BCC-0F4C-9BC7-1C8783AF8E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C68F4-45A5-BC43-B208-F24C689182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B48484-A366-4941-9B6B-6EA38539C9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B16B63-B977-F148-A4E4-CDC066B987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095364-2967-0E45-8240-E304327FFA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1D8A1-A85B-2745-96AD-01FD0ED29D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FC8B4-7541-774D-9B8E-924366A4FD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B923E-AA6C-7F47-B9CA-4FEEA8E3B3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E58C3-BF65-3A48-9BC8-C0B7A9AB7C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B4DA0-CA85-8745-94BA-5AB0189E53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80186D-5ED1-904D-9DE1-F171F9CDED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121AE-5259-A34A-945F-6A65229DC2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068127-BF29-EF49-9367-8F732888AC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BD5DD-022A-5B40-A54B-D76F141418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7CDCD0-22ED-AD40-9F31-F17C10A96D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DD97C-9ABF-164D-A9BF-1D0B5B859D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8833D-904B-2B48-AEC3-611409494B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F704A-14A9-6B49-9F82-B6735ECCBF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75237-34DC-2F4B-87F6-E259587E2B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2AB17-6B98-D847-A08E-6C082431D7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5CB355-0FF2-4640-A319-B5C812D03C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50843-2CEA-4C4C-BE7A-45888481E6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AB99E-6734-4245-9656-77593D12C4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D0429-94CE-3D40-BCA0-00E67C7BB5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656D9-55FF-6C4A-8189-BB2AF3D734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5216D-AFF6-A64A-BE95-EC20D2D0D8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A23B6-713B-5A4D-A267-4BB2EE3668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557C27-9A0F-9C4D-B421-37DB58119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50FC7-2863-6844-A22E-DE3D3AD02A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CB81B-92DB-B741-B490-ECEC328822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52708-4743-6147-8DA7-62347519BD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B0C20-E7D9-2443-950A-F3B719D338D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D7086-45B6-0A42-AF43-D1623DF327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EAE46-7E27-024E-8EBF-654A48A429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25AEB-2E11-064F-8C5A-6AA60EB0C6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26D06-C0D9-0441-B384-9C1C2F7249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F4114-9FCF-FB45-8570-2758C3F6A5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E9747-E178-B043-8D5A-6C7C4979A8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D9786-664D-0E4A-90FF-6383EE7AF9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3838E-9DE5-3B4D-828A-80AD7CD3FD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1C23F-FC88-534C-8E04-B04F4EA46A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46B7A-6B1A-8B43-9CF3-BDD6902572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3F35C-4236-9641-9779-2476A6DBA1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0C0A9-4768-124B-9FB4-5E6416F8A9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AB607-C7D7-3A4D-B6D1-8FE744842E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870AA2-F661-9342-B97A-6E3B602BF5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72B3B-53FE-6846-BDA3-E77372F6C0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EA0AF-6B6F-A24D-8133-856FEFB25A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F6C5C-6FA3-9240-B600-3C541BB046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0C968-B749-0A42-A119-66B877A072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71BFA-DBD1-2943-B27E-823B49B639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C09A3-6283-0148-9834-25E6B94A63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088AC-6631-EB42-9AA6-C7B08F8D2C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9DEB5-3C28-7F43-AF9C-DD11DDAEE0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23E94-BDFB-534C-BB45-CEE46617D7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1A9A6-DD5E-DD49-AA3F-8FBF5AC08E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B6661-7188-2546-8853-D3650EA7BA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E4EC4-8CE5-CE42-B7CE-4092080E11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EA9CD-81D4-504D-A05F-402BCD840A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5DEB0-8785-1C48-AD52-5EA60EB21F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92D1B9-7ED3-A344-918E-8911ECE0FD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BC945C-106A-414D-A511-F7233DFD7D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E2914-E4D1-9248-A8D7-0BA38A5D75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4B536-6177-334A-ABE8-0E2FDE2461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B6B97-8913-0F4E-ACB2-FC5DDF60EA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25142-D011-9A44-81B3-642B9EB6B63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9135E4-F383-D94A-8612-53C55940FF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AC8C2A-BB14-CE4B-8202-49F0BFDC699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268E7-1975-AA4E-9533-FD599DBFB9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46ADD-91F1-484A-97C3-615690F827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60759-9F18-6248-9265-05065A6C15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6FAA9-FFD5-2442-A249-83D2B92C25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1C3FE-9B45-AF4A-B377-604FAE44A5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DB290-8127-F946-B921-552056158A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E60EF-D02F-A847-BB94-668401DE51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E59C4-02CB-8843-96D1-5C97D968EE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4E3FD-072F-104A-BC67-846F623E08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9EDBBD-F08F-B949-A483-23FAA41158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81805-D4E0-2D4A-AA06-6C55DFFA87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14D0C-A928-0644-AC81-59E8CC50A7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48250-8565-E742-95EB-3F925D2B42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A39B7-60BC-8740-A458-76C01EFDAF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B9D79-D8D4-D14E-BF40-9F2C58E6D0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65979-B216-4348-A506-3DE37F197A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36905-7C2A-1C4D-BFEF-8A498403C3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0841F5-96CE-0341-A562-9B15C595E2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BC066-7FE9-B547-8FB1-46087B9DE0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CD7A4-5F46-C74E-BC60-3B9C6FB78D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14783-978F-5248-98BE-DA2332DDBB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4FC2D7-E6AA-6049-9936-ECFA6F9C32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C2C58-FE04-EE44-979E-DC04729C01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5A269-CDD1-5A4C-8C5F-6941474E4A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2B7B0-5A63-D643-8C67-9F125B38CE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CA121-4F9F-AC44-A54C-162B8BDC13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A434E-9F77-4441-9C4E-B489235F78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46CDA-8253-394B-9EE8-4A26F40BFD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A9E84-5330-5840-AC47-A08EA1805B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FA8DC-6CF1-DB4F-9669-D866A09142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39D7D-9DB8-7247-A223-0BECE735FA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BDAC99-8C78-E341-97A3-DAABCB173B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D0FAB-7080-964E-88D6-CD9601A351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BD663-C8F9-5144-B8AE-7EC431F516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3434F-8415-504D-8B64-AEF98905C7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3F29B-0F2F-684E-ABF9-92EA2F2D9D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49206-092E-1C46-9645-B156B4F61B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C099B-2916-0D48-99ED-543CC91874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642FB-5EA0-C644-9B7B-CF4CCA64C1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34984-E6DB-3741-859C-1335145347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B09D7-ABFB-3C4F-B392-82CBE3E6EE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F5C29-0FB0-E14E-8E0D-D53D961254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FB70C-6E03-8B46-B4BC-48F842E5EA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6FE7F-5AE4-6444-B047-674A11930D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7C28C-A64E-EC49-B83D-BB65FAE10E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67EC1-A5AC-414D-9BA4-AC35E961B0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FACE6-7392-E14B-AF74-99730DBAE4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E6CC6-661B-B943-8314-F27263E660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774DAB-3CB5-8E4A-9F2B-E79F897426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B8E875-EC7A-1941-951D-6DFCBA2E9D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ADEAD-6432-F04C-BCB5-9CA0018185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027BF1-6664-404D-BB2F-19F1C54508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D62C6-F3E2-5C4F-8F26-1854C07C35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B6BA8-50F5-BF4A-AE13-4D4AB3B7B7C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8D32D-073F-9845-A55B-7DC290A287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E85BC-67A0-E74C-98A6-0A391C2373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C127E-1C56-6545-AAA7-996A8A3CAF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5F6F7-2510-2941-9509-C6B72A04F4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44E73B-78DC-8A4A-9325-83BFDF5C8B3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BC52E-6488-B145-B51B-3E24962DE3B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F130D6-791E-8547-A694-B9D0E84D8E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3E076-F7C0-5343-9F4A-35E1F3A3C4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400" b="0" i="0">
            <a:solidFill>
              <a:srgbClr val="FF0000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/>
            <a:t>SIDE PANELS AS: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P28CS027_031_035_068_072</a:t>
          </a:r>
          <a:endParaRPr lang="en-GB" sz="1100"/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2</xdr:col>
      <xdr:colOff>59068</xdr:colOff>
      <xdr:row>10</xdr:row>
      <xdr:rowOff>110063</xdr:rowOff>
    </xdr:from>
    <xdr:to>
      <xdr:col>13</xdr:col>
      <xdr:colOff>723604</xdr:colOff>
      <xdr:row>34</xdr:row>
      <xdr:rowOff>94362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DF33C13-D9C2-A8B2-0E82-D8A7F2356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3487" y="3181691"/>
          <a:ext cx="9997559" cy="49461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2E2EB-FB4B-824A-BBB6-EA213074CFF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37E19-FDBE-094B-8429-435D1D2A42F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DE48E-0ED2-C242-9708-0ACAC8A0CB6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5D856-6618-C644-8677-1BA602BAB5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FA30A-99CE-AD4D-87C1-1BACE98F3BD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1B7AD6-BEF0-4644-B8E3-26E893E3C4A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21FC8-4A29-4943-AE52-A59DABA391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B3EF6-B761-9F45-ADCD-6136A055F9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7EF8F-EA8B-554E-A5B6-E66CB3932C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52576-E1F5-FC4D-98A7-A422432B145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F9B20-B25C-B24B-98BE-E4F04A316A4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BBF29-2E0C-AE41-955F-CB70F1858BF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63D5F4-2408-F34D-8589-80366C9875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935AA-5FFE-B043-A04B-898F9F29F62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40D50-184D-B543-B90F-BA0A803B75A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28D2F-245F-FE47-887C-B3A6B35A530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9A6F6-246A-4D4C-922F-83D4CF23E28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85B47-8B66-DD47-A7DB-FD6CEC91989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0E3EA-4419-454B-B23E-BACED7DACBA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0358E-6FB3-3E49-9FEA-6DD09FF2B63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55D9C-8765-AE4D-99E5-F99E1EE1181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957FB-8C87-C240-8BED-CA5FE24230D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EB4A3-5F27-5247-9E77-8DE0FDCB3F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DCFB0-0678-3944-9D92-83A47A8A10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B4471-9114-B14D-B3E7-5ECA5F9A9E9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68650-3D3A-BD44-BDCB-C354A1A9ABB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37C8B-9987-2847-8913-44A0D02DD4E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75353-3765-6841-AB92-7F9FF2A017A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9D8FC-BF7B-1C48-93EB-2A9E873B664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37073-F8C8-824C-B5BC-DDE4819AF03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63FC8-A7A1-8F4F-A495-5DDAC6E7FC1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03DB1-5440-D742-9667-0ED3D1C6615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A99B0-F49C-5B41-A1E6-7C4A32A4BB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3EF11-5A24-9342-BF33-EEB2B372EC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BAEEF8-9966-114D-8A85-D5694EFA08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F2C43-B307-6F40-BB34-544FC6306C5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740E7-2E13-6E42-B0D3-B751879248E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E066F-C562-FF48-B530-C1EB6EE48B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4AC26-D4DF-C84D-AB9B-8D99B958B7F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6533E-2178-374C-8C46-05396A353EC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13107-46F5-EA44-8A15-7B7221D1C1C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5F8DF-97A4-5248-B108-093F028F8A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45733-91D6-3C4C-BFAE-869128C907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FACE4-564D-5B45-B4AB-912863BE18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5074D-E336-2D40-93C3-7662EE4A00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866F5-F1CE-C348-B1A0-00C373D2C36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122ACD-8A4A-1447-953E-5E307590B2D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DCAEE-A67A-C648-A926-41A442AFC61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6267D-170E-F040-B70A-C9B34F3BE94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2D3D2-3BAF-B745-B3C9-71854D5ECE0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2500C-4EDC-FA4D-A8CC-54E833F659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28D22-400E-F248-B287-873E985480E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1D8CE-9E85-9846-ADC4-F7DF8EED842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76B44-5A06-B348-91FB-5CE27B29EEE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45353-DBF8-BD48-B076-10FE3A9C474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6D9D38-7775-6D47-B1FC-6057016C6BC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43087-855F-314E-84BA-8FDD6E308A6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5440E-0F86-964E-9490-0048AF449BD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89F90-C9FC-3849-BC46-5242610111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186D2-A1CC-BB43-B6B3-41EB6E987C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3F464-96DC-994E-B604-AF351167549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1C8CE-3780-0D4C-8AC2-A2A4C288B7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BEB2E-93A3-7B4F-AF57-594B417B70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BE14C-3E00-ED42-8B88-05DE00487E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81791-1723-8548-AD9D-6CBDFB4C2B0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9B989-CA66-CF4B-968D-B85F6F48AC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6ADF4B-77BA-AB41-834C-249C5C0BE1F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663C3-507B-7144-895D-AFE38F8215D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F7E40-525F-C442-98D5-2165AF4333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DD281-4062-C24D-801C-08A8FF82E33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06479-6C3F-9C4C-A028-CB0EE45F49D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ED199D-82CC-474E-851C-A3D0F414E1F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62E2B-7E42-AB4E-A51C-48A06AAA82A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872E2-7038-BE4E-BE27-051D8501293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7B9F15-706B-3348-82A9-9CB8981C526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D711E-4914-B24A-9C16-69EC787D618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F5F0D4-00ED-4848-9BE6-B67C08EE4FC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9BAF9-077A-0447-B952-F3B9D0B4D4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598EA-A2D1-104F-A44B-D789AC9C272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6B705E-C184-6743-B6CA-3ADCBDC4AA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710C2-0A78-FC40-86FB-B6A02C38F4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E32A56-E8C8-9F48-AF82-BB01030929F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5E17F3-D4EA-7149-A69C-648386F243F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41FF7-EED7-104A-849D-1A10605883F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2A48C-B125-D04F-B756-0D5A452791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9662B-1951-7A4A-B9E0-246AAB20E5F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2BD58-7622-0A40-9889-1F2CE80507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7AEB3-17AE-D84E-B1ED-EA7AE449EC1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FD36B-89D6-6F4A-9DED-A575CBEA1AC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FAD8D-8FE3-5141-8EB4-0D79144DDE9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A89C9-B991-2E42-8396-69803F93E91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3B017-3DB5-044F-9FC3-4F29603FAA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EEB7C-006C-A14E-9D96-B2A454D6E95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82D59-025E-4345-8350-B58AD3667CB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B264F-9080-8F49-8C25-057C2C8DB32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A0EE6-437E-6346-9915-14EB7765A17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4B1EA-D77E-1A4D-9930-5FE4E6809C0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66851-C46F-AB47-958E-82C4605A265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4FFA2-27E4-C640-9F30-AE830D25D28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C2BA5-C70E-1E4D-88FD-4E6E313000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B860F-2D43-3742-873B-66062B66E94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8C98E-5FB2-3A47-B564-CCB9E2859D7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BED47-2527-FC4F-B6C8-B5F97081DF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7CCDD-C544-774A-9620-DCF4F566E01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12F37-42FF-A147-A44A-FAA24A2C7C4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FEF97-3B69-8B46-B32E-DC985143126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02798-CDE7-1D43-9669-2DE9DCEF78D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2B4B8-ECE6-2E4A-A650-7E8F69CBEE1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02E0DB-C698-0C47-A336-2480A6E029B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787AD-5E6B-0B47-A7E2-C779C886231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10BC8-8237-6F43-B9A3-A69A54F782C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72DF8-0A4B-1145-A1AB-CA801626D1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9C3BF-B4E9-C145-BE3A-847C73DB7E9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E474F-AFBC-514A-88EC-05FBD603714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36CAB4-CADE-1E4E-BC8E-5EBAE73AE15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CF77E9-B68A-9D4F-BB45-2CA93B58E30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AFA63-9615-ED4C-82D3-6F096BAABBF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6E214-36C8-5747-9475-15CBE314A55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866D2-370A-D847-B858-E0732308994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5FD8EE-B5C0-D945-AFE4-A7758210FE1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09726-7C3C-834B-AC15-58FC76DF59F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12A10-A370-D840-989D-2177488C70E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7D5E7-775D-4D41-BEDF-949F619D9C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2B7F6-E93B-2541-9210-26307420A33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FEED3-7517-674E-8DDD-3BE0EDED66A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52035B-468B-784F-A0EC-1ADFCF13E32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8A4D6-C1EE-334F-8F71-05DFA120706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E6504F-A236-114E-B1A0-65FD68D3ECD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E8B78-F042-1641-85AD-B13ECA06B6F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93A52-DAA5-644B-B4EB-97A85772BF0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52E64B-25A6-684E-81C7-0B97471906C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6DC39-EB3D-8E4C-B217-923710EC660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430EA9-B88D-754C-9374-F4ACAA87BC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7E1A4-09D3-034E-95C2-15BB99464E9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4891BE-929F-6E42-AE96-D93293A30C5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F9CCC-7B80-B543-A40E-A1DE9F97182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FDE85-E75F-B94A-A9C7-2CCF39F6667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D8FEB-541B-DF48-AB46-A694FF9ECE7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FC30B-44DE-9343-971F-F41075B1DFB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9361D2-7C7A-3641-B574-43350B9DCB3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9DB5B-46FD-9445-B236-BD1EEBF9860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DFE26-085D-394D-80F2-CAC396D6684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7E384-2E80-4E40-B236-3FCC7B71AC5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B3B01-B5EF-E14C-8FC9-310E9855B95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446D0-B94B-3046-9314-A22DE8C341E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2B5C9-0FA2-A74B-83DC-57166FD9142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0BDB4-9464-6C49-A76A-BD2914EB580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E24D1D-2AE8-AF41-94A7-387665D6C02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1355A-D0AE-EB4F-94B2-F88F8AE5089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7E59B2-A947-944C-BC07-3F295E96CA0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3049C-AF89-0344-9548-0F63D6C10F8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6A53B-6251-354D-A92B-CF14114ECF2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3A3C26-2DBB-944C-968E-C6555BA5FDB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B2891-BA04-6B4E-9B36-CBA1AF6C791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73230-A630-4B43-97F8-0DA6F0660B1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57910-CD36-A54A-A560-5D52750CC26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28774-2D90-344B-A532-2545463730F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ECD8D-997C-0C4B-8D54-E89BE36F4A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6C749-F484-104D-B2B3-226A19735B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6DB40-8F77-9D4F-A7E5-126BEB12CA9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E3A0C-0450-1548-B71D-5E3B843A797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51C8B-FD1B-B747-9EBC-08485D2ACD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EC54F-67F9-1B4E-B359-7699BC9F236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4E4D94-644A-134F-9D00-27115ADA94E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21FCF-8269-0844-B28E-07CF308061A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0941D-8078-7445-BB36-6448B947F4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9145D-490D-674E-9213-76F0D1A05B5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18CA10-27BA-AA4D-B7E2-A78C25A636D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0345E-DD42-914E-AE82-4F81DB1F4CB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35FE4-8B48-B645-9551-BAE9154BE7E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BA1BFE-C850-9C48-81BD-A834FD212BB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F73FF-24B4-4845-8FA8-1BB631FC08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3451E-0384-C84F-81E9-30ADA7559F4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62975-A477-854C-A001-B0A33A3F85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BE66B-C09E-3040-A1A0-ADD3C15058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BDC7C-3028-E347-8FEA-CA2638A98D5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0A536-3DE9-4E41-954E-6E8D3E76295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17ED9-9E7F-884A-8450-BD7576CB1ED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BAD7E-31C7-9D42-9D73-50BC3B81C39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9BBA4-262E-B742-B908-BE9EFC1AF3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96B1B-93CF-6444-9431-D83971E8BF3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D396B-C15A-FB48-BA93-0CBE15A86AB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1F3705-895B-EB4A-9E7E-B87E76CE580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09FAA-7996-3E4C-8C06-58203B7C648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E3222-770B-1F44-8148-3BFF4A7CDC9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EFC57-A22E-0C45-A15F-EB9E97900E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A04B4-71B7-FE4C-A8E0-5CD68596AD2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79ED6-71E2-AB4A-A7C8-DB46FF2FC56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5B066C-E498-2347-B5A4-457A7482EE3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DDA01-B4CC-7B41-A6E0-051F364CA9A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0386A-398F-504C-8FDD-33A44507545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E4AC8-8CF6-7E48-8ADB-78F08391EFD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CAA3AC-90AE-4344-91CE-AD3213F6EB8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8F469-133C-8A40-AE8A-60253B4EDAD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2477D-B92F-D345-A22E-313CC0ABE99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ACCB7-2E46-7844-9802-D518A8CBA6B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0278F-86CB-974A-90DE-977467AE8B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3CE6B-000D-FB4A-9BCA-079D2B67F98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F7250-E6AC-354F-B6B6-4961A8C19B7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DB6CD-C415-544B-957E-56CB2E19FFD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484F4-9D78-E84F-8103-FE48FBDA4D3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CD8A5-9EB7-D541-AAC6-D3FF5676C2A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47131-A502-AE4F-9E64-D08AC339611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F4BEF-60DB-0A4F-ABFB-6816C01646B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2C32E-60F0-2D43-92CC-DDA55FCEA8E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D14FA-7C71-6544-AE55-74B84CE5323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3966E-ABAB-5843-AD62-2FC1FB88596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AF19F-3AE2-674C-B7B2-DA4C6E9F027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39CE9-DE11-BA49-A80E-93E7584AB94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D761F-F802-9F46-B390-47C88DB3BE8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8855C-0F3A-4942-A47D-029B93D8A0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635C15-8A41-9643-A389-36CF3D5C49A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F2454-9705-FF46-8694-E9F3519F220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C95B8-642C-3A4F-A9C5-F673A70F202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107FF-99CF-B44B-A6F4-E7E7646EA9B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7B797-FA6D-1545-85D1-9C64F7AB5EA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A4A46-A52B-6245-B6DC-76A14E9F3F5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1E5D3-A1FF-EA41-BD24-766BE99C728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1F5452-5FEB-304B-8224-6C5C01757AA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F6680-EC1D-A047-B5FA-E7298586882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23772-2E84-6949-9E04-B0A799448B5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914F0-ADA8-9944-9C5C-162DDC3751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A0518-64AD-634D-AD78-64CEA49289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10766-0D9F-554A-B286-49698D8F26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A6322-9089-F044-8B74-FF74CE6DE2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A1518-DF37-F04B-9AAC-CE608F8A239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83DDE-4177-2F42-95C9-BDE62B058F6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D8CD5-202B-DE42-AFFA-D3D2A15C147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60E14-E6C2-1245-97E1-67E277F9968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714F3-F540-AE4B-BAC7-79511D15B5E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A65A9-36F5-8049-A941-EDCD09C18AF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54C05-2DE5-054C-B9C5-45AE8E2D314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2972A-5C82-1F44-825C-AF4AA9ADE0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0945F-31A3-0A40-BAE1-46FBAE0FAAA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57DD3-A075-5042-913B-058FC0A0B1F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4E116-7FF9-084A-9D08-EE8F16B233E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EF973-9E0F-7644-8A52-A69243FB11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4532E-06AB-3E4C-8955-0D438E364FC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DFDA9-E1E6-9C47-966B-9E256291984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4AB25-03BE-544B-9FDA-C58FFB98AAB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59404-3DEF-8E42-925D-C747C0B8360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7DA2B-CC93-8A40-8582-672BE2D1CBC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440FD-EBBC-2B4E-BC9E-5B84D1DADF6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1D61B-9BA4-C84F-BE74-576E9BF98D7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869AC-F310-6648-AFFD-29BD3884A3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9B1A9-8098-BE48-A981-F867A2FB61A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EF33C-A098-C14A-B83B-C4AB502C49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42EB7E-177A-F549-81D7-21B0B54A2C1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7C369-77A6-C748-9CCE-0988C52231C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4CE919-8E29-284A-AC9B-017A98BC473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8BAB7-E8F7-5B4B-B347-F33D1F30D0E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C3D3E-71FE-314B-80DB-2DB6C1BBCA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D8A0C-3ACF-4B42-BD28-74970614A62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BE4CE-5802-F14A-A630-507CA065242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1082EC-50EA-044E-9466-AE36D36C6B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EC6AF-72E4-B644-AE84-E672250C933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B6470-B7CD-A84C-A84A-A2C576EAA6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DB1DD-F9A5-FA46-96C3-158F205B80F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AF0BE-7BA4-5047-8EE3-0D8F03014F0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3A5FD-03D1-AF41-9153-E038A495A83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482A8-55F8-BE4E-A29A-50D0DB10A2A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AD0D38-2196-6B4E-8D59-3188838A376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C9F10-DD1D-6749-A741-A6067065203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11630-9DDD-4C48-BE18-A60B524EF38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DD62F-9B76-4040-AEE3-1496300C1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48330-9BA2-FF4D-8C15-08C1537C51D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B5C31-68CC-1E40-AAB7-CAD287ABC0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BF5D8-88DC-9A41-BEBC-E20CE39B2F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CEC7D-DEAE-F441-9721-F0D677C0C1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BD154-257B-604D-8C6E-DB589C7A26D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A481A-54A6-D84C-BE62-3CC5F221D91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34A8F-FB17-6543-A8C7-89717D90197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5D816-682F-8846-BCB1-4FAF5347C74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5107D1-0F81-B041-AF6A-BA6E71B5952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95B32-FB34-9140-863D-C64D4BCA3E4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2F827-339D-A843-B369-A5EA67DFE21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F199F-B8F5-AD4F-8AFB-2EFD96FE6B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61F2F-88C4-784B-905D-6A48FC3C12F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BA3C0-DB40-CF49-B36C-03A0E7B73F4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7AEDD-8A04-7347-985E-81E8363AAD3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DF188C-5D9B-514F-894A-58BF1F3F8C1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17BDF-9869-6843-B62F-AE0158102C1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83310C-6B9A-8F4B-9947-2FED4C4606C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D11FE-E1EF-AE4F-8A39-B5B01B67423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56DCD-BABE-6748-BB12-B5B1EB28140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A3C0C-9777-EC46-9BFD-8B382CF08EF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B2330E-F724-9E42-BAD7-B3FB74BA20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7407D-A7D9-304E-89B3-C3589FC0D3E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ADDF5-178B-2747-A3F5-1D90A2A83D7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56B26-238A-C142-9C12-27BF3CEAC11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66DB0-634B-2542-99C6-5CC34510279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467D7-D95A-6B46-B553-11C79096254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1C327-709A-7C44-9146-F33E1FF01AE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3068F-18CC-9E41-BCE7-A2D58B25C4D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82651-7659-1D4C-ADB2-2FB5A8306A6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C09DE-2E58-4846-8C6F-B01E73DE52B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11A11-0EA6-3145-BA9C-F319EBBBEEF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9BB35-14F8-164F-8C7C-CB7756120F1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92F8E-8363-C34C-9997-54EA578B71B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6E536-7DDF-8948-B684-3D6DC52E97A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0F9C7-E9B8-A64E-AE2E-0659D2A612B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16ADAE-B878-1F4D-BA94-8CC4A58EAFC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F8648-F2CB-154E-97C5-1825E3250E9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FAD71-92E1-8B48-A3C1-EDBB1272B7A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B4B94-9424-664B-B6A9-F58F513FD9F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EF3CC-8FA2-5146-B788-00B96D0113D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7DB23-6014-2642-84CD-748C7864663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22453-5E3A-C248-92E1-83F6ED6E7C2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58A75-7AA0-584E-83B0-12435E0A37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28C3E-9675-1D42-BA01-2AC23E1C65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9AF8A-7383-DE4C-B442-E69E20164C7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A8C81-BF20-3D41-BC35-466ADA809A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73EAC-9C07-CF45-9C21-00690AED154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B74BA-AF6A-D144-A175-D8DC1A58E33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B2620-EE31-4149-A121-07DF3846689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92792-D244-8242-A5B0-18EFB6B0E62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6FF81-66F4-B841-9D27-D151571E900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11D8A-35C3-AE42-B528-737388C78FF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AE73F-F30B-2044-A1D1-DDA2D07874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D4C14-28B5-6D48-87EB-5C1ABE930E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E550F-10B3-1749-A9B8-96050FF2AA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7ADEF-3329-1342-855B-FA9825B2FA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7D018-C9A5-EE44-927E-74C56E01FE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27E31-4F8E-1C48-863F-6DE9639EF4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8FC7C-14E1-D248-9ADC-567EB13260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49F14-1D8A-6943-8DDF-EB5DBDDEF0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92AC8-6EE9-A84B-BA5D-1FF8010BAE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9F676-2E3C-394E-BCE9-52AB024D40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7F74A-C6A6-5F45-9C15-BA2D1185B7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0CF6A-91E5-0745-B523-AF65AE9815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DAC0D-D203-FF43-8903-1D4C7B1957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06F6E-53DE-2B42-B85A-E3204DCE49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C4A26-C692-5241-8315-012161F093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0F033-F486-6C4E-9914-B255CB65ED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EF659-CA99-E04E-BC29-02D65CB2F6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D326F-AC3F-F44E-834E-F438F01355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BFF6B-1B83-DD44-97A6-98C518DEED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D3438-6CA0-C642-8A0A-70B2A2FF18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E638C-1394-9C4A-BDFC-0D75E5FBF4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3CDE4-AC3C-1C40-9703-D9EDB2429E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71FC2-AFA5-EE4E-974D-4592CC7A3A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CDE77-8779-544F-A507-D71B753AD3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1D665-6EC9-1A4E-BE07-1D0BFAA2F5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26FB3-7C45-0E42-BD56-B914B96C9A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46626-DE52-7F45-9A78-7930D9C3BB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BF937-D054-B94A-A9AA-E31140E6D5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C97AC-BC21-2747-820D-6A1E425D65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D1453-6E25-7944-9E34-8D9EC3954C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61E9C-0460-B94F-8FAC-F3E839793A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CAC89-F9A6-0548-A0C3-D2463EB1EF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97400-7A96-D94A-AC49-32A0779C44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F3D6D-F84A-D94D-8F41-FCD4090169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76349-BC37-9D44-B057-A3CEC94A1EA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DE00B-96AB-E04A-A00D-C72587155D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60234-6250-1E46-9663-7EA58D9917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6AB9C-846F-2E47-9AA3-E18F343621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5D8A6-1A9C-B44E-A7AA-90F202147C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6B390-C569-7F42-AB3B-47A4DC4B308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DCF865-7A32-4E45-AE04-54082D60099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F89427-CC2E-A041-B6FF-1E792A79C6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3344B9-4B55-8E42-8E51-DF0E9CD8CC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D6238-0C6B-E146-9065-67D88337A8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037A0-1DA9-DF4D-83CD-C9F576D07B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E729C-C14C-9D4F-9B4E-F54459C44F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E79FA-3F30-D44D-ADAD-E74EEBC46E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C7CBD-7A5D-924E-BAC6-1D2E46A2C16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0F664-04EF-5A4E-95FC-DABC4A28D3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E54BF-2EC1-F147-A929-D0FEC534DB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EE21B-D1BA-4B47-8D92-DE83DCFFEC6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4FCFF-DBF0-8A44-84D2-217939F53F9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8073B-17F3-164A-9B74-CC6A26B65B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D12BB-C744-5448-82EB-695DDDFBB4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B13FE-3188-AF42-95F7-C39EF59AD7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E8486-7B4E-2646-8216-6D9152E410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D1362-0AE1-C740-8784-DB5214D251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D1D522-6A24-434C-A3B7-EE6EB6F370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EDADF-E2AF-1445-8268-12A8FA7A72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02E0E-C740-6848-94C1-4E8F971713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3FE2C-BE71-4F48-A693-944755872D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D1F94-3537-DB43-80DF-01F24CBBDF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E78BBC-B654-5A40-807D-D0530630AC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032EB-DCAD-174C-AC26-9D18B5C9E9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7994B-7D9F-CF4F-9599-7CFE0B6F82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0B5F3-B23C-694A-95DD-5E51B5DA89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F36BD-9230-C948-A35D-A7F08E9ECA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C4C2E-3AC9-5E46-8B9F-40F0905AE1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AE88A-B139-724E-936C-46FB85CDBB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30CD1-BCA8-304A-8525-67619E256D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C5AA5-2CC7-CD4D-BE1A-92DD440EA5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21358-70CD-3942-95B5-0E373946F9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66E0F-C78C-D544-B174-B7B700C20A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4D8DF0-1B45-0041-87E1-FD9F7A89D5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A63B1-4258-1242-A22A-DDEDBC1AE7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43638-7AB7-0B4E-9B69-286946BA5B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260331-3C81-0242-8E16-E0DFF6DF4E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FD61F-B12A-1147-BA5F-6BE3886817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7C2492-EA4F-C147-8F0D-7779DA361C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F7065-C0AF-CE49-8927-A5BDEB369D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FA6A7-B227-0848-86CE-569397B6C4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85FE6-9636-6B4F-93E9-64E57F24C6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F23204-BF07-4040-8F9C-1DA9ABE6E1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35603-A1CC-0244-B318-67AC36A126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A47A4-346F-E04B-9385-2AA9F9DFE2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0471A-D9E7-E349-87A0-8604F93CC28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C9765-822A-E14E-B85D-73D11BA418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BE146-2F7C-874F-82F4-8D0547009E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8851B-7AAC-874A-BC3B-0DF3DFFA8C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D5028-883B-C14E-BE36-122AD2B888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5F65B-2B39-0648-ACE5-17190BB2C39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05BF4-A755-6144-BC3A-6BEC65CFA4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22998-0AFA-CF4F-8AD6-F943F025AA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7E202-BAB7-8442-85AC-9A0D6C4C35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49FD3-5C7E-3745-B6F6-FF0CFB10E13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2738F-DC49-5544-AEC1-0254CB7E03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18576-CFF7-4A4F-9E05-4D8A8C2D4D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3B8D9-A835-0345-8C9C-3C6B3183F2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C7D3B-4E24-7647-8F7D-2BA3E1506D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7CF19F-78A2-2D4A-9731-0528BC62C5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E2059-2EDC-1243-A29E-89D674C3A1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A153F-56DD-8940-B91D-F2FDF28A06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829DD-1018-854E-A989-A924619D14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FA5B5-FE31-824F-AE33-F180464BAA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6AB71-1ABE-ED4E-ABF1-D64A7EE93B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889C94-C561-744F-844F-8D6D9C40CD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80165-86D7-534B-9D8B-D6FCF34C65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1D1CD-0F2C-8244-9C65-77D1C802E1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C315B-0B75-5E49-97C4-854DFB4905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1AD15-1699-024D-9BAD-3FE9981BBB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28027-1843-6340-9658-ECD7FF340F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AAF45-9962-5142-AA21-A0370370DE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CBBB8-E2B5-DD42-9F68-CE097E56B5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F689B-89A7-D14B-A736-294D86F956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4F737-267A-AB44-A2B3-43E9CD945A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52B46-F47B-3941-94A6-C44D628B56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62BE5-E9DE-1C4A-928C-9FDFBD55D4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F585F-8755-B241-A0E8-64C52478EC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D9011-1972-4F4C-8AE5-4F2A89FEBF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256BA-0C53-6944-BD14-F3EA068ABE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1C1B6-10BA-9145-92B8-12C31C0375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AF924-4959-4043-BEC5-90FF4677B6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46C33-1641-FF41-82A5-8F43BABF3C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7A1B9-C34C-8B47-BE1E-3762A59F04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24F7B-D69E-D54B-893C-DB4B3B636A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7E159-9ED8-A340-B5DD-13AC22875A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CA20F-99D3-F340-9EC8-7508710852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2C1A7-8ADE-2E44-94F0-D88418C2E1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78585-22C0-F44A-A35C-860D824D7B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2EFFE-BF97-E946-BEDD-F931FD563B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84326-D434-764A-AEE1-1F5D661B48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BF316-AF7A-6A40-9DED-81E83BBFEE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D1682-B914-F547-A86F-E30D57437A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F2168-DBAD-6D4A-AD5B-7EBFC9BC11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65281-57D7-5C4A-B44F-B9DEC7FE81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8A106-FF1F-CC41-99D8-740BFD445F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39F3F-F2EA-9847-9CBF-2F44DE892B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5DFF8-FB2B-DE43-BC6A-7A4B2F2638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FCC8C-CB29-074D-BD52-3D340C2ACE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451D41-11DB-4C4C-81A9-9F00D23C12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53D84-2F0B-2444-9CC9-C7B7612951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F7CBC-EC29-5647-9A33-F363C9402C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86573-25EA-7442-B94D-6322F3C74E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FCFE9-E60B-1C4D-AAB7-ABB5FFDB77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1389E-79BD-964F-A97D-221FA2433C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33F0F-D5F3-E94B-BE4B-BE0EFE5B0B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A2B32-EB1E-0746-9E2B-674F9741BB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61CF5-41D9-EB4B-B3BE-9AE5F6D518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ED9C4-6548-EA4B-84C4-263F5610FE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078DD-C21B-6F47-8524-1BADB058EC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9A693-F7BF-9B47-8BEC-666547FC26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D9EF4-20F2-8343-98CE-DDC988CC92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D864B-582E-4E48-A150-4E6FF69D42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74CEC-A338-9F41-986C-B9D58936DB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30DFC-E71E-F848-9A05-494CA7B766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6237AB-3427-354A-B771-5F4E515B9F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A6BE0-58A4-2742-BB84-C81EC97490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BE676-1765-6C43-8CE7-EADF2F0825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ABC5C9-9104-1F4A-97E3-024AC55F84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6C187-F976-954A-8CD6-F38A098581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CFA9F-45E9-3448-9B2E-0A202C5F51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71D5C3-47AA-2249-8E8C-A4BEEEF4B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5A294-6088-BD4C-8544-193C47889C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60EFA-C046-2441-B37D-8CE9ADE9EB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595E8-E4F9-D44F-B25E-662B5CB185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A2E79-BFAE-264E-A5AB-B02FD8C76D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30C2E-095E-C047-B722-C54462BFE1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69405-03E6-6244-B12F-FCC77A268E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90A2D-E09B-6A47-BF5D-32CB0A2115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7F6ED-8F0F-864A-B9D5-2285BCB800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93EDD-F235-A442-96D5-5FF56E26D3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3E07D-7CD6-2142-B786-22F9B8937A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E3612-2C8D-C44B-9773-3A1F7598C8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FB971-524A-3D4D-B7AD-7A6867FE8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2FCD7-F49A-DB4F-9ACB-4FBACB7E4D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70C0F-C15E-354F-8B74-931A9E950C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C50FB-C52F-6D4D-B125-951F11DE1B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48B4D-3BC1-B648-BF65-6AADA8E981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12C98-7F56-0B4F-A083-F6514DDFC6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4C806-0AA3-8B46-8618-FE30906D68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C560C-661A-154B-A428-E3ED0F2787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E0A4A0-5BCB-C142-AEE3-783D60163C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C58EB-1448-C443-8145-76AA2A61FC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E9F90-9391-0E4D-9701-D921C7CD89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329C6-C53C-F84D-980A-FB94DD18CC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96D69-20BF-D74C-8CDC-464057A0F1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D5BAA-71BC-5E46-A86C-C5E0A57BD9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35C60-CA04-4B42-9289-DDA59AF1DA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0B0E1-80EF-AB4E-9909-7BFFA66646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55C5E-EA47-CA49-BE1F-2C31FE8D74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FAA3F5-FCFE-724F-BF8D-9F5C4B7DC9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75577-13E3-8D4E-9B90-3B65037FD4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3C481-274F-C144-B28E-689701AF96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4036B-5DD8-C740-874C-17A312ECA8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0FBF3-EDCB-FE48-A68C-C5DAB8B785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1FBF92-7874-9E4E-96F1-745445B48C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AB755-35CD-9041-B239-74D4665934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81CA5-AA48-814F-AB46-B78F1FD4D8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475F6-DDA3-8647-8743-085D7D4E0D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FAB35-AEFB-1F47-B7F0-D5011A7731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3C854-38E2-A94E-99AD-9384F0639A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48D58-A422-D241-AECA-0F75F2A375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5124D-DD52-B14F-A802-CEDDF4BDE1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5C52E-FB06-3447-9FC7-419A652993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C64D3-4B8C-BC40-8200-1FE6232582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9C6A3-1910-134F-8A57-EB85706CA6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00376-C05C-2D42-8F63-AD537AEB8C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4B1AA-B7B9-EF43-BF35-206040F8DD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392F1-F94B-D446-83E3-4128EE6CA4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8A6CA-C9C6-B042-9E94-BD207C1969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F5A42-9ABA-2D4D-B2D5-18F2ABF655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DE2BC4-4F32-8848-BA31-2F9007AF6C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988D4A-AD31-C549-A696-2416815F8C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24238-A387-0F4D-9A64-6539F11D10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EB13D-3061-C94D-9C22-DB1BC4F6DF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FE28A-1E79-D64A-8B73-1F3AF17B48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92DAE-3665-2947-9CD8-4381BE1569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D855C-BADE-0A45-A542-5789B93B7E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671485-49AE-0143-94A8-3FDA52C20C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E66FD-912D-2F46-9E4F-A012C9A027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8256E-B26A-FC4F-B3B6-2F8AD36F80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9C8C89-A15C-1441-84DA-6AA5AC08A8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060B8-4887-4A4D-ADF8-23F95E8CE4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3D6DF-BAC7-6442-8A86-AF4B946C0B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D1C746-F48E-3B47-A7CF-A39378A54D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599CD2-32ED-8040-BE48-35ADB32443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C1A5E-E629-8041-AE28-D93E18CF83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BCE50-52E8-5449-8BEB-CC858BCF27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41C5D-9BF0-A041-8E76-10EC321B7F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114A4-C4DC-6C42-955A-EAA2FD860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A2D61-7A61-AC42-B9C4-DA10DD6A27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566D1-64A8-CB46-8784-0BBD3A7211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3D663-983E-D44D-AE2F-82CA916368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2AB2A-2FC4-F843-8415-3470B18237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1638B-9937-C74A-B898-CCA9819CA8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DF2508-982B-D747-BE8F-B2D1651A99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D913A2-F442-D749-8788-374B44E493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1E3DD-6C80-3A4E-8A02-06A72D9082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DF8C4-00C0-074F-96B9-963297082D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7977D-500E-4A49-B61C-A6866F0BC6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6F3EA-9C44-6541-A151-C1154B0C3E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51C6E-3BB0-4542-956A-5F6BE01068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513FA-555D-E54C-92E7-D57AA9D3A1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398F26-24AF-F54C-B03F-38C70FA444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30294-3633-4449-8F1D-A45FB145CB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5C9BA-4183-2D49-A326-EF499EDEB8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D12DF2-40CF-854C-902B-1E9BB67671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134CE3-4613-384B-85C9-71E090B350C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133909-54D4-8141-875A-CB2D7FF177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D00558-5968-C342-8EEF-6C80D7A0C33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7D320-871C-7A4D-91B0-14340416145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58CCC-29A5-674D-A8DF-DABDE42E2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E24CD-DE7A-B941-918A-4FC001BA47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602FB-6E5C-714C-9D4F-16FBF4E3232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A8B31-ABE7-9D40-8B5F-5B452ADFC6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6051C-87E4-C244-AC92-94880ACE12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260C2-5BD5-B74C-97E0-CCE73DB7F7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36B78A-1D2B-C34D-8BBE-284086272E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264E0C-6D03-8A43-855D-5158A760BA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F49FB-2AF4-5C45-AFD6-DB14ECD40B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3D9F5-63D0-4748-BB0A-2D31D9E61A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C219B9-7BB2-5C43-8F7F-2F19BBF641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65B7F0-793F-E541-8D9C-3E951E1887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8653F1-2747-2346-BD56-07F4021282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EA1DD-89F4-4D44-89D5-18A01C6B55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DA6FB-2F0E-6946-98D4-0451F48435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DB661B-48F0-9948-BD5C-03F1DF44DA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FEA99-D28C-9E45-B08A-64E7F532E8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DEB32-F105-674A-8C45-62DD86E840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8C5E5-4BF1-DB4D-A536-9654DAB004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BCD99-A71F-AE44-B4D5-E88E62A870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18D5F-F56C-084E-9BE0-CB0EACFBCB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16EFE0-4FB9-7049-BF5F-FC082AFA77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B1F65-527C-9E4F-8900-B49B37F8BB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C858D-E203-3F45-AB99-536FF6F361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759C6-0147-4940-A2DE-94E99978F6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1BF00-522A-D14E-B468-1CD84BCD5A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B4B49-8614-2A47-99A5-20FBEB2E6E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E1C83-C96A-DF46-980A-A3746A6461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68A6B-0580-4643-813E-03986A1566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9F3C8-035F-4943-87B8-BE60D91D74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AE333-B161-6043-9A2A-E1AA6E2F10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80C84-4005-1E41-B854-16853EC566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79A6E-2617-2F48-B4FA-D1A329F3F7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0D950-437E-5B4C-9184-43380343DF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38C25-5E3C-324D-A886-54EB1D9835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E2F9F7-F347-0B4F-AF2C-06B548C1D3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D6272-D9DA-A24B-BC1F-4341D75B9E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EF2BA-8C13-BE4E-91E9-5EA4E5250F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039FD-6714-BD47-B644-9C411C604C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54936-344D-644A-9166-0AE6B243D2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0D1D7-8020-C849-BA54-8B28A1DFF8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C23F4-6E60-974E-9276-84FA839666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45113-DE14-6644-A969-3FDD261409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D0B78-FE6C-9F41-8DE8-D760EDE64F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C8B12-80A4-F14E-82A2-FDA20220E6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E87F5-3C57-2A4B-9277-7BDFCA4930B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8C5F2-658F-1D42-A56C-4A30626D61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D2AC2-5103-584E-B9F0-83D4858AF56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CAEAE-A29E-4645-AE89-09A955A14B9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191BB-A653-4647-9DE1-05779EB2F8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F390FD-66B3-5648-8686-79BCE1747B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50975-7A63-4A45-8C94-E755363AF0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C69EA-2B26-8A4E-B0A0-96C31C0ED5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993121-3E48-A547-9486-DC4E1AB194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2EA47-0FAA-0244-9B9D-609D197C44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A756F-9851-8745-AB2F-E8BF852B1D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0507D-6FC2-CE45-8A9D-D01A16A8D8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374FF-EEC2-A84C-AB44-D68FC60ED0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CF373-A22F-F741-9A69-D145D6C357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2D54D-119D-6B42-A4E5-85C758A91F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88242-41C6-BF40-A1E7-FC44B3CD34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97F5B-5063-1F4D-9A53-F6ED381016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F6115-BC9F-884C-A60F-F6C00D2A60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71159-3853-D247-83C2-8DD9ECE9D3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26E30-5C9E-3F40-9BAA-7E6018BC09C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D4B97-223F-FE46-8150-FF3A315521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D6530B-A1DE-3D47-90D1-19989AEFC9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73382-514E-304C-BA32-6808A41023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0829A-4827-6942-B89B-09AE54A234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69C73-5824-784E-8535-F6EE770194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EFE9F-3B5E-6F43-B8C0-24713FAB57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D255D0-BD60-574B-BA27-C18A757D4F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AD462-692E-EA4B-B8E9-CEB068C675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BCEA8-3B0C-CC4D-9EB3-E412CA6067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1094F-C8BD-8743-897A-1C72C7D697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48D5A-5CD8-9445-87DC-6B87490D41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85489-7CAC-604C-8C05-D374AE957B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073787-C4C8-4645-ADA7-9DE1C15E80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01095-798A-0A4A-A0E7-21EB36AA0C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995E3-B812-6A48-9DC9-E4A04EA880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B6521-64C4-F04D-B10F-7F8FA8F48D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0C0B9-1799-0947-B25F-126BCD9BC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2384F-AB09-D441-8345-71A3BDBD51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3A6E0-4807-C24D-9000-1415996432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F3278-7188-FD44-BA8F-8B017CFEE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CAF12-97BF-004C-B2E4-E0E3577B25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A2B2A-4D71-E644-8DCD-FA677E9954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67493-42C1-FE42-B6BD-765899A1C5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017B9-4D1A-6F4B-A682-18523E8C39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4695B-18BF-1040-ADE2-2E96A512D8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85E21-29C7-EE45-AF06-F073826B16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E6088-57BF-CE40-AF3F-46779E3198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73521C-C413-1B48-9796-C60335F2BD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59B0F-D2D5-F142-978A-77C30D9789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25572-1F24-BC4B-A8F7-37E041CC3F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35724-FB9D-984A-8C51-B68C43886A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BD2E2-6CB3-CB4C-B9A4-2750897122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FA7E3-5B74-8A4C-A51D-EC7928CF39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E58A2A-8941-A849-B735-0EB346F78A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47EB8-B9AE-E942-B1F9-5FE02791D1F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213A5-07D4-0D45-A8FC-8C75397325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E78A5-9A41-9346-9B22-F35887F09B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0D1D7-99BF-314E-9005-44BDA8BD1C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0AB65F-C714-344B-9C08-57CC614F388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11B04-B1E2-EA45-8DF4-85A9CF0AE0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1E7CAA-0D00-7E4D-A2AE-06DCC98E3C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33E37-2A19-1141-83A3-1EB2BD546F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3985D-07F3-7F44-825A-4BA7B207DA4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5F9FF-2D45-214D-959A-357D5F94F3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6173C-40A4-BF41-9A48-10AB4F776D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C378A0-3A98-654F-82A7-E95E0324CF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F7239-0C80-6840-A4CF-06BC8603B03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6BDA4-233D-064F-A638-7F7709B02F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9CBFB-0BFF-3C46-8F45-CC56C2B2BB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8AC6C-8B9C-174C-B59E-3800FCDBA1A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D89E1-C9AA-954A-B5D1-703D1A17BF1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1F128-45F7-CC4E-B347-48573E02AC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396D2-9445-6745-A826-5CA08156CC6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78BDA-6F59-ED4C-9AFD-0B72CB87CF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965AC-EEF1-C042-A31C-1E180D245D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CD6FC-56D8-CA45-A461-CCE38C4B3A8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CB18D-76B4-364F-802E-0AC9165BA8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93F967-FB44-AC42-920F-3C254D896D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88371-1CF8-7D4D-81D2-143DBFCC10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9E6C7-047C-8B45-B8D4-443FA1937C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51430-860B-7842-B769-4A9FAE7BAF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58D9D-19C9-E141-A132-08BC5720D1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11D68-928F-E74A-BAB1-5AF5CE0D5F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009A8-795D-FC41-A82C-899E61886A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005A9B-3DB7-C04A-B328-2768FE0544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86E7C-3168-224C-9A02-7AB452E1F4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2BDA7-B318-4041-B4E4-5CBB809005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DE837-F3E9-CB42-BFA7-A98BADD853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45D1D-4491-4041-AABF-2FA5A9DC71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095FF-0B40-CF42-B8FF-F7BFB407C0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1217C-6862-0447-9033-F5354D2AB9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9661F-EB98-4D41-AA80-CD9AA7D122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DB735-E23E-2C47-9E45-F669872954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C0982-7311-9743-B76F-327A403523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219A3-A867-6C49-A41A-9A75D5BA8B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AC660-2070-3A43-A312-BE47CAD08F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6091A-047C-EB4A-BEF4-0A8DEA5264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ADC04-FE6D-D341-A69A-ADB26ABD4E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1B21-4756-E545-8C2B-CBCAFF514E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F1FD8-2CAC-064C-93EC-93CF0B6967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35EF1-8787-FB46-B1C5-6EABCB9F86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1AFAB-1E54-DC47-BF31-782FEF39EB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69992-9131-314F-A146-70B5ACBB9C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8C1F1-A4A0-124A-877B-E18A4A0FD6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D9A3B-4BCB-2343-9C73-89EDF80DE4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65B70-BF36-7B42-ACE0-1E92FF9D96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C1C34-4BDE-3140-B8A0-0BD492738A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697F8-3FBE-954F-85E0-D3DAC586E4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498CA-D474-EE47-8E41-DA0654501F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AC1C8-C291-9847-BC4E-8C17FE8D0B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8424E-B891-CC4F-A980-7F4E15545E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3125B-53BE-AE48-A676-B2CD9F8D52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0AEB6-3E2C-FC4C-977F-E47E5FB162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7AEE4-6AC9-5A4D-8624-39A52CC99D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3C9D5-1D72-064B-AFF6-72FB73C01F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75C59-178D-734E-8CD5-0AD34D594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F437BB-9F6E-6D48-B8F9-4A67E95B17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A1258-20C9-F24A-84B8-FC29442D5E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327C4-2979-6245-BD2D-FDA2003D8D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EB956-3FB0-FB4E-9E35-7EA747B976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F443F4-8003-FD4D-BC67-A5551C2829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E1E8E-049C-DE45-95C8-1AD69797E9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17F40-B7B4-7C4E-876E-2A943BC912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7C603-2268-EF41-A76D-95FA25DD37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F6E2B-AB3E-5743-AA07-99AAA6F683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E0030-7141-7B4A-9A37-2BBBC17284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4FA456-1560-9645-987F-7F12BCC6ED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6604B7-9095-2743-8988-814B66A0AE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B49FB-9F8C-2748-B9E2-6DA725E408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487D3B-3974-984E-A141-ECF3B5FE41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515DB-C065-094B-B3E0-568586B0B7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012F7-9C72-E649-B4E7-84523E200B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45583-F6F5-B64B-A541-992EB8CE75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264B9-DC4F-3948-A299-4409D80612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CC576-B5B8-1147-A5E3-436E24C6CE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B12AC-441A-9947-947F-662076276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48E6B-7479-D341-9841-B880BD54DD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681F3-1EAF-1045-8240-A32A7616A3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516DF-68B5-B047-83FA-F5EA6339B5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5BBD2-7C9B-DB4A-8662-D0E9303F32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2D4D9-4911-3F45-BF2D-16B7BB13AD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67670-748D-D34B-837F-7042ADBFB2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C326B-ADE3-7B46-9397-3A03918A63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BFE9D-273E-1A48-A506-29757239BE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258C3-3E9C-B24F-882E-8B657DDF29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E13FB-3603-CC4F-9781-A8402C1AA7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95D35-FE7E-9E4A-A57D-BB92D8B6D2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0935D-CFB6-EF47-A729-53C1D6289B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D1C1A-580F-4541-835D-6D5FDEB99D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8F98A5-8234-8444-910F-E6D7C3268A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FE2F8-13A5-264C-A6BE-A481B34134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6438F-BD9B-2D44-973E-C7EB422EC1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873DE-A09F-C94A-8004-52E27308BD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D6A6F-C3FC-064D-B312-CB6569422F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EA51D-1E86-0145-93D7-A87BC85E3C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519E5F-E5E1-A747-910E-B45590CA98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DCB98E-7B34-E747-A504-B358B7746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90DC1-AB0D-B74D-8941-84D6B89CD9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A5CFC-59C6-D04C-A434-0E2F10E69B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A38476-8EFE-034D-95EE-384907EABB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B8B0B-EF45-C543-A588-610932433B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43471-1BF1-D546-84AA-8DFF6A0C38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A31CB0-E601-7B4D-B4BE-03949D40B4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7BD30-24AD-7D4C-AFED-8DF9A68140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E55C2-E67B-FD4F-AD98-43C292B050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E396C-A17A-FE4A-AD60-5CF518CC81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5B352-0AE8-1241-99DC-2E09FD1C8D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5BB394-7B6F-054D-95EF-5B1F146DAD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F537C-CE77-8F43-B535-C0ADF7D08B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4A2DA-2DF8-F149-A04B-953A6661B4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BEC896-AED2-1A4D-A73E-09B3A69C3C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8D874-6FF0-FD4F-B50F-21E32A5987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999C3-80C8-D54F-8101-43F7EDFECE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78A8C-9C3F-EE43-8781-4D7A609BCF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725AB-B351-CC40-9891-B6821C1033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753A3-23C2-AC4C-95C6-F372EBC1C5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C0B18-AAAD-4C46-89FD-5EB4CD129C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C1C61-54BE-6342-B7AE-F0FCFA41EA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AA6D9-201B-4646-9767-7C7136E2C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90B2FC-1D5A-AC4D-93E9-1F627D7ACC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1519C-5ED2-D548-A309-CEE2EE18B5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644D8-69FA-1141-850B-A31C6479F3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84B69-BCAF-EC49-920E-31AE1C411D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B0C55-F4D7-194E-BC2D-9302011726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54484D-6E49-B74F-B5DC-7FF331B122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0F7BA-DBC1-7044-89E7-EF043E18D4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3B530-79A7-804F-B14C-C72D156175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3668D-5F8B-8148-8E66-698D04602E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32F039-2485-194B-9F66-7A8354F2A5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184DD-E665-A44A-BEA4-E7287AF967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DB819-D869-9747-B9F4-2D0096DE02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A73C5-5B1E-3E49-A357-D604C3CF94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A2C885-2C0D-734F-A7A5-F0A2C22E16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CE79B-5629-ED49-AC1A-BFA94DA21B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FB1E7-2871-4E49-A616-AB7A7B12A4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12D3F-C120-AA46-A191-DE555D6AC8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2F159A-4541-DC4A-9EED-9D61B41335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848CB-D28C-AA48-B184-BA27FCC5C9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99C3F-5771-FF41-A1A1-41BD180832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600B3-08C3-8C44-98CE-98F57154B9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08F68-7644-5246-A30C-54CDB7FB5A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E49C6-B593-B447-9168-5942F2D20C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0F389-5FC2-2744-948A-656D3F8F5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6FDD3-A25B-F248-8B02-473C84CE4B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9FAE7-DB5A-3E45-BEC7-9C4C77130B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296F1-5841-B543-8AD8-930FD794F8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6312C-8C04-244D-9196-7C97044449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79AC9B-B11D-5D4C-8DE0-5596DDA9CE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A29A8-E9D5-B54E-B40B-CACFF67BE9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025EF-5DEF-B84F-AF6B-95521ED708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ED145-F415-F444-80A3-A5393D5CE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51E91-2338-0C45-BFF9-AF9B1FD5E7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2E63C-33F2-254B-99CB-FFB729A85CD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235C8-5B45-3D44-8838-F293A86B3D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B16BF-F616-7449-AAD7-EC9FE248C4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64E50D-E720-C74E-9989-F5631711CB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61CDD-7B31-7A4E-A3CC-2F864ACFDC4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6DDDD-8AAF-2846-844B-A774CC5DCF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ECCF7-4F1D-E34F-9ECF-B40798006E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D440A-E6ED-7B4D-A982-A71ACE17E2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EECC67-DF08-684A-A7B9-80BCA4703E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1B12F-EDC0-DC49-AEDA-CB84B1D30F9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BAA30-94B2-9D43-A0E7-3BCE7E00BA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2230AE-1256-144B-A089-D1FE7AF89BA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698EB-4377-8349-88DA-D1D516861BA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5F845-FAE2-B644-9C34-F8B071515B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E2D2F-C302-3341-A814-3372492049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4E2DD8-025C-E449-AC67-5ABA320936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EE47F-8A0C-C541-A777-372890D917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4EEE1-C774-B148-AF31-2F3C526928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25C2A-F714-2841-994C-088386B8BC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53E27-447A-494A-9256-33E7156B9C4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63666-0466-B441-8B7D-1C537287B3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E4940-7D45-954C-BC35-709031B318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89BD8-C560-8E4E-9366-4EF602CD60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2239C-7608-064B-944B-78688ADE91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056EC-FBA0-E74D-B149-36053BAED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DE91B-22A7-B14D-8C3D-77C2EBA805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AE6ECF-16A6-9A40-9E46-5AACFD1DEC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1D0E8-EAEC-9D49-914A-B40B1E266D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801BA-47D8-A14C-ADBD-CE38C1E388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DFFCBC-EA4C-0D4A-8E06-612EA5F750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2406A-8941-A943-9590-C16F63E1FD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76815-4002-1749-B074-64E5B85C45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66685-E02A-F84A-B01A-CFEF5F6F7D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85731-91E0-E747-99A6-5036728780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F2160-A86A-7F4F-8FEE-0007B90CED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C40D3-C827-E543-AE9E-609BA81432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0E8D7-6CC0-0E45-91ED-6F257255DB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90EEA-4DC1-8840-8ADD-E92C74EEF7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DBCCD0-93FE-D144-B533-1462543F0C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E7328-8B8A-5E40-818F-7014D3F9BF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1A92F0-74F2-3A40-9755-DE8B6A4226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2095C2-3388-8E4D-BF22-8938744AE1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23DE8-7C9C-C848-9483-741C0D9A6B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EE231-4ECB-B149-BBA3-ECFBCD328C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E37E4-28F3-E148-9EDF-3BCB07688E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229EE-FABE-4946-8187-AC47DA6649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CF97F-FD5F-324B-B399-749717BB5E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43D86-A58A-8D4C-AB5A-563BD6DDE6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9845D-E0AA-F840-8284-C4260CDC22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D24AB-C67F-8F40-9BE0-95EEBC38FF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B9AE9-AA2C-684D-886C-464FD1D9B6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77E75F-D2DE-6240-B99C-BE289D8A0EE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0E7B3-491C-AA4F-8976-A7EB1F95BBC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340EEB-0969-5B45-9CD8-0456BD0C38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8C533-B97C-4248-9B56-6039F445A30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75CC8-DB93-A84B-B9F4-EEDD0D892F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B426E-E48B-914C-9D55-68E35B2DF6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3C0B3-0610-4D46-AF0C-49A4D47853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2EA73-E639-BD4F-B352-85842594C7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81C9D-F277-CD4D-9657-D36A6C7644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0CBDA-DA3F-CD45-A585-9347A3293E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0C337-3C0A-164D-8D62-E7E76B3620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D25BC-C3E8-F04E-8BB6-65585DCAEF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3CDC2B-B3A2-B34D-8229-5F84393C40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3B0466-3026-7341-B95E-751F8535B5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BA746-38A7-3D4E-BB7D-387CE7D501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95410-9713-A341-876E-93C3B256D1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181F0-DC04-A448-AC67-D2DA99AC18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C888A-342F-744E-8651-2B2FECBB62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814C9-A3F0-5E4C-A2D8-50391F87DF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DA338-0628-CF4C-9EAD-9FB6AE4B9E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2500D-2951-884D-840A-A84C566A69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2BA49-DAD4-0C4A-BCA2-2366205D91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AA90F-90D3-EB43-B99B-E42DDF16716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C055C-4EB1-3F42-9525-C81BDD3DD5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E50BB-8A35-E640-8B12-B6A7334451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9E069-50C8-5945-8965-F73C1A2CF9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63599-C97D-B54F-A090-5775E664C9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DB788-0D01-EF46-A977-BB6E70D7AA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C1DA06-388C-5A41-94AC-840C2B8345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116B5-4AAC-2941-9421-677BF82348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1E888-CEEB-6043-B06B-E55CEA75E0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AA3FA-07DB-6E4E-AA46-7C476BDE7F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11B9B-BAC1-6248-BC8A-AE9ED96CC9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512A1-F2DD-2E47-9F1F-9EB2AA2791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5B8A6-FBEC-4B4E-A9BC-6F6F250B86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70830-33C5-A549-B538-48C9F8867E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D3D7FA-EDFC-004A-B4BA-E41456E517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5E019-F0D3-0F42-8D52-111350F0AD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1874B-F0BE-B44A-A6F8-A9A0A914C4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C9A55-C28F-E94A-87B5-EAF044BA1B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6BE02-2A54-6440-9682-1A03818C32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387A4-6C38-904A-9EC3-AD390F409D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71086-459C-7E4E-90B4-89E40C8FEE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E98C5-52BC-DD42-8DFD-A5B8D6520B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089E8-0465-8A44-898B-29B44BFC3B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FD38A-53DC-AF49-B871-A42F763289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47492-E5E9-B044-A965-4F2AEE7719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03A35-D602-3640-9A80-0B0C34AD5A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7025D-CE0D-C94F-9FAB-F5330C7B0B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9C756-1C70-234A-A713-B3F0C441B9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75906-155F-1941-8DFA-A0B536896B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1D4E3-367C-584A-8E04-32E85B4E4E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99D7F-335A-4341-A2E0-181347DDF2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9375E-15A4-6B4F-9470-53D0CDB4F6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E56E5-82E3-BE4C-8E3B-DDC8919B62C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49658-9164-8C4C-8EB0-E61133F08B3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0FE661-AB6D-3A4C-8DE4-4CADD4658B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EBB4F-84CC-984E-AC8C-BC12B23499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2BF5A0-3998-704A-8455-F57702B077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36030B-6C29-3D4A-B9C2-52034A7E9C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8AAEE-571F-0247-BED7-99641A6DF0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F28A0-7BF3-A74B-80E1-8D06FBA6B7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4F366-92DE-E343-8CB8-CA8C3DF3157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C9F03-A9CF-D548-B454-8F40E91B02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F16FB-D29D-CF45-BA32-FEA575C972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333C2-F7E0-0D45-8A9E-D6844DC8C6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51E2A-B19B-2648-8D77-3B179078B1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2B49E-9F38-A644-849B-EDFCADECD0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DF7A4-D357-874D-BCA8-9A9CC6CBE1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6223C5-973B-5247-AD7B-B47AA7CB6D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D2139-3C90-B643-92DD-3452246D9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56F25-2B93-2748-846D-8E2276B546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297B2D-6A0C-D043-96DE-89CDFCF2E0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148E2-A609-844D-8B7D-B5A8BA02B5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0B88D-2B23-0943-815F-2BF23D31F1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C10F9-F4CE-EC41-8AFC-7A12D0A1626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D2854-270D-0542-9226-A6AA6133306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80E73-23CB-C140-A778-DD59533921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0FB11-D42E-164C-86BC-18E1F12435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1BC22-295D-F841-996E-2137A54A2E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1CB13-ABC0-624D-B311-BB4E308C88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2C53CB-78C8-754E-872A-4CD690BA8F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11D001-0C72-DE4C-90BD-89CE525FEA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38B25-6AC3-0143-83D3-03C730ACAB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C2556-9F70-0B4F-96A7-E84D7E38A2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64D96-EA42-A440-BB05-668745C532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A37CA-3C62-2E4F-8B21-FF672512C3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4F1E0-E4B0-2F4F-83E4-1DC8DBCC66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F83B14-BDA2-7E4D-978E-1DA857B9BF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927A54-EAA3-7B4C-87E9-06D4DDA422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BBC70-3A88-CB42-AD21-BF56CA2BC0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62F7F-9785-4346-854A-11D52938ED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BA36D-9C22-C447-BA90-2EBFB2549A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7D743B-A2D3-A246-B5E5-2298EA86F1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1ACC2-FABE-EE49-9BCD-8E6A6E2DB0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850E10-2C41-5541-B34B-98AD5D5B10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14AE8-A57B-0A40-8B19-0A1798525C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B29FD-1E1A-F247-AFF5-3E6781637D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CB0C6-2975-6942-91C2-497AE421D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6AB99-DD41-E14F-B3FC-A316974279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25EB9C-8E00-DC4E-BCFB-A0409E636C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1F665-2D38-A347-962D-C95BA48D4C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FC6CD-AC40-E644-97E7-B2CDFD9159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E7D8C-05FB-234C-AD21-A028365DF3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C60DC-965A-CF4D-BDB7-E0D78CB360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78FD7-D2D5-3945-ADBF-D072103844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9F6A8-83AD-B44F-ACA0-D08D8C87EE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97D57-A562-0145-BEA9-69C9E4297E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B6108-75EB-304A-9818-FA20131ACC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82CB6-B81D-4A44-846E-C4C659B6FE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498C0-DA8E-FB4D-A441-A4ABB571F8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0A429-6D6B-A840-B40D-A290B32F0BC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4FD38-A282-5C4C-B0F9-19AD3B54A1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FEF1B1-0C11-8B46-B911-69CAC8D5178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DD3B3-931F-BC4E-B860-0301D3E2FF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5FD12-FB4F-7A47-8096-3298BF8007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58E69-E054-DD48-A183-916DA6F54EF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58C81-BB15-9640-B889-F541FADA05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87074C-3FD7-8E4F-B3BC-98612670C3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97DE9-6D84-A64A-A6A8-180AC433BE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0175B-7B34-9148-B3A6-A16AD743D9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02287-73DB-9344-94E7-459B289D90E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F983D-DDE7-4648-A254-01C2FE955F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E2663-1995-BD46-B063-EC99E57F3B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9DC60-C7C6-7045-BA7F-9401430937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46AE8-25CB-7E41-8BBD-147E47B37B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96D79-01F8-1D49-98A3-112E2E2E38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BADC6-785D-2F4B-B0D1-C23997EF4B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98F9F-8AC9-C14E-91B2-935D3E98FF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7799D-2940-DE4E-8D4B-A7FC283AA9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470C8-287D-7C41-8D73-313A5D6981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566CE-FF1A-E54F-9FF7-2C07716E48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9ED91-BEE3-3841-B348-8CBC6099ED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B94AF-96CA-2949-8975-327D591779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1081C-3A96-1047-AB09-AFEE351615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2B6C1-DE11-4747-8740-156565F240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AA73C-FAD2-1D42-9877-E82811997E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E5E19-C1B6-0042-8BA2-945183D972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A53A3-5EC4-3747-B263-29C00184F7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E7C0A1-FC9C-6240-8D4E-97981721FA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C0C175-8005-0C4C-8F67-7A38142EA7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A65FF-7D4C-0849-A4EF-D9EE582933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F9650-9BBF-3A43-B828-2D615240AA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EC4AD-A09B-3C40-B8F6-D7D1D6CFCC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9A618-CF43-6C40-810B-AC6E496D8A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AFB74-8B9F-5649-BFAB-F6DA8DE52E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46F39-A201-3D4A-9A98-27C8045696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24EC5-1D89-D845-84A5-1CEB512E53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BACEE-C7C7-FA41-A598-BAACB7D43F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57A1E-B2BB-4E49-BEEB-2FD1F29B87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A12FF-49D0-8547-BCE9-E8C7A075E9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F146A-51FC-5B48-9B4C-2099DCBEC5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2730A-5FC1-FE49-85F6-9AB221F276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A62FC-114B-974A-809D-F8F94DB4CC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92FDA-E21D-F94A-A48D-1F2AE4EC42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7573C-D52D-2044-8521-DB430928B3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73B8D-44F6-A145-9C9C-6088FBBA71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CE4EA-5D4D-814D-AFB4-B16619DBB7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A25DF-B26B-AA4A-8B97-267504FC40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9DA714-EE5C-A04C-B476-BEBB8C7A07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4B891-1028-C04A-8A20-6DD3160A1E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A9747-85A4-6B4B-A9C7-8115F109A4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A9CC0-CB1C-1A4C-9D44-D8C9D8114E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20B85-B364-364A-8BEA-F7D7DD4647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338B0-7B4F-D34C-83E4-30A41D821D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15DE0-D105-B24F-A6ED-4DB2AC9B61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E7FCE-6B05-D646-B4DB-24F9659843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AF239-F337-3641-BC2B-75393C087E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3ADFD5-4D32-7448-BBA1-CE468E5A81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A6678-08B7-3E42-A120-3BC7659922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FB5EE-7631-7144-BCBD-2F31C7736A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CDFED-F87D-254E-B7AE-47E7673E2C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0C34D-DAEA-FB4E-AE75-E0B9CBF1D8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47B1C-5473-6240-92A9-6845138A45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0C87B1-DD05-C34E-A558-D68527484B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78495-3089-4445-9ED0-2E19E0F1C4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455B31-B804-104D-97D5-B949A7CD17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FA93D-48BD-CA43-8B05-9E5E323919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59D37-9E97-6D49-9128-3A7FF0B7CC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40393-B25C-0540-B824-CC3BB2F12F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73C3E-1EF0-4D4C-BEEA-E1E785F841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FB6EA-062C-0341-9BC9-CEBBCBED9D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FA2D7-0FA6-DB41-9AFD-9410C89C74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6B7FC-1EF8-0146-AE8A-318FC07CC9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58047-1702-1547-B648-8C0C7A2834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E8F0E-DCF3-1941-9D21-A994604BAD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7F7035-722B-1A40-A40F-486B33FBA9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21392-A59D-4A43-9FAA-A00E6F6D1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34810-13E9-6843-B40D-F929206B38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C7C3B-B730-2D45-8622-9D8B61EDC2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CA497-0459-5246-96FA-1BB9EDB4D2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0029E-3025-0846-B3F6-EC6F3E940CA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5B0B7-F72F-4C44-BD29-38D9180FD9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8F32C-FE2B-AE4A-9CB5-49D8C611E75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C7457-84D3-A343-91AB-1A322D1B4C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B81D4-5E3A-0041-A435-8D414B00F2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6A924-104B-B34B-BA99-F0D19110B3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D51B5-E8B4-EF49-981B-549AB1289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B8607-2495-9148-A70A-4D9F564DAD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F22A7-9010-AE44-831F-62A187312C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A829C-E7ED-5546-8AF9-0C407D1A31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7B112-8CD7-8D48-A1BC-3E899D543C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3A68E-8A28-944A-92ED-6CDB6DE883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98C96-37FF-B442-9C59-6C7D5D562F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3F8FB-65D0-9A49-843C-7C6B9373BF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2927F-694B-804B-BD00-2AB980B2A0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225367-5231-B94F-9F81-13EE1BFD9C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A80EA-7C47-654B-BF1A-3CEA66AA5C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7D48B-D90B-384C-B8E1-8CA4AB2E10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1BF4B-BF7E-344C-ABC1-FD700E9E19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F149B-60F8-114B-8C76-F832D31EBF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FE8B3-7913-CD4F-8750-17D3334AD9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E3264-436E-364A-B2CE-B5914AA694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126C2-935C-D94D-ADA6-A899E60DB2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3FF8F-5865-9F43-8E41-312E55BF88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5336C-BE2F-9145-9BF9-254903B8C6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929E7-FF90-374A-BDC7-682CC93946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0E7C4-F735-0747-8DE6-0C99D3990C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0F4D16-8FA8-574C-8AEF-E95A2C7F9A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A137E-2F5A-884C-B3FA-1B4D5692B1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D21CD-65FE-8C47-B9DE-8856CBAA4F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BB6DF-E4AE-1E41-9CB2-AF8436410A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0B2B9-EC7C-C249-ACED-93B03393499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7D6C5-CEF1-D046-86AA-615B6E9F4A4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5A120-F6A9-C641-A837-1B6D2D5F73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A4B8B-7E81-BD42-B4D9-173381499F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BA5838-34DC-3345-A0E4-AC2E230A60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8E762-7E66-B74A-8453-C5914781EA3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AEED4-37E9-954C-B679-98E4BD55B7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E2251-7B53-0B41-AF7D-09CEBBC4F0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2FE45-B471-2142-ADC6-BBF2BEF3899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2AE78-DA24-AA4B-949D-538447A1F7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CC5A2-0CA7-F343-BD37-17D8FD66E9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5D245-174D-7244-B124-B37F04381B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94BFB-38D8-8445-BF94-3F7EF00411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4287D7-A7AD-6D4A-851B-ED50729343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75330-A976-2848-A064-080A47FD75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89605-08A7-F747-A7FC-43C05B7A02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D128B-F5FA-4D47-A69B-927BA59673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ADD48-193F-F940-A7D2-720390A301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A6478-C5E6-F145-951D-73B6580E6C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51E5B-CD04-3143-BDEF-B4053BFF46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9D934-37AE-834B-BAB0-3722D57708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D2370-E461-FB47-AA1F-4EB2E10CA8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C9C8A-A14C-8248-AD5A-83C15AAA00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D276E-A44B-5348-ADC6-6016525C2D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E2C38-96ED-4245-A2F8-CEA1E1321B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DA3EF-983B-AC4A-82E9-D3FCE3D00F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27C18-A6C2-E349-A013-1D17FDAF67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4DEF7-14A1-454B-BDB2-20316E2EB1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AC28A-A496-4B49-A1F1-D187F2F3C0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8491A3-9818-384D-88F8-573CA70E72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3546F-CCAB-4940-9E07-7420186885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C194F-73D1-364D-9C07-0A5244F6D2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A05AB-D2CE-B942-8165-0D433A1695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7FF8A-7036-AE4D-8016-4EF34C8D7B3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6CFB6-6031-E84A-B620-5464F8C1CE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AAF15-4F99-0E44-9A28-CB8CE53FC9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109EF-69E1-9C4A-B645-87CE183904A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B6392-2013-BC43-A0AD-D65E10FE4C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5FDD9-BD0E-5E4D-855C-81BE172356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78B38-AD65-A54D-B157-53A725987B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A486B-3884-C444-A4AB-7765F32042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ACF8C-2F55-5B40-A22A-8104D7984B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438E3-7960-9D48-B2B6-36F0EF6806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FC580-A593-4745-A58E-30E04426B6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9F71F-7D25-2849-864A-398C80A19B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23C16-5E41-F24A-9244-7095AEAA18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7F014-DA51-F248-B85E-9D141DA78D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5C102-EEC7-9E46-969C-FB0507BADA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68430-1E58-824C-8DC1-85B6EC2EB7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82FD8-892C-F746-B31B-3170F6E262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7B2D1-AAAB-0E4C-8889-4677646E24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B9C4A-3A03-614E-97DC-F3AC641CFB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F2091-339C-6247-9533-FCFF9D0740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8F64F-05DD-4A49-AACF-06DA920DEF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C09FE-C395-254C-9852-7641E0BE0A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26E94-9AB8-D746-A730-6A8AB5118E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97961-F0EE-1241-B3DC-2927881CDF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70679-08A5-D247-822E-F4093F3E22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2E7B9C-9C40-E645-BF3A-22E3F994DD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4162D-4978-C94D-8DB1-DF75DDDE9C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644D4-04DB-8E44-9D4F-567DB4DCC2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02686-FBF2-2046-B2A8-27EBC94D3E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005F21-AF10-374F-91F6-A26A246F8E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9DE8D-BE2E-1841-A837-BFF2D1CB37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3CB11-3C4A-4E4E-A051-E466EA9263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DF82E-1074-E348-BFF2-A4511F6E09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81F1D-D966-A64B-B8EB-2D8DB80FAB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0AB38-F103-CE4F-A6C0-7E9EC262DF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501646-58A3-F348-B130-C34352A353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4B88F-388F-A944-955E-3690FE7547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C9A3A-036D-AE48-BF68-0C41D24C0B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E2BB9D-2E9D-A64D-B4FC-E8FC54E69A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C7632-0E13-1B47-9165-E8A164AF10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696F6-548C-7F40-8154-63E93A1E48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5EEDD-36BF-904E-928F-AAFF3A56E9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2A8A8B-290E-7D47-BB75-6018A80E31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106BB-6AB0-0747-90C6-DC3E50B1AC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26FF9-4B71-CD47-B7F1-5610390481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A4605-2D03-2145-8D1D-4F3B2D698A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183E2-028C-BF44-B01F-610B14BA4F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05B803-20B8-3444-932F-32D03F4A97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FFEC9-4BDC-1D4E-A0E5-51865B5922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2D485-F624-504E-B3DA-4A46D6C861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8F57C-9329-A845-8E17-58BB8099F2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214FF8-3DA2-E049-8715-B9EFD93882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1939D-18F5-2345-A010-A80D66EA71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B77F2-C350-B644-8B96-C4683BDFF9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2FE36-940F-8B40-AD86-E5548FAB3A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F6FF8-4EAA-8B48-9E40-A0798C5E7D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4DC0E-AAE7-D846-86CF-C6AE06B834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68280-4953-334C-A83A-CEEEDAAF66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6C79F-CB52-8B4B-983F-9E2F244A82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F7173-936D-BF46-A30B-AC0895341C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38BE3-0C7F-8D49-8C6C-44344B6FDD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C1E5C-3DA2-F04C-92DB-842D9E8A4A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DD404-7BB7-1244-86F0-1D76CDFCE9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3DF10-C51F-7044-86E3-013309303D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C2804-9905-9A4D-94D4-C0913DA8D4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EB871-5B7E-4D4A-AC0D-94540DA5C7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75C73-BE00-B946-B9E0-776A7F2B1F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D5564-3963-DD42-83E7-224D1AFC8F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D5F27-71B2-164B-9B64-2456F93FB8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EE78C-C0B5-F849-A9F0-A6A52AA2D0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41AAA-CA68-054B-9265-D58B6F8A0CA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108809-7B9F-FF4A-8C0D-72021D9C1B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D5DD09-AC63-044A-AC64-79507162DB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4271A-F72F-F544-8D14-21CC5E193A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70E42-2B85-7244-A794-2DCA9067BF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630C6-C820-6747-9B87-B5526A12B8C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9F175-D7DE-7548-A3C7-550DB205E0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0A860-6B24-C24C-B7D2-C0B69D83F3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27DF6-6285-274D-AD6F-3A04FE001C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36C14-5F15-8942-8DE6-9F96D5E70B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DC154-998F-A546-B34A-A79D38D26C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6081E-FDA0-604C-A38A-89D998FA6E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6CE31C-8B85-CE4A-8C1F-0EA16679F1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DE5C9-ED1A-D944-AC81-1081A54E26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652D9-8126-3646-B525-414136A0A7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C0BE1A-5E74-1648-9027-351AEC74BE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F6F21-DBE1-5E4E-B13D-F46DC06C0F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5F99B-5F4E-F745-8FC4-DC04B6B8B7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5F410D-73F2-DC44-9AB6-F3EDE65519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035FFD-2756-9847-906B-74FC36F9E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965AF4-F86F-E544-BC04-291D3CCDBB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86E81-3898-254D-9149-33DEBCC5B8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8D2DF-FB86-A244-A42C-106431EA9A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E9BC7-7E2E-8D49-BECA-87FEA14134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93B8A-1209-0842-AB60-0F660AE644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40361-5C2B-934E-81C1-9B4E1C8322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D7624-E852-6C48-99B3-0B87BA0A34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B88ED-C3A8-CA48-AC1D-E74FACDDDC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78A14-F0D4-6B41-9D5A-E4797BB7DFD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6BE9B-566C-144E-BF41-414BD8F053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A7FAA4-CD2D-1B4A-AE71-7DE6D7F04A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9649DE-8FE0-DF4E-A237-3F1C447863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7BB21-2E05-1748-9A20-1F2D860DD5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D1B728-7F5D-4342-A17F-0FF4962CD6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9EBC9-0E0E-3942-83AB-10496FBDF7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0C837-FD7F-194B-AA29-7867CFFFFBC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93681-1045-4D46-9732-26FF2EBD760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3CE36-E1B4-E545-AC71-DA84B7A6C3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95EB8-7D0A-C24C-851E-AADA6433E26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DF6D3-1DDF-5342-80ED-B42E6247D2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CCB84-2083-4546-BF8F-E3E52C0675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1D3E8-C248-D242-8584-FB3FF0EDBD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30F8E-5C1D-FA44-B632-FA99171232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1A8F4-5674-9E4E-A48A-33537035D8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E0810-8B68-EC47-A236-08CABE79DB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EB6C9-4ED4-D84F-A1AD-333612A51A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77BC7-4BEE-2C49-B6A4-76947C7AD8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816DC-BF03-5941-B4E4-DF7CED150E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27F68A-0DBD-3545-A3A7-48F4DDC972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97B4A-AA96-D746-AE5E-AFB643B8B3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EEAAF-6E1D-BD42-89FD-A75452625C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436B8-9BAD-B94E-A6E0-400B5AB8B6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160A5-6B04-BE4B-8579-AFBAAC82CD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45889-9B03-AF4A-9332-929502D1FD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64735-4A16-444C-9227-3C8E386559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7BE41-28D1-A944-AA6F-3EC5103AFC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E15B3-8EC8-8A4E-A209-0528FA5097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44347-CAFE-8945-BCEC-2AEB216370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54245-64D3-054A-B09E-9C14AF5642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87DC1-6A89-3846-81CB-3DCB276D6FB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CEB08-3F93-A445-90C8-8AAE37636C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13F1B-3067-AF48-BA9F-255E452CB7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FA8AD-7661-BB48-93AD-94FE9F4F0E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6030B-C2D5-FA4B-98E5-59126AD3C7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05572-A83A-CA4E-93AE-01636A6D72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36CD4-E60A-1941-A0B5-B088D9E7B8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8E6BE-DAFC-8649-A4C1-4C2F38FD9E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0488C-9C4B-5B44-BC20-7CF2AC7142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2CFD0-4BAC-9E49-ABB3-AE6213D05A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5D38A-BE2C-9843-B0AB-8537AEA48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FD272-9B87-594C-8A12-9126C7079C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2FE10-EC12-9F41-9156-A82F56FF80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88A6A-2243-D647-8A9B-79E86F9307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0DEEA-E1C2-574D-970F-EE3C4231C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83E39-50A3-8B4D-9ADF-C924534815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431A3-554A-5543-8968-726F255D75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080B34-F3B5-924F-8CD0-F189E3EB58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016AC-1A9A-9D44-8952-89F5236E1B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22745-D86A-7147-AF4E-76BEDB2398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89F5E-EE55-4D40-8CB3-674564BB4C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9B177-F4BF-134D-8FC7-14B5FBF066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0AAB2-5E82-AB43-A2B1-71CBBF8DAF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028D69-89C9-3D49-9ACB-7E3F01C56A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C587D-F0CE-0D48-8AE4-5A0876870D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94492-55AF-4546-9967-5EAE54D3B4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CC218-F670-844A-9104-B82CF11871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257C8-07F7-224B-B1EA-7B567EE54F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C300F-A3C9-C346-8996-D35DE88684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0C8A4-4A96-6F4E-A947-DB86EC71C96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DA014-1242-BB47-BE79-387D27FA8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A7120-98DC-1B4E-99B3-F73BE979FF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E676B-434F-B34D-8F6A-CBFD0C537D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203DA-D70D-2544-AC87-F7219A7996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5B85E-FF5D-7740-B251-483A8D4CF3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C4518-5B40-1B45-992E-6E8891C415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BA011-E4B9-A641-93AF-85FFCA3FF61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ACC650-D4DC-FE4E-956C-EAA76E2AF1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C233F-7277-A347-8FC3-4F2EBBB1A1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7E63C-42F1-2C4C-A0DD-3E57D93BCFC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B367C-B8A1-B74D-863E-BE5DB4C343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04376-3C4E-D745-8C8F-8A27A51EB0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F8CC8-D317-C34B-9963-537D981003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249A99-3153-8547-876D-68CAC896AA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DD5D2-7B34-FC4A-9FD5-E7BD12A57C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9A10B-13A4-D741-984C-5A15DEB1A7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BB2C6-319C-E14F-974F-863D7218EE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87948-EFD5-A849-B9EB-033EE87A49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DC387-80CE-BE48-906A-752A7BBD73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2DFAE-9BA3-5D47-924E-16DF43D27E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7526B3-A488-D343-B0BC-6EFB23C65B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E7FD2-1E0D-B64B-BD32-6875E4AB84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59188-00DF-F649-801B-7FC2BC9504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2EE02-A7C8-164F-99AA-E318FB3699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C6FCB-0B56-E749-8712-5235263840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239D9-E845-B341-90B9-8950CC3753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1426C-DBF5-3C44-86E9-D5E4BCA597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F04BE-CA57-364A-A9F0-BEACF315C0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30BF9-058E-B140-8C6F-EAD9E083F0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5E69E-EFA8-0644-B545-F338C9A530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F3A16-F1CF-F544-8132-A7438B27E1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6BEEA-3AE4-E54A-AAE9-ECA02921D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03065-E942-3349-8CF3-205FEC6958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F3743-58D3-EC4A-AABC-56D3DD65A0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3E975-8CBC-3440-9776-5B8B1DE9D7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23BFE-1EC6-5E45-B501-B179617567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63EC9-4031-594F-85EB-73DFEA26B4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0F8DB-983A-D04D-9958-5BE649B048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1FA34-70A6-0840-BB3F-4CBBCCDDA00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F8367-8FED-3A45-AA1A-5DD8A1811D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06FC5-339D-7E4B-9B85-A00EFCD1AE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AB9B2-7866-884E-93D8-792BFF9B78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98007-7796-2E40-AD32-2E945A5BF6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46D33-482E-3940-ACEB-7A28DCA90C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12BCE-7CDD-5244-9ED3-5720C20A5A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A72FE-4D6C-C046-A539-0FE469786B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A6FCF-73ED-F546-9EE8-0B51F982E6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D0352-F7C9-E14E-BD7A-8045486660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83B42-8972-5D4C-A26E-1C23C518C9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166BB-97B4-7E43-965B-6AB7426DE6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BF0CE-3878-0D4F-B805-D381EA6401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1D5254-C345-4046-8B66-AF3E24F592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1F8872-A4E3-1346-8DDD-03831A642E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3185A-B79F-BC4C-A03A-8380FD237A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2A19EC-4EAA-D543-8594-B9E653B9C6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D2A5F-D9B2-A045-9A52-8211866F2B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19EE8-DB09-AF48-AF58-9AE366C44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9A4676-7774-4841-A0DC-D1CACAA20A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E7E85-D60F-F544-B5DD-1F94DFE39A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9F38B-6897-454D-B262-2047318B31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FCF1A-EC82-4646-B8A6-953BA3425B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297C3-87DB-4F48-AE86-F26600422F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72FBE-BE00-C24D-9F49-FEFE4FC43D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E672B-F8CC-354F-9F10-E093A0305E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6524D-51B8-704E-8E15-CF175BCD7F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3094A-67A1-014D-B451-42255DDD20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371CA-20BF-684C-9BFC-553850D3D4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D1F5B-470B-D74F-A323-1979D40E3C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A72891-C0C3-D14A-96CB-1F81907694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76FC2-4645-C341-A02B-043D97695C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938F6E-FE09-1B44-B0A9-EC140C7108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FB99A-B66C-2A4B-A257-FB3A57D49C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3E573B-7191-0F4C-8048-F379EEBB8F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244D8-6A41-874C-91C2-88C4F77B7A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E8470-1D1A-C94F-A292-F35E46ADDE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1DA6E-881A-2345-8C72-FC9D32AB4D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55911D-EAE1-5E40-B0A6-30CAD15300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4D770-6BC0-374B-9D16-79C7887AAF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219EE-5EE7-8946-BEF0-573FB24981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0B65E9-9EE1-4D47-9080-F5A92FE362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F582A-BBE4-0B4B-90EC-6651CA7F04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5B72B-DCB7-C841-AC7B-EF3D3D1398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02364-DE7E-B94F-93CE-09F9C3460F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78D49-A0C2-6F45-8617-6AB8D136CF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06713-FDE2-DD45-86B2-D8C3531371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87FF6-3BFE-0A4A-82F8-7B73883416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17FEA-39AC-B643-BDDC-FE705C121D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52558-5E08-C642-B113-02DEE8F236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CFD5B-B888-594E-8C95-6559E9E6A6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7A1E21-02AD-F949-94F3-313650C58A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1BEF5-9093-5A4C-A5C5-C477F78547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551D6-1C35-6F48-9491-80CD2AF432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74111D-305D-2841-B716-3B04D1B5BE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D1594-CC54-EE4C-AC0A-3D2B2986BA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AFAB4-CB2D-394F-B858-CD878EBC0D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BE55B-C444-374C-B0DF-616C745E5C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EFAAD-3374-7141-818C-D5C2961C1A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A23AF-87BE-7841-B0DD-1A47DC948C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4694E-F515-BE41-88C2-B5092475AE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84B037-BBB1-AC40-B585-A975A84E4A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2FABF-E30E-3746-A9A1-33A0E3CFA3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6B342C-71EB-2747-97CE-5D634EBEEB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9217F-49D5-7E4C-8A66-F012EFDFA7F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FC1A5-3C51-B24D-AE7E-4C692BEE2A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B2FCD-D258-4A4C-A0CD-D7991FD0BE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87760-4E4D-0643-9B02-4431D6A6EF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2EC01-7A62-174E-B399-BB2C99F955C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298B3-2D68-CB48-B65B-F39B66C73D3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D7B3A-5C77-D541-A8B8-D8DBD315515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E587C-1D93-9A43-9012-CBB9CC0359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85A3C-6944-E144-8C01-12175AF0DC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BDAD5-C897-6F45-9520-4547B1D3DD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C456D-F2AE-9842-B800-272BE89F7A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50BA8-5B86-354B-8472-D365311FEC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93C83-E8AE-2C49-97B9-C4EF4D9988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B5661-89FB-D04E-998C-D1461B0695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0D8C6-2E16-1A48-B7C2-02B4C4AA01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537BD-6E8B-774B-9473-236BAA9A62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9D61E-8B3A-4B40-A92F-6A5D345108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435FB9-57C8-3A44-9EF9-F0FEBD6810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9487C-7FB7-584F-A8F4-BD8E5FA9FB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CE2B6-D0E6-3D44-801E-D6B3AB6AB8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2C3A5-C198-D143-B8F8-951924BC50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DAC97-D870-9242-93B7-F49DF3F755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93772-58B7-AE4B-9836-E3ABA33A3D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9339D-124F-914D-8D85-16EAB24908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08200-1928-7646-9363-D061709700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B3E0D-149E-0E45-8695-D2C1D7BA9C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95C8D-20AF-D344-B349-ED1A74AAD3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55E91-B90A-2147-A38C-E83899F279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A7F03-A134-5A4D-9F20-345FBED5B8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25BA4-B043-8843-9A2B-0BCB768CED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3CBA76-2DE8-B14E-BCA1-E9C677342C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2ECC9-8DB1-884C-879D-E7344724FC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5F465-3B62-9F44-9477-D663B308DF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D15C66-6672-0849-BF85-398E669181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8AACA-76FC-9048-9D9C-311E6D4F10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18E4F-8E3D-F948-9976-CFEF931F86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B7FFA-338E-984E-8319-13067CF991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20765-DC74-2C44-ACF6-DF0D097B43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496FE-0FF9-8D40-A4F2-67526589A8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1F346-9F50-F043-B394-89CC877D72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2E118-0859-8641-97E9-448C9D4E974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3ED64-EFAA-CE4F-A811-F69E059A04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E1699-59D8-4E45-87BC-3A15BCBA55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D95ED-300A-1D4B-9C2E-7D3EABC9EE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6F8AD-AE5C-B64E-B49D-7017385CA8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9D4CE-EB07-B741-B793-5E2D77211B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98075-B641-BB4B-BC01-DE115C5EFB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67C0C-F477-8E44-AE6F-AFD6B82E85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225AA-9DB8-ED43-B961-905DE94887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E5303-467C-D34B-8A70-CF23EFDCDC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49022-6D1E-A340-9452-7082046532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D54AE-AF2A-9A4B-95C3-4EA00DF63B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64C0E-2E52-7545-BB87-E6CC63714A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C2E03-B298-344C-BCB5-FD4A64B18F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1173D-19F6-E54D-85E8-3D17288358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A3758-E04B-D044-BD46-94BAEF6AA7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C7D0C-5DB8-F04B-A8C3-D54F19B555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0D120F-41FD-A140-BDD1-F9EE115E29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03F13-2C0E-1D45-9CAB-8ABA1D74DA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095A8-0D5F-F145-9F90-F7529C9623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9FB05-36E4-7945-A4BA-6FC781071C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069B88-0136-134D-AE56-B57549C36DF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EC0A4-7381-A040-95DE-3890BA523E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FEFAE-D0A1-6E4B-BE7D-48DF304BA5A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905FD-8F68-B249-AABA-7455484E3F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E03F9-8904-3E42-9DAA-A1CB76E218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034E3-34AB-8149-B91A-F027503E25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002BD0-35EC-0D4E-B75B-7D2E146884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8BC9C-6DD8-1E42-B06D-5CF1A66FAD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49155-0D06-1849-90CE-C83860708C1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A2211-2607-5143-B114-271AB3FC0A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A4061-0959-BE4C-8C66-7895D11503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010C0-F3E9-FB4F-BD8C-DE9D0FA92A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A0ECE-11AA-5C42-81B2-7A99D464EB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C76FE-7D56-9642-B50E-DA460B9008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5FB78-046A-8C41-BB7A-3805DCC512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01BAF-7FD8-694E-AA53-AFC00B3DBC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87855C-878B-5E48-98D7-31B33DF276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DADD3-25C7-DC45-92F5-4A473BE5B7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49984-576A-C545-AE7D-A7F06ACDCF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9B553-E9EC-0A4C-B74A-D7FF047812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0EC27F-DEE1-E84E-9967-43B78E8FDD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C2975-955F-294A-A8B1-6C72555424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64AC16-3496-5B41-897B-C2666C2475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BAE84-7526-6C4A-9F31-D74029FDFE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BC834-9F33-E34D-907B-8C254B1358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1DBC8-674E-4A4F-8CC8-C37A786289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BB033-AE12-A24F-BFDB-5791819010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D2C3B6-5686-6449-BC9A-56DBAC84F6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AAB0E-07C1-5440-A890-5DCDE5282B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2694D-9FB7-2B40-9E17-1047D52524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AC120-CC3C-E247-908F-BBCC0B47D0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435BC-83EE-D241-803F-DDEB8A7605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07D90-0DF4-DF42-BC89-15C673AD15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5F5E2-D2E5-A047-B327-0F53ED497E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BB946-4B40-C54D-800D-92DC8709E7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B35E1-8148-E844-9B77-6AC07435C0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11673-3BDF-0142-9411-0FE0D8901E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1875AD-9B78-7246-B0F1-74585AE3EA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2D055-6BA1-5548-AAF7-4A9910A092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6AD8E-6824-5341-A096-73DBE58973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87AE3-F143-1C43-847A-6CDABFC9F7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274DB-6FC1-2C44-BE73-32D4D6DA99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7EC0F2-67A6-1149-A579-25B7574076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1077D-41E5-7948-A3DA-1CBB5D0F6E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D88C2-C24A-9D41-859E-7B168B1708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1380B-AF18-6F45-876B-72B693F9CD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D162D-3C09-E241-94B2-7FC872D39A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7BD9D-7582-A346-8CAB-13928155D9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349AA-3D21-9E48-9B7F-9AF0212265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08B68-6712-6C4F-BD5B-2A4BBDEEB0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B8211-EF66-9246-9195-837DC30962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0E665-6846-234A-96CF-B7A9DADAF1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B6920-4CC3-9248-8118-B1C068F329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D8A2A-E124-884D-990C-EF087476BD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E6FF0-88CB-0A44-8E97-A449AA354D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11FB1-43F6-CC46-814A-87C99950AD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E7C00-B20D-EE48-92EF-F7CAD1720C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45804-E328-7B43-9FCD-83722A01BF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D1CCA-7CF4-D84B-9AF4-0EBA5234C7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2316F-25FB-5B47-A5F8-F598E69745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121DA-D083-924E-9DBD-DA55D6E881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E3802-0700-0245-ACDA-70DBE2B72F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893DA-1FBE-2B42-8866-D4F932F73D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6C77E-B8DF-F542-BA24-320026A879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72126-7ABD-074A-B596-B8F48C21D6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5A4CC-383F-B547-932D-B22CA00780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D6979-DABC-F842-B767-E652E1459D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B8C500-3DE9-A54B-B45D-90122B1FC7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65DC2-67D5-E54E-981E-4B0F453EEC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1259B-FE48-1841-8E04-C8CA3BED13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E3E06C-7270-0142-8193-F732232469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07BA73-7384-F84C-9344-8AE8F69BDA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14942-E7F6-BB4A-9FE2-1FE43CC606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75BDD-B8E3-1440-8CA0-D2099FF5884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64375F-69B6-6549-BC4D-AC5E04E331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B91E9-7F6D-464A-BEF2-19951C819C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2E252-AD19-B749-9EE8-9BA043B49DC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C04A4-EC79-544B-AF69-F3860B9D94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94CB2-AAC0-704E-8F9B-15E557E19A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CCB6F-C4E4-004B-AA2F-BBE80B308A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1259D-38C7-A34D-BB1E-0EE9E311C2A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A5D71-B19F-3F47-8DBE-1D706D4536E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86F87E-BC1C-9B48-AFE5-12AE3E5216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3F3A4-0EFE-AA4F-9FD3-C0074C46F8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25FF4-AED7-EE4D-AC02-B3DEBB46F9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77E043-49B3-694B-8385-D23B260726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5417D-9CEF-9343-8DD9-9A3FE4817F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9CC4F-9DFA-C342-9C0F-53CED3179B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42B98-CDD1-B84E-A0AF-B10B2B99AB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32D7E-6546-D449-8DD1-70930B5B5F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E42C7-D493-084A-816C-71CAC33ADD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4F7E0-F538-FA48-BF3F-0F7EDD7217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AEF11-1F85-F746-9353-E265245C2E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33E76-6260-7D4C-8EB7-8800649459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B958F-4951-8749-A610-4F9EF05B44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0346BD-B4F1-5646-A422-D2453D1B75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F8B653-5397-014C-8EB1-150FE911C5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650A7-7E11-0147-B35E-7832780906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F62BC-23E3-5740-90DD-9E179B8F37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98D39-2231-C14A-B283-A70CFEB7A0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2FADE-DB28-6440-9EDD-B20CDB3176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25663-E335-004F-9FDB-E535D31733A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53E2B-DFBA-A74A-BF56-B8585DB458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805C4-0657-B04C-8404-08F5CBCDF2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85408-30D7-364F-838F-DE5C76677C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046FDB-4223-7C4E-B7D1-5C9A2FF882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BD197-0ADA-FC42-9E37-FA1742B792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560BC-DE0E-7E4A-B4D2-5985EE6B78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B6105-AD68-B34F-ABC0-34FF3C6C85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FDB1A-6518-AF4A-9863-5051A0B02D1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3DE45-E151-B04C-9B9B-D1CDA799BD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43CD0-6991-B845-923F-D42A221CB6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C33CB-4D81-1A44-8017-31C3F00384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CADEC-4D01-F44E-B69F-85C32D54A2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E5181-D4F5-684D-BC65-47303F0AF7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CB7F75-4223-2749-9EDC-02F279677B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07E2A-F755-734B-B1D5-1F71498E6F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960376-91BE-C44F-B6A5-11F571ACBB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E9AFE-C9F2-CB4D-AC02-AD7BEE55F9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22CBB-08C9-1E49-809E-9EB13794CC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8CFD5-8B9D-B44D-9FC2-C375401DB1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1E0F0-D25D-4049-9C8D-8815F92D94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03FBB-4018-8D43-ABD7-D24DEDAB68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BD338-0D4B-5B4C-84FA-D7E20D15D9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F732D-1D44-4440-A096-A0BBD47549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90DC80-04B0-144C-BF3B-EA0A9DBAD2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B44F4-D9FB-FE4B-92A1-EE4D18FAD2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85BCC-405A-4F41-87F1-77E751621B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4D1A3-1ECF-3742-9B2A-59A0AEE541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D277A-5B79-E947-B6AE-0A79A1C47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50A51-4DF9-7749-AD99-B0E8421911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CBBC1F-1832-7E4E-8AB4-F624FB2296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6CE8D-E530-EB46-A5DA-7EF800A257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DE408-3479-E248-8A1D-BECFA8CFDE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F5F39-97E7-2F48-8F3E-EDEB0CD573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1E38E-079A-444B-8359-2BD2B9A574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4CE8E-DEE5-D542-A865-9D6D18D7A0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98BEA-8B8B-4543-8A52-B799196A4E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4D94F-4F6C-014D-BFFB-13CFF7E0DC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0F638-364F-A545-A51E-5F2B7EC20A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C7F01-481D-0B4A-B56C-12BA198750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6CE54-BB97-784D-B315-285953C6A5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E6463-E9EE-A64D-9BE4-699EB30C6B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F01A4-0512-504D-B81F-D9400F22F3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253FA-C1CB-554D-9F3D-F6DA75DBE5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4C3CE-B62C-944D-8F6B-7203AE58F5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6343D-635F-A04F-A3B8-76DFC7F837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37507-5332-4644-BA16-9DF03B62B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6478B-904B-1B42-8244-E415EB41D0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35E45B-7124-8043-B052-F124E9B801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E6737-7E36-934A-95E9-837DE3335B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502DE-91A0-0249-B59C-8532191525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05D8F-0B96-6F4D-9F9B-84AC1F056C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FCDBE-73B4-D34F-94D5-CC03A98E56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B6BF4-026E-9C40-A20F-DBBE29B417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39243-6552-5D42-B7BA-1D1BC598FD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D22270-F433-5544-815B-C82D7A05AE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F2E57-9E3F-FE43-A4F8-6C882E6787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03A4D-54BA-B945-B175-B50BF77B8E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93304-9D48-B64B-9C67-6E78678D41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A6698-1401-1441-A972-3B7587C07B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F2C6F-3968-FE4C-83B3-AED1C480E6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1B8A4-CD34-D846-AFB0-C9A299198B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B0E47-DF65-7F4A-BA8E-2DD9EE7942E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DC9AD5-20E1-5D4A-8247-4FBA96CFA7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90672-5CF4-5D4C-A0DF-9DD9B9C0E2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408F3-49CA-144E-BD83-0D448197F6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42999-1BD8-3448-91C2-5450EED61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C4DFD-CF4B-D44F-B173-E8FE70B1AA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F32EA-A9FC-D84E-92FC-11707BCB9F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8B106-DF68-4840-9175-9ADE65A14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29942-F523-1847-B8C4-4E0BC7EF108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521553-5984-1843-96CF-71D0EF66CE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F0EC0-3AFD-8049-8862-2F3CE55F70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3F914-8DC8-B64C-A3B2-2982CE2682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34C7F-28D6-7F43-8019-7D811D9313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07EA3-5487-AA47-9D58-1C0F4FDCA6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2E12F-56AD-4A46-A5A5-3905949BA4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BC16A7-1E68-4744-B681-4DA126A42E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E53DB-EB7D-F64B-8995-A3ED24152F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76D0C-F523-B442-82F7-E9A573911B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E5E0BE-C918-1B40-A5A3-0716FE11B2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715023-42A7-B549-8277-04E0DF5864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5E698C-59E1-7449-AFCF-D2041711B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938CF-B3AD-7C45-B909-8ADF249E91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5ADFA-F8A0-CA40-9B7B-43220ACAAF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DAE2AC-76F9-6F48-B565-DF498EC9BC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28116-62B8-F44C-930D-EE3B6015F1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6A17B-B57C-BC4A-97EF-EFCD089CC5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4701F-2C69-CB4E-B76C-8E66BCE375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0DFCE-5635-8A4A-ADF1-E42B21D962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894F5-065B-254E-B905-68BB2D7E35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749AE-D59F-5C48-B497-E1BB14ABAC1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862AB-123C-8B4D-88AE-5AF16FFF0B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D5530-AF9C-DE4F-A5C1-D951A97B6E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CD3DA3-AE3E-8745-A4F1-A885ABF8398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4B304A-6AEE-B746-AE0D-0B7FCF14578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7B724-6FA2-D549-8E13-111A4A2CBA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FED2C-A0D5-BE4A-9394-C2AAE43741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D0DDEE-A48B-6042-BF8E-9748018118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A5223-5DFD-3045-86EB-2B49747478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1C9CE-68AD-AE4D-AE53-B616168429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321F3-D667-7E43-8351-C56C2869B5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0A0F3-E791-844C-BC94-7C59FF5CD6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E2629-BD65-4747-8E2D-70A6237BE9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0D284-0FB3-2741-B40D-2F571E491A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9344C-8C80-B044-88A5-8EEBDDC562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514C1-DFF9-0C43-9FCD-F94053196F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8AB600-5E8C-D649-A8E8-F49B050B0E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DB895-5EF5-9145-9657-89D62AAE9B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22548-9729-BA4C-9CF5-B3F1B98BF0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195F9-68CB-A243-8899-6A2E5DB0BA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C6C1E-D912-3F41-81EC-0596E5AA9A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2206D-9601-2C40-B6B7-9FBD4773F5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AB502-B989-184F-BCA4-1DF54E1050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46C58-3B80-B348-AB7C-0E3E06C37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3FFCF-DDC7-0D4E-AC2E-B79C827292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6A4E1-799D-AD4B-94E3-F77CE4FFAD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0E3F4-CAB3-2D47-AB5A-F73F48CAFA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D757B-AE70-6F49-97A5-65C89737F7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67CAF8-6AB0-7145-A79D-A0E7875583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3DD83-894A-B84C-B10E-668BBB97C1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46EA5-7ABF-134C-B754-AC0F1FE060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DB6108-9EF7-1B48-8215-0955B5FC74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C3E9D4-CF74-054E-B32D-30E9668A00C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8A651-9DBA-1D4E-B272-260CDCB63C3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9D8EF4-3414-F74F-ACCB-AB515A7446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1B5B0-9D99-784B-B238-D7FFA073D3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CE13A4-F00E-4246-BE38-E6AF125016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63405-9104-EA47-B693-4C292B30608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B4407-C44B-B949-92CA-AF6BD8B9E8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7E061-6B8E-534E-8E8D-11E104DC97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94775-AA0B-454F-868D-FFB323A61C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8E353-27AC-4D41-9C33-8D7E4C9687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D4856-B900-F548-A833-C33DBCCBB6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9CC7FC-D571-7B41-9DF9-4655DA9E3C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13FBF-8C86-DC4F-A2BD-63CFCD589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B59EE-48B5-4C49-84BA-0449A2BCFD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6E766-E7C9-CE47-BE71-7D4DCE0055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E1B1A-2651-7E45-AA28-DE1E3B199D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41CFC-4168-5C4B-BF30-F5044B11DF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2D0F8-AE87-1944-B353-D85FB01CD0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61A91-C30F-DF4A-8FD7-9E38C74278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32D89-763B-B14B-9441-1B2D0B94B5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96475-D3E5-FD43-9333-23588F539A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62A99-5B64-584D-8E8E-E711292100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5D918-F59C-C14A-A44B-4F615294C0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CD844-A799-0149-AB4C-A01E67558B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632CB-61DE-B449-8C55-20B142E8A0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61BE6-4608-3E41-A91E-AE6B095298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0FAFE-744B-8B41-A5E2-02E24CA826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ABB1A-44E8-CA47-B229-75CF697E88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CDDB8-BD31-B840-B674-EB87D0F5DD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80369-E76E-B641-87FA-6AC45E17C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1E4D1-D9CA-AE4C-8F72-14ABA54763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66240-96A4-6046-B028-D984CF654F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CB2D1-C790-7347-8241-8E99AD4DE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49E51-AF7F-564B-961C-3BD889436E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4C24F-5FBA-A04F-BC61-2460CB3B93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577DB-33FD-D649-9D4E-BCE06585FB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32C73-B242-4B48-A3C8-D35592E229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69A8D-C520-904C-AEF0-A6305D83DE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EEF22-3271-A34F-9280-03E04095E9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82B40-9053-8A46-9855-6632635B4C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A6156-E111-294C-BBBE-9EE7A34717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FF051-AE10-3B4F-A40A-52F270A2D7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93680-862D-304C-9BB4-231B049CA3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C527EF-040B-DB4E-874B-BC803913A3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8ADB2-AAD6-2546-9BAC-B146927998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AF8B2-07F9-394B-B717-ABD5DAA53F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B6591A-7BF8-CC49-BF31-1C5D524383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C79116-0F93-F34E-A0DA-82050F3BCF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972A9-F5D3-7C46-9A09-2B5E25FCB9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771C9-807D-7D41-81DA-B9BB2C27B4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32978-D426-2541-82C2-F8831816B9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14D513-CB71-F948-AA96-E4523E58A2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311D2-D1F6-CB41-A4D0-435139C91F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AE0FF-7DDA-B847-AE12-25F18D8936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AD23B-2B17-D74C-A1BB-21E3CC9DA6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7AAC6-1B0C-FD44-B6BF-E09CB71FEF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26CAF-04C4-2547-A3D7-8D078D3FA6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939D5-D934-BE41-B004-84C03D97A3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AD509-F267-4249-A399-307C074788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69CA4-5E9F-DD4F-ABED-679BFA9E9B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2590E-5F76-5749-8A94-A25EF84575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FF37D-72EC-3448-82A5-DCC09EBE20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1419D-E3D8-F945-89D1-408E248CFD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ADBBF-B4CB-9840-B978-E835E04250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5C3B4-3601-7B40-A079-27F939E125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1ABCF-0251-614B-803B-519ED49201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20DC7-CF17-A04F-9643-DEADF3F475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1544EB-DD12-D643-AD51-4DD974FCE0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222DB-8F13-BD46-8479-85D6841E145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2E8D6-63A0-A749-B102-AAE6C327D8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0610FE-9EC9-714B-87BF-C8E9E6542A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1CFCA-7330-B941-876B-97B905BC9B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790C6-1DB6-4E41-8CCE-5B0D662AEF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B18CD6-A8D8-BF4A-81BA-A40E23B571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FCF1D-2639-564B-977F-EAECB01C16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36903-3949-8949-9EA5-2EAFB61559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3D3E0-9F2B-6C41-8DAC-CA21396363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2D94C5-821B-9F4E-A61E-72E6223525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B17DE-476D-F340-A212-C873ECAC8A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3F6C22-25FF-644A-AAD7-CA4F7B5313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43835-B434-0248-9954-6BEAAB8CF0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0E884-EA14-2143-A272-432937B711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822F5-BE90-2C4E-9A4B-77B10845ED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7E19B-560F-C748-A4AB-8864427A3D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54E84-A099-2944-A5C4-9CD763C826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36565-0C35-A445-8391-7F4D32CCCB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890CF-D14D-4247-861A-2EC464974B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8456D-77FF-804C-877B-B5C317CED2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9DE83-7592-F84E-8662-8C382E3EA0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8989F-A960-A446-8C4E-26497C1EDE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8EED1-01FC-7A4F-B6F6-411949CA61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6636D-31B7-B246-8E09-5F3D34864A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C3D03-70D1-9641-B2D7-7D8D5A9043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D2A91-7E7C-AC46-A177-DC0D54B89F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55841-B1ED-DF46-85E2-7C4DBFDE16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FD5DF5-81A8-BB47-B09A-061FE553AE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907F7-707D-6E4B-B5CF-40924B1869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47BB5-3364-6846-BD77-90740DDBE8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61D9B-DAEE-C34B-9205-F42124F188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ED960-013D-9A4A-86F0-42CA589E1E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D1EAFF-F6B0-EF41-A33F-056F2AB167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C5A60-B112-AA45-BD4C-81FC75C9BB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938BF-3578-0D43-A4DA-90B3CC6DC1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54E28-5878-104A-8CE5-9004DB47F53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DBC57-D71C-0542-B4B2-7DCA8E7B04E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5F622-E661-FC40-BEA4-C83FE4DCD5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FF5FD-3510-C346-87BC-F465B59A0D2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B4176-A800-A646-9751-EDD05F680BC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37FF9-FF75-414E-B29B-E5E09BB983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CFA7C-12C8-1346-8DED-3CDF3F8845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CBB05-AB7A-584B-B805-8079DB378B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C5E92E-FB9C-3643-A09B-78926C1701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C6AEA6-1976-EE43-98A7-1A362F427B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2AC283-CE22-6649-926B-7C8B6E7E6A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7B2F8-A2D5-D545-BF7B-4A4305AC4B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0FD5B-4FFD-CD41-B99A-7626FB16A0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2C7A8-7589-B447-A463-1277B48210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49BDC-5763-F24C-A4CD-71C79092D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449D1-ED49-424A-91A5-22E2319F87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54100-4712-B945-BC75-43281DE0EF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5CCCD-5D5D-4A40-A4F7-5EC040208A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27AE85-5A60-BD42-BFC3-4BBFAA1FE3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C9501-DD9B-BA4D-8DC3-57D9C5D2DD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81DF5-038C-8A4E-8862-AA21808921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399340-C0E4-6E44-8BC2-9E742070B1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ABB39D-4D43-9D44-BEF3-DA2A5B744F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AF9CD7-55C9-8A45-8A02-D5870FB259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FDB6F0-23D9-F246-A8BE-C8EB1A374A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E0622-1E7A-F249-ACAA-8C49C6316EE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C6EDF-4F7A-784A-93DB-201E3F9F2C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80D28-8AA5-F74A-8F49-751BAB2015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52F93-3082-F54A-AF96-7F3D4635EA0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AB626-42D4-B44A-A2DC-D3DBA36B5B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05D34-86B2-254F-92D5-A27BDECEB9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3266E-8ADA-D849-9389-DC45B8B74B4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737E8-F385-564F-B3D7-4A942CA496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5A385-ACC0-FB46-90AA-A23BB8E2BA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DB39E-E635-E94E-86A2-BE16095C8A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A1E4C-43CB-664F-82D3-95CD370223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76456-CDC7-D240-8CAB-508841C21C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47B07-8832-AA44-A940-3E1CBD9ED9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FAC26-8206-534A-8DE7-2FEC604DB6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6782C6-033E-AA4A-A886-29A4E3F90E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DE9C6-204E-1B46-A1C2-34D3B9AE8E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AD656-1235-2C4F-8D32-41F7A37F53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B0986-03DA-664E-98CF-9168EA81E4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2FE94-607B-EB4F-A51F-27B9B39D5C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E5E50C-65DB-BB43-A529-375D12942E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D6BCB-775E-7746-A2C1-C551B1814E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AD70D-383F-D441-89D8-D8B895EC56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9B6C4-AA72-274E-9419-2F93C5E158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ABEC6-9AFC-2F44-82EA-F51C0112DF2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10697-0BF7-6646-A6DC-C56F2A3AAE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2EA93-6435-A14E-B806-519472AB4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F8043-4669-F74F-A1BB-1147AD6BAF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F1A26-3279-FF4B-816F-9EE9F6F18B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C9462C-AC07-6B44-8558-A68860802F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E0859-16CF-2E47-B331-3F00B4169A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DC5B06-A414-EE41-A8B8-E34DDB2DFB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A5543-8B1B-AC4B-8C27-0AB98AA431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EB341-F96B-4448-AC6E-333042B845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AF395-005B-C84C-86C8-A44D6F5C37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E70D0-4C6B-334E-97F8-03BCFE4D5A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187DA-1684-FA4E-9486-0FFA1828FF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8D18A-ABDB-A749-BF5F-E5E2D68101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A4E25-7025-6449-AAA1-6DF29E6320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DD6ED-68AD-7B4B-81BD-D4ED8A1F91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42866-F603-6145-A2C8-2D2A45131E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00F44-EEC4-A848-86BC-D334FD9AF0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8593F-B943-5041-A083-6F787F003E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6AB6B4-8142-4E44-B3AC-BAA248C2D6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198E3-60D6-684E-92EA-85F5A691F7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9791A-E225-B045-AEC3-1E8CE4FEB8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E55EC-18EF-BF44-96F7-B69E2790E9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4FF5D-4755-1D45-B2B5-B20737D945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7A081-4113-E348-97F4-CC6D571159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1B54CA-4B77-7949-B3E6-EA8CD81026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C3352-C603-F040-86A1-E1689D3FC0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0673C-B79A-6749-BAEE-4545F5B59C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019EA1-7A90-224D-A121-ABBA7293BB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72DA3-3EC9-BB4D-A05C-FDED78376E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8AAA9-5D68-1141-AE66-4D39B89F38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11944-282D-9243-A243-B82244E889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00B26-3988-3F40-9EF1-FC09C9E438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64344-091C-A74F-818D-A7C070F3BE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C86BA-FA09-8643-9CB7-E7A333900D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9EF21-10C2-9942-918F-B2DEF3725B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DECBB-92B1-244F-BD2F-12326B8E1F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2DDBB8-7FA3-AA4C-BD13-4701E5EEE8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7284B-D88F-CD4C-A467-863042504B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001B1-FB9E-4E42-B55D-536FF9C177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BF3B6-C1A3-7C43-B0CD-C8A2FB07F2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84F0D-B81F-4748-A14B-7CABE39EB5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F4DDA-AABC-9A4C-9F18-363B7142D8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B3E60-C5A2-E442-AAC5-5708818F6C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BA9E78-ABC1-6445-919F-3EAD139CAE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8161E-43DF-CB46-B7AE-4BABD364C4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CEB0DD-2567-B942-A991-59D38F9A1B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DC495-D103-AD47-9ADE-D0530EB0B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1FDDE-53E5-E546-BCCD-7D9988C727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718A0-F5B1-B44D-96C9-11838564E8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1273A-1B44-034D-A455-4867052203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8196E-4448-FC47-A8A5-A32617E554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9B48D9-2AC9-1146-87C4-37C8A760EB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9E947-1C08-FA44-BFF3-E5C05135B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067EA-ACFE-8043-9D13-3D3F781BB1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F37B3-705C-AD43-8C61-BFF16A24144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601E48-DB2F-324A-BB2B-701D181E64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03FB94-4AEF-384A-94F3-7CAD22CA2D3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25305-696C-E84D-BF07-4596C2C99D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BD311-64F4-8E48-BC23-2B99AF0439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C0B94-1B46-694C-B48D-A4C40D7C64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345C3-BFBF-2D4D-872C-436BA243C7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336CB-A120-854E-A0D7-DE2967B04F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13D92C-4996-AD4D-9B72-60F8EE078F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57058-213D-A748-B9B7-53E6D0D58A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5BEF8-6EFE-C249-8D66-8D7ED15BF0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A5A4D-0EB8-DD4E-A042-5D99645B9B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E9B33-0E57-2143-88B0-928132104C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99C69-86BE-2C49-8941-6DBA435687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619207-0F65-8940-863F-9BF72EE437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97858-61B2-4F4D-9D7C-DACE2BCE23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1154D-DB6E-0048-A1A6-8F68B2F364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D87A4-5F6B-CF47-807A-72D23C59CA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EBFCE-98C9-2B42-9D70-62FFA11726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5CD4A1-3B92-BF48-9207-872F034827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77622-2497-4649-A66C-B4993D1872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050A71-A768-5D43-8A38-E7B0E172FD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47E09-FA8C-7A49-91DF-CBD49AFA58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EFF377-7826-7A4D-9890-A735647E0D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EA6B9-8A7E-D148-BAA5-6E5D75C6B91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7433E-4900-C84C-9CE4-84790FB462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8ECCD-AF34-844B-9C3F-831A27B9A89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E9B8A-4F23-D74C-85DD-5F199CE1DA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F9A3A-6F77-9D4F-8F48-2B4FBD0DDA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E80A9-A2F0-EB40-A89E-56C46A3C94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03BAC-5F7A-504D-B2F9-6053A563C0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65C89-253C-2F45-B85D-B68FC639ED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E0AD82-BBBE-1646-AEAB-924A90CF4D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989BA-5171-5D4C-90B0-D4C9B74C7DE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E84929-BB3E-FD4B-8D32-D1C44927A4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8EB5C-241E-C54F-BF52-8BCF4D7B81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74C0B-37DF-CF47-9A6A-65F15A2D09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24639-C8F2-D545-BD04-A17088F798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F55A3-4373-A149-819D-3DA3EB0B11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E7EEF-0C85-B745-9E33-41BC5A9823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13D79-D966-3242-B4ED-86A6445C8F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E51E40-EF30-A844-A05A-D807043429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88963-45CA-EC4F-BE62-C3919F36A6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43196-F5DA-BD44-8BC3-5AC520AF43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76CECA-E226-5048-846C-2637E32958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AD824-C04F-6649-AC8B-DC1A17F8CD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6711A-662F-DA43-86BA-79C0BE94E8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CC19B-B7A5-D94A-BD9A-85A7397F5C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68D10-F425-F146-8A1D-FECA56387C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4742D-229A-354C-970B-4C99F7795C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9DF30-E7BD-C442-BA5F-38DB528D45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B0E68-4EAB-9E49-9FA3-8A25DA9DD3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E87FB-5CB0-164B-B599-B4F677DB50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697CF-BCE5-DB4C-9FE5-B2B6457895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DBEB9-46B3-D348-8FDD-B03B0F2E6F4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91112-24F1-5142-BE01-F9E4893DDE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32921-50D0-DD41-BC9B-F0F6B8F4C1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F2DC3-ACA8-7040-9C86-6408210C52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69CC5E-FDEF-4345-BE53-D21724DDFB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298986-50D2-994A-9135-2EDAACC0AA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3C20D-0FD9-8C46-A8DC-90A7DB0237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FF486-C27C-E040-9D2D-7BB85BB5B0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C6A261-9CE7-054F-8FEF-B92344D2A6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3E9F7-3BA9-624B-A031-41E11C4D05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FFEED-1DD0-E349-B118-5A695840B4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CB6D1-1003-D04F-8B68-BC01019237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0D4BC-7DB8-8C43-AF98-B7C3786C1D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75FA3-550E-4447-9676-7A6F34D47E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99EAE-B522-7443-B2F4-16EE366219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949B2-AB94-7847-BCB5-9094243598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748C3-84FE-004F-9596-6A848FECBC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69ADC-D007-1948-9117-0D2E93F797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FC235-F92A-1945-BDCD-3434E5B17F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DFCF0-84EA-1F4C-8A3B-4C778F5149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B9E9E-626B-AB4D-B345-C26AD29351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C5BCF-38FB-9B44-932C-DDD2B585F7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A2ED0-D11E-6343-8C81-A1E3D8DE99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F144E-35C0-944C-A34C-D184CCFBF0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ACBD8-686E-0B4B-B25B-458825F4B0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77165-FE90-8747-B787-6118355576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DB9EF-48B3-5346-90B5-F148F73762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D3E47-C844-C046-8AA6-944F887937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15E71-6C99-0747-AD3C-D2A10F992E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9F713-BFAD-024B-9DE2-02A13055D9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39FA8-1953-2846-99DD-2FD78D7C28F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44ADB-3E2D-464F-B4C2-5946143395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F766A-E89C-4944-93EC-EFB3A85CEA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88804-96DD-1B48-B740-3326DB547C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D417D-AABA-6949-8D27-39A00C5F82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1F7A9-75ED-8C47-8462-D6DD8074BE3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2ACD6-FFFE-5448-BB6C-D07EA6CFB53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D53DF-8881-0744-A306-D7AA63AA059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FED7A-2E4F-7E46-A92B-C1180B53FF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658D6-13E8-964F-B537-A8C994597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53FF9-74FE-DF4A-B9AD-7644FAB133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4EB25-D2B0-454B-9C3C-C5B6A34140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AB6EE-4E7F-184A-B801-7C2E7242922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9D685-09D0-B246-B871-680218323B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31191-73B0-F442-9CB8-1110297CCB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34C4C-597D-8440-B5AB-C5E84839C9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05119-6F89-4546-8B6D-561894EC90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0D29B-BF94-D34A-9D17-659A71587D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4CA86-7E2E-C94E-A429-F72C660981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9E1160-4C8A-C641-80A2-00AD8D2516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60FFC-F2D1-3B4C-B97D-37ECC1B958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8E974-0003-F24A-AF19-0C63841ED6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E1286C-9780-9C4C-B022-042692DDF5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1D3E2-18FC-4A4E-B95E-CE6216A03F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2364E-8954-ED41-9F8A-51726CBAA0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4DB1A4-B8C6-CE4B-8AA9-216B5398AA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B912A-5E74-0E4C-8A36-E5AAC72F58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0BB13-CCD5-3F47-A472-9E341A7139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911D6-B554-6241-A4F5-F2B3F8C279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9B4B6-82E8-FE42-B5A6-E0498A365E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7368D-C38C-7E42-8388-E083F2111B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B674C-D94B-B24C-A24A-3779211417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E526B-8E47-CD40-BF56-02BD2A7F1D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BE9817-D05C-BC4A-8290-222DFB97E1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C926B-6983-3341-B21F-8656AFA99F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1FC1F-7084-6942-829E-0EFA5B8E91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3939C-A673-154E-B0F1-B3B9D956C7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83CA9-31ED-AB41-8A53-57B8CC84A7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70C69-6ABC-ED47-BCB1-1F7F9D8EFA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6E5CC-B916-444B-B9A4-635EA2AD9D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607D3-4681-1546-92FC-6AA68E6EAA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B08F3-A99B-1E45-9E89-8B38717ED6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17E89-8441-8141-9B59-FB08E29139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130384-6EC9-6940-A104-07CF0FFD85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0D6F7-7496-6F43-A9A0-9EE850F498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0A874-E34B-8B44-A6F2-2A4DFC85D4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C302B-B188-0647-A2A4-4E95638D68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0E74B4-F1B4-084A-BD7C-8D94CE611C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EBE68C-094B-174E-A34A-1C01655AE0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15872-B306-F74B-8BBF-6D3D59321F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0A753-C551-1E49-BC92-E629AC06D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C7334-360B-4A4C-AF0E-4B6BFD87161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5E60B-E1E8-DE49-8BCB-671E5EE410C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723D0-705C-D341-8E8E-3ED8DE71BB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0ED84-3058-5249-ADC5-5A011EB1BD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E31CB-4BDF-844F-AF3B-32A511B8DA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A4F47-0E64-D644-8083-C4C673D01B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8772D-B25B-A84C-8903-CB4EE8191D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6DF53-551C-1F41-BA36-4DC832B1B2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BBC55-20F7-B34C-939D-84C7912C68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11943-D7A9-804D-9BBE-DEC969B54C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D48A0-CFE3-5249-87F0-246958DD5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882E7C-8CF5-6B43-AA83-C8FD14936C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1C659-1CCC-044D-8172-807686E290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E25F4-C568-8A45-BD19-63D94BFF02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F06F2-615B-AD49-B8CF-322312AB9B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24F87-44F9-4048-9389-D0A5B8919E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58AB1-4F65-BD4F-B03F-E1F6251B1E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417AB-6C4D-2243-83A1-3EE7B732FA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2ECDA-66A1-1E45-8556-BB8863D8B3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AEC5B-DE5D-C64E-9290-BAD1C93BD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B1C958-88AB-AD4E-BE22-7C583ECB5E2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6734A-DB84-104A-9B5C-51FCE96416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BB04E-2633-A549-B337-A7316F94BC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9DFB8-C7B9-ED40-B592-3D35E3FDED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05408-9F35-F84E-9223-BF317656DB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99223-243A-104E-97F0-430570581A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E1BA3-EEB2-F544-9D81-F02E0A8986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F74F9-6859-4F4A-B03F-5386A8AA00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6C548-5E05-144A-84ED-780EF3F270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3DD97-D2AE-4A4E-BCCF-12FA595E33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858DF-6860-4A4D-80C4-0FB81739BF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5A277-BC0D-1E4F-A677-C050DBBA3E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2522B-D99F-4844-A148-AAEF947F11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75871-9448-364A-8764-77D2F8C580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17B87-40A8-C44E-B2F5-3D13E74F64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30C41-AEEB-8049-8815-2F88BC16C3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A4034-C6AB-8349-AA0F-323DE23E48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C727F-8ACD-BB4E-83B4-972A95A4FC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28ABC-48F6-F242-A99F-638946BD89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CDBCD0-9F3C-0B4E-84EA-549A153A7E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8A6F4-F0A3-C14B-A186-CBEB69D8BE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C888C-05DE-9444-A470-EA6A73BEE4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BE24A-3DB0-B641-87E3-54EC3B9149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CC9D8-937A-1A49-B92B-36CD245F84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46F00-FFA0-3A40-9460-00411966CE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56CE0-6618-8743-84A1-1E17A5371C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BD40BA-1F2F-F240-8FB2-10B1AFC89C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5DABA-0C4A-6445-BAF8-05F9B686BB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1AE3F-43B3-8542-BF08-AEA4991761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85AA2-77EB-5744-85B6-533F1EF87D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589CF-8CD3-B84F-8163-DEA1E1ACC2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17A35E-7E61-3547-81AC-0656816588B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9209B-58E2-4946-B063-2E06AF7BD4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94C9-A539-B342-A291-BB69E80146A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89BF3-2C70-F94F-94D0-9F51E5DD7F3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BDE9E-6487-C541-A962-957FDC1A6D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EFE2D-8731-AC44-8E42-469220F4313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03024-E199-034A-AC4B-1217C06DB26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4F1DF-F1C3-554C-B936-BA5F6475E1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99AE0-8112-5544-A61B-309DE2A35B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D19C83-B8A4-2D4F-9635-9119875028E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19384-23E2-8B49-9B02-7CFD150347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6AEF8-0F63-1A40-BF6E-EA2D47EBEC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25CC7-7ECA-404B-8615-60645B1E5E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B08EF-BEE9-664B-9EB8-0182670BF5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9A34F1-A730-754C-8CC5-AA8F10927F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68656-7035-8446-AB8A-BCE5D6694A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66822-7C62-6E4B-9751-EFB2476CA3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75538-B70E-EF49-9658-CA4944DE58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D0257-B6A5-2B4C-B4CA-526FD24381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11ABF-7BAD-144D-AC06-5685A5A6E2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9EBFC-CDD9-9F4B-938B-CE5A976F63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58F0F-A331-DA42-BEFA-2084204303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CD0C5-6FB7-6344-A20F-5B46ABA34C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DB551-0072-AA46-AA2D-E8F1C344E8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B634D-E331-6F41-BF55-D43BCEFCA2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F07B88-261C-784D-A24D-8406CB2246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BB120-7675-4745-8E41-FF16A76B8F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DED0B-C094-F148-8817-0FAC892CE5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C17C5-AD6E-784F-8A03-1802D21E3B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2EA0A-C967-5E4B-A4D7-96AA0ABC41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BED0A-7C27-0543-9F92-DBA746DFDD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CC296-D5D3-D245-85E5-8A299B33DD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5ADAB-E68D-4A4D-8266-06E6BE3DAF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52A8C-53A2-4149-9809-389D2AB1F7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26FD4-7AAC-8C43-9369-21FD057237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CA2AE-1198-3B4C-BE46-3D376E3F1D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47BA4-E15B-3E40-9DC3-ECD60F800A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D1FB9-488B-0B43-A63F-F0BA44AEE9C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4942C-2547-934E-A362-AB9FEF3B6A3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BD872-E0CF-B64C-AAC6-413E87C8735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EA540-90FC-6B41-B0BB-9D1C410456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7E798-0814-4641-98EA-ABFE37EE99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C7ABC-2C97-6940-9D83-BDF0F21F12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97850-1F9F-8B48-9358-C243B5907C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4E940-AA4D-794C-B071-8BD10F1137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0FA04-04B2-5D49-B9BE-2EAB963D7B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9FF5B-B067-BB40-ABD7-7EAEFCC19C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C4DF0-07C8-7B47-AC23-9C895A3686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5E4F3-3105-2747-9E03-2023BFA6ED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5E8B77-3F16-D84A-A063-44621E6924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C80C8-B129-8645-972A-6A70901BFE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220DE-5E6A-3E4A-81A2-122DF808F0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89195-5F3B-E840-80B6-9486FD731F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9E4824-6999-654E-94E9-7FC288A1E1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AE766-3D63-F548-9158-C6CA2430C2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2039A-9053-8142-9FCF-CEDD87358A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72BA5-D2DF-544A-9104-CFE263B6B8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260F5-559F-834A-86E8-0CDE5E77D2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5567C-9912-9C42-A6DA-66110F7A83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5E232-F52F-B846-9B80-6B7FE5E4CC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B6BD2-9563-B042-976E-2AC4EA19FE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92EAA-2F0E-B14B-9F29-34F3FAFB85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A4FF2-2237-9045-901D-00EF7F6D03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93AFD-F35E-C24D-846A-5F7C7836F6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4FB47-267D-D94B-9078-2D7F17064E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3B23F-7A2A-7642-82B7-9679FDA511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E7790-7289-2344-971A-CC5D8B2C27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C96D2-8351-1146-898A-E2737C2B0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6ED32-F92E-0D4F-8F7C-66DFFC27AC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14E42C-FF47-564B-B952-F0E752E85D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0D5AE-8B33-794D-A9FB-0805052F24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015AD-2FD2-A14D-A6AF-4F5DBEE571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F702F-048D-6446-B6BB-27C6C80F26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C6545-6E5F-FF41-8BDE-E6A1C4296D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EDD85-DFB1-AC4C-9D8A-1820EA04E7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8B8BE-1C49-1048-9B13-42F35CE1C7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5E1A6-8038-B842-A0D1-0D31172620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26C11-D5CC-9F43-BFCF-564E77CDD1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C7B61-6E27-5849-8A4E-9F2EECDC65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F1DC6-B329-8740-83CB-CFD03AA7AA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13A50-4285-B348-98E3-69103A4804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A7189-7B18-FB46-ADFC-AF032D97D6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76E7C-F308-1845-8310-A18BADE59F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9348F-BCE8-1342-A26A-D766B3D26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43D52-1695-EF47-A740-770F730BD9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DEA19-7A83-6944-AF89-9B16D49239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3CA2D-D8E3-7B49-88B3-40E402D389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9B177-FA4D-104F-B4E4-A38D528310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B57EB-9574-3E4E-8934-9BC55E0951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F4B5EF-E46F-4C47-8E8D-ED4B43D805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908B84-07F9-DA4D-BF2B-FD431DD1BA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B6F23-6F86-004B-A078-F24E550B2B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74196A-D15B-E14B-9428-07D60338F5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D1BEA4-2C74-8B45-9418-8BE864CA7E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3296C-F27E-FE47-A99E-C1A3700EB6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A7F59-2299-2E49-A47E-AF8FBFD316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3ED8D-71DB-6C4E-9A14-339B2C334E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FD4E3-7D17-2748-B2B2-09215905B3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DB61D-AF48-D54B-BFF4-2192701242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81840-9328-9148-B5E5-DB837E9277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B9A71-B823-374B-AA24-71F64CCE7A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CBF38-702C-8B42-8595-FE4FC05C54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E33F5-3816-4B45-BC89-033916F6DBE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FF878B-75C4-034D-8C70-B338AFBC7E9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448BB-47A7-4F43-A888-E206A268CC2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8AFD9-28EA-2940-9B99-47402D60D9E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5C447-31B4-6747-B386-DBDF0750E4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88E7E-C840-C443-A948-8FD8BDF296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DCC7AA-C1E5-6D49-B23C-6E4C600BB8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F0289-A4AA-2344-920D-D1A2F112CE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8B3C0-5470-7547-8881-39A3FDE0B7B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954BF-29A1-7746-A199-C41A3EBBC1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68848-629C-3740-AB0C-55D8B7569F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F7C609-F11A-6C47-B905-7030C779B9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5D990-6D90-BD4D-90FF-D5CE26089A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A5F7B-A849-C140-B7B1-3978150BE3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C3876-4B5A-C14D-8DE8-F8DE6E8DED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201AE-3D45-754B-B1D4-B08FDD9EE1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F45B1-8AF8-BA46-8C17-9121BCBEB7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C5ED1E-A09C-CC4B-9CB6-427536574C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27756-4428-DA42-97D3-8EB76D3042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D4C4F-5575-D945-A06B-77CDBD5F18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B756DD-D13B-AC4D-9D3F-863C8F41D7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0EB8F-463A-1D46-9929-09086C7D2F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B4358-4008-024D-912B-30622BB89E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8E642F-9A1B-184A-9799-06A3EBE5CA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A5B8B-8CC2-F145-883B-28D76BC87F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24DD38-F903-244A-9E48-9EE4762512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38142-C3C6-3349-A5F1-92E4D4819D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985FA-A98F-9742-B053-A38B29FE25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816A6-1713-074D-A25F-9DBEB0F76A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B65E4-C19C-C140-82CC-889396ABB6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6A516-7037-1143-BC65-A8E9938B676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65218-B0FD-CB4A-A1C0-A2A2122873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584F8-2B8F-B548-A1FF-397ADCDD2B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9B491-91E1-A743-B847-C3D2A133CF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9532E-9420-394D-9D3C-15B0E6643A2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0C2BEE-0BE9-214F-AC96-406A84F1C5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60E79-5394-CD42-83DA-5E076946527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7C51F1-51E9-8F40-9684-B487A08921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BFF18B-144C-E345-AA47-F536CEDDFA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E85B59-7764-C346-8103-292E853B7FF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8C90A-3B53-1B45-87A3-0B719E4AFDF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2FF24-7DE4-8F4E-95E6-DCBCD9CBC63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AD6018-BF56-594C-ADAE-7823D05D06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39F13-677D-3049-8B5C-0B89598308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0099B7-6545-9746-BC24-EA09521F66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43E8B-66CC-A147-8BD8-EA9AA7CDDD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9CE4C4-D0D1-3845-B244-418907AF5F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F7909-E84D-D44A-9FC6-511085E9AD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641D5-6D21-A841-8312-E08EF658E4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5864A-4C1F-AA4F-BEE6-ED0B5D9CD3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92603-8ADD-8844-B2D1-2B3FB64514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2C794-AB0D-7E4C-9353-DA45E2D6E8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13C09-F487-8D4F-BE1F-0AA67A281E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130D26-CA02-4149-82BA-0A6447C273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4BCCC6-7DD4-964F-BDB0-AF070E157E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C4CC2-E9D5-7042-88ED-FDB0774EDA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ABB6B-DA45-A941-B234-682E4358B5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EBE4F-A3B0-4643-A998-3FCCA74725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77934-C474-6B43-8526-6FAFE355D3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BD7DEF-BB20-D640-AE19-ED7BF6319B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015D3-04D8-024C-B2ED-209D90A0EA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8F31B-36DA-BD4A-BF5C-37B5186771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E004C-A255-8347-901A-40CA39D702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9F70C-9BF3-6B4C-9112-97CEF50C5B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92F0E-F998-3C4E-A587-CFE09FC512C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357BC-6717-D242-A302-8BEF4B9310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C243E-E7B6-324E-ACD8-E24775EFE1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995B28-2C54-FB48-AE88-49DFEB90654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9E269-6424-C249-9F30-62E1677EA38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579A8-AAFF-E442-BEF1-A60BC7B902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E1604-A674-F640-8B83-578CBD00DF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F4C1C-9AD1-1E4B-ACB2-03BC82529F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A5F96-B450-974C-A692-CC55B2FA37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EA48E-923F-7045-AFB1-C1A0A09EF1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5EFAC-A5CF-7F42-80A5-3AB0271E5C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A00BD-3E88-0E4E-89BB-6A4D969465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F9C63-266B-9F46-990C-5F34592773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5101B-01D0-604D-9EAD-4CD1E5099C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970F4-177E-9841-A1C0-90954D3293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108D4-6375-944C-B3AB-5AFEF0C96D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12A0E-76D2-3747-8C53-6EE79866F1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21AA1-1BF3-7A41-B509-D8ACF6587B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CB838-8576-5C49-944A-FACF090EE6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8EB79-93F7-3F4E-BD40-891CB5042D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E0BB9-8561-2446-9F1E-C545589A90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8B3A73-C8D4-6A49-90E0-EC7521D676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5572B-FE47-AB41-9E3D-3B695A0044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850736-C6D9-AD46-8620-C65781F8F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5A8C5A-4C3F-A143-8A12-590B9FF951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47B17-A517-E444-8465-290A14AB27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E7DC1-66FB-CA4C-A19D-C24478F23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2CF5B-B6F1-FA47-984E-35D4B7593C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2F4AB5-F1F2-0348-9E9B-84929CB1C3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5DFD5-5A06-0A41-B732-FC89660073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0FEC1-58CB-E342-B163-8B89DCF312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0E7E5-F932-DA40-BF8E-AC4D643B9F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73CD2-F405-9C43-B193-1B86494BA5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ED46A-16BB-DD41-B81B-0E6C0A41E0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53767-84F8-9546-91E6-4C326B01D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D88D3-B98E-604B-98FD-4AAD5FB0E1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46651-4EF4-1248-93B8-37A294921C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0450B-A0D6-7C4A-89C0-7317768FDA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5B939-DB62-D14F-B768-069A16D154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AAC05-AEAC-B849-8D5D-BF2A66CDF7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A2FF2-0376-594E-BC9F-727A3E37F2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B17D2-8FC6-0C4C-9246-5AA98E3F24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0833E-0734-4643-BD25-CD4B9D4B27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1AAEB-1701-5544-8B56-BCA3BC5643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EAB43-73D4-4246-A6BA-4E4301ACA3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8CB9E0-0402-304C-8395-219084829E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E2232-77AA-DD40-9F0F-DB202D0216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DD8EE-3F1B-BD40-8AEE-851E1ECAFA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C10A5-8B62-6E4E-AC85-FB88439416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74A94-B189-2A49-BDC0-073F1FAABE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98BA2-2395-624A-9C70-7A18FEC65C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8CFC6-1D70-C54B-9AA8-44472C9CBD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405CF-ACBE-6D41-BE82-E1FB5B4A6B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B6B9A-4D0E-3147-9302-5220F3A0E0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4A0CA-78F1-244C-A46F-A306974D61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C59E3-90E4-6E4E-AC3E-DE797C2B48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5492B-61CE-AF48-9F74-0C39DC599F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82B4F-3650-4140-B023-C807BCEDA6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10AFF-5933-DF42-9C6F-E3AB7A4E45F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C9F85-93DC-EB4C-B35A-F9C948EB1C4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AF15C-3AD2-974A-901C-8A3ADC0FE20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E3747-FEAF-F649-811B-F73E049F40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BC50B-9826-974B-A29A-1CBE1BED75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B7C6D-F1BC-CC42-A690-9817C61FFF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612C5-8DE2-EC48-AC4F-CAE4ACFCC1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B2552-CE94-9740-A030-91F4711590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5F6BD-D0EF-E44E-8DA3-532096C3A05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03C4A-20F1-8245-877B-E476DC32C29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14E4F1-52FD-7C4E-8E67-C05850A6A0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DF1C7-4057-8B41-A9A4-A606688436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74941-236E-EE40-9C9A-E91A7AA42D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44B09-ECFE-434E-8C54-610C42F2FD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4B99F-D92B-8D40-940D-B63554BF53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2D73F-4F06-CC41-B718-6CEDE629CE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1BF64-3C00-EF45-8AA8-119736536F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31B3-6E19-BF43-99B2-12EDAEE823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7C1CA-A0BD-7A47-B797-1339C757B0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066A4-C870-D148-BF4C-07D1F6CC1F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E5C0E-54DD-D141-809C-A6928B1379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08898-CF9D-014C-8431-B77BC8A843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F1CF9-87BC-3940-BB19-40983213CF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A0AF9-F042-404B-8047-27F5F91BE0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B460B-9080-B54B-A9F3-44A964660F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041E1-8F83-BA44-9572-83EB7D78D3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E8E80-2AA6-7C41-BC16-70F320FE23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929A6-2B5A-E642-A502-609B97EAF7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22AA5-CBC7-2E49-AAB3-377CCF1CCA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EDD40-70B6-2645-9A9C-EAF2CFE4EF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B2152-1FC9-A348-9F21-DB788FFCBC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5F5F05-D2D7-2B43-9E64-CBB4CBA8D3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4598C-7F8C-994D-88B7-10E3D17EF7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C690D-B069-5E46-8B27-4DA52ED465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3905A-861D-D44D-8578-148D5213B2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01D18-4B48-E947-AFAA-534B89FD0F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C0F51-E45F-2947-88FF-BEC5B407D6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2C19B-4400-2442-85DB-B9B461BCB8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735E8-9D46-5A49-88D0-07D59F78B0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0C1EF-07DB-D840-A338-A78030EEFD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AA6F1-10CD-294A-B398-6E27397FC5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233BE-A4E5-4A40-A391-7EE71ACA1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2C8FD-FB1E-C142-90E7-8AF6AFF432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D5062-DC7D-E14A-B4E3-166062C975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C6C27-8773-124E-A75A-0292B54152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6864E-4B68-424C-BACB-4B292ECFC9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348F0D-F76F-9D41-9CAB-2F19FDE59C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40B00-BD6D-C445-98F6-B4526D1E3A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7F698-F734-2849-A34E-13B7DC9732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E1D27A-2EDC-3449-A478-93B2A92406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C6C48-70AA-8546-8DC6-09E84DA08C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A32AD-42DB-9342-A1EB-0391B23F90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8F963-77A3-9D40-823D-7563B334F0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7A1EE-6939-7A4C-A323-08E6D907A9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F2F2F0-4736-F443-80D5-55D5485A1E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76EA6-0DBF-1446-8C1A-FBF43B6549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B7DF88-F9A6-E247-B605-86231A042D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0E744-F4AB-C64A-BB48-64A968E712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ED69F-13D6-0244-9CA6-FBFD866D02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2AE9B-E306-7346-BFF1-17E03F7BA6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71B54-4CA0-FC40-9BA6-BF6A258327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06E60-3B02-194F-B224-2299E4E72D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63AF6-105A-1F43-8402-984D1AF4D9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F99CF-6906-0549-82D9-DFBAC0A8A7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22D16-4C32-EC49-B671-45148C4B27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23299-7995-584B-AFD5-C190F1941D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F626D-5462-5B4C-BAC7-82410A7D48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B6367-F103-BA48-B592-C7E16DE5E8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A1BD5-47CD-BF4D-ACF3-4F1338B410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80642-C58D-BD4C-BC75-CA795FBCD7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A4CEA-CE7E-0242-861D-5A0181C7EC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8676C4-E8A7-7E4E-A724-5C1BF99CA8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921BF-5796-4144-9B31-6D1C409C35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4036-F505-FD47-BBA8-03F03678919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98B51-C067-D241-956D-9559B5AF42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3148B-07B6-9B40-98D8-5B64BEC4A1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A4C8A-71E9-A343-9D96-18CFF2643CE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FF982-5838-604D-BB9D-5B723613D59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27DF8-EA88-8B49-A430-FA4B673ADD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8A157-77F3-5843-9687-A6F7C9EEB5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6CE406-33B6-2A4F-A2DF-4BDF96991E9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64732-ED08-9546-BDC4-44D9F5F0E9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E9AF3-262D-B44A-9440-269028E71A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7E555-BFE4-FF43-9CE3-EFAF1A6C59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ACD03-6087-E34A-B921-7CD4017164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168A8-3C5F-7342-8B93-123DC0E889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4A8FF-A900-EA42-A378-8C467F079D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1D350D-1852-A641-83DD-74ADD32CC9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E74E5-9981-5E49-9BD6-CDFEC0872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8D66D-9BCB-E14C-84B5-7270A14C29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C4251-72DD-2549-87D2-A80BB83872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09E44-3014-2548-B4C0-AEC4861C05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59582-47A6-5444-A12B-A7260A58DA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322F8-B3E4-FD4B-AAD3-072D485EB9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77970-EE91-1345-ADC4-AE45FD6A7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DEA75-F714-8B47-A7C2-658C07A6C9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343F1-487E-C042-989F-2FB516EAC4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048C5-BF12-2F48-B691-A11E564E7F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F36EF6-4CAB-AF42-8053-D672DC5481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003C5-0007-2B45-AD45-14E298E39B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81AC3-E184-CD4D-BD23-F3FD86351E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D0F13-56F9-3B47-9969-650ACBB28F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7F0B7-2B2C-5A48-B16B-A3280C1963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58C49-F89E-D041-9E2E-7E1F31AD61D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6AB04-41A8-A84C-9739-FE1367C93EA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640DC-4020-054C-BC48-E152E614DE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806A9-95C9-714A-BE1D-0C4E2A53C4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6848F-8306-FD4C-BB58-1160D74C251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8D703-C2C2-7E46-AF5B-455C49DD8E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69F16-9C8D-6442-BED6-571213CE12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B2D94-1E82-5C43-B5D6-0E071A6039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F4913-E133-AD44-9C53-B9365A4FB2D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29B93-8D2E-004A-BE70-2B0D611B3F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2A19C-B39C-7A41-A513-7A7F04ED71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90F6F3-A6CD-0045-BEF3-23FFBE9B9F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371BA-B35A-A941-A67F-8397ED3E83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E3002-123F-414E-ACDD-C0A0BB7396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9443EC-4BE4-C640-84A5-DF42420DD3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FB16C-2230-6D47-AABA-2694B54596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74748-60A7-2042-BE4C-32D712BB0F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76160-1738-884C-BE75-040C70FB89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A4662-23C3-6040-A58C-FEBE7967F8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B10C6-FEEE-9846-842D-86C31BAFE6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182B9-0A40-8742-88EC-C1ECAA4A93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65987-7054-284B-97DF-51FF8CDB60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29C24-9517-9A41-9943-7761556C62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FED3C-5190-D249-9F35-22E0273CA7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7E015-61CF-AC4B-91F9-6CF8AFA206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A9EB6-AADA-9541-AE6F-CF1462143C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24BCA-A0F1-8A44-82F8-37C8A5C0AD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974A3-C98D-564B-BE42-AE607FA88F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6DA87-4ADE-0248-9751-34E5490826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4E67CB-4DE2-D943-A9DF-3E1879126F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12404-DED3-0C4B-8FD1-3C80803A04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A30AC-5196-B345-810F-B07D32E59D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23424-8BC2-A043-854D-5A477B4399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AD6DB-E874-1F4D-8323-E2FC504FC4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1187E-1052-DB48-BEA5-3DE6E39148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043491-DFC9-BA45-BC8B-F4D1179FDF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453CB6-40AD-FB46-86AD-AB5C875AD64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61ED1A-FA45-A940-A52E-2E7D239378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B39D2A-8A67-2E47-B0CC-EC4DDCA050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B2DA8-8443-664E-8E8A-67B54E65E2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02AE6-1F51-CE4A-976B-C481D8323C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72EAE-D644-234B-A687-96A8FF4F9C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F72CB-EADE-A04A-8423-49CE002F76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BCEAED-5C31-1247-989E-1CC205A3F6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44A926-69FD-FA43-9D97-44B422524F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F1875-5E8F-CB4E-ADD1-EA4881314C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67ACA-D94D-D245-AAAC-87B01749BE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8F5D4-64AB-374C-9C4D-4254F8F94F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06475A-EB1C-0640-97DC-33E02556C3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F5E630-38F3-5D4B-AF73-10C1AFCA3E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3AB4B-DC16-B345-8B11-98EFB392C1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31C34-18DE-0849-8413-8C1018E048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B18FE-EA3A-454A-BC0D-4F6577F067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81CF2-411C-3B4F-BDDD-E0D4967A86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A4B9C-2637-EE4B-B795-8A9559307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B336-84A8-3049-BAA1-7E33C2FDB2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C69AD-9BEE-734A-BD39-B836693970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CF8DC-326D-824F-8F5F-00C6C98151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C3F40-27B3-DC4E-8509-EC160A7EAC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4CA22-246F-A443-B6AB-1452CAF203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F9695-4C11-E249-B0EF-07923D9E29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332A9-3291-B64F-955F-D224F2B46E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C789D-D8D1-D643-AB15-9CFE9FE625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ECA585-777E-594F-82DD-E4B18E0FA6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CA0AC-DC03-DA43-BD2F-5F640E4FDD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3E0D0-85A4-7743-9068-3D00FF1A2D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6EFEE-81CF-524C-9581-8AC36BFD1E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0ECD5-DF9C-5A40-BFDF-09D1BF7F55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71F2B-0A67-4449-90AD-489513B2F2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ABA40-AF65-7A4D-814B-4D2E711BFA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CBBA5-DF99-5645-A8CC-B1C715C46A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E0007-D831-D443-B758-9A047AABFE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06079-7BFC-C04C-AA5B-2D1D2072A5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25751-B676-2545-823C-8CA2AB5213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6307E8-8D69-9241-A653-DED33A848A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37B50-B469-4245-9462-0B1187F551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F1A1E-663F-A74F-BAAF-6D2D50DE37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B930C-889E-6340-9F4C-D623B56C10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D0FEEE-7575-EB40-A2D7-A05382DEB7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80C60-385F-1E4A-85B4-C2D9639C3E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E0B42-7108-FC43-BC59-05C4E93798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FCAF7-2CFF-D946-85A7-138B7887DD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0A89F-46F2-A046-929D-B7903B983F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DB656-2893-894A-898B-D9DCAEE866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90C42-0D26-6F4B-B310-0619344CE2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906C8-AF27-1B4A-BDE5-3646837298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382F76-8528-BF42-8BD5-F8173E0E8C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DF476-4776-2246-A2E2-545739CC0D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E6C8E-8CB4-274C-B360-50B66400E6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425AD-9D38-8441-B593-07CDDB809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FD8C1-27E8-F545-A23B-5D8983444C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67EC4-502E-1C47-92EF-C17E11CAED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E4325-7DDE-824C-81FB-CC9D61520D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0A6AD7-C8D8-D948-AB19-5F7CC32B2F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CD748-E959-D74A-B69A-6F5165BFF3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0AADF-DA15-994D-94A0-FD5E9FA0B1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36C07-3C51-C64D-9A11-84AD283161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416DA-C203-0744-857D-5EEACB5D73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02E8B-B0A0-5643-A9BC-B45F465062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D9F26D-2CFC-F142-9605-8D5BAACAB58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5D37E-A746-2D42-A42A-89E743D0EC6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829C2-91A7-4145-81F6-1CD9B3BC6DD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8CAD9-8DCD-6C42-B275-6B6FE1EC5AA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69958-90B0-B945-BA9D-6832912CB0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04D2A0-EF06-804B-A225-CA4D672EAE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8A248-E9BB-F24C-A44E-9F095433F5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E98A9-6A99-754E-ACE7-173BC277CB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69B8C-E417-F94A-A506-EAB193B597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97626-D5B2-4841-8B05-617BB1C54E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53C7C-E216-FC43-8BD3-FC2943950D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CFBA2-7D7E-C743-ACED-0EC4F810BC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6E0553-4FD7-2945-A602-D4C45D0258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7F51D-E82D-0540-B041-A38296E8D32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B59C5-C518-BD4C-A86D-CA56F9C951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85FEB-FBDA-AA4C-9454-047DDC70E1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8F304E-34FF-8E47-84E3-28414708AC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F4ED1-70B1-174D-8550-F99D318722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57DF6-660D-0A4B-9442-D33BB53F97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5117B-6790-B645-9A9F-64A9E86095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04E36-CA97-044F-9185-9FF011CF0C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BA1369-43AB-3A45-BB21-B97676B7C1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40083-63D8-114D-8D5B-32AFA378F1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5031B-BF8D-D441-A298-44A3D7BF71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90CBC-D6E4-2D44-9898-3A370634B1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8AD1D-48A9-A443-8248-9DEF0A4F4A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9661C-AAA1-B04F-BBB5-D3F446767B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760A6-F0E4-814E-A528-89C2882866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4CD17-231D-D443-9B05-E7AC9DA813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4EE66-D39F-334C-A79B-5F065F9A2A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4134F-B518-294B-898A-FB47D15DE83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3B51D-2806-4B47-B59C-3CDCB5E0CF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FA427-9AB7-5C44-8E86-34C3897F5A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88CC3-7B21-3A49-87AE-3609C04CA3A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DC453-FB27-7C4B-99A9-0293B1CD38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30358-4ED8-7649-AAB8-C2E745D3BD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DD049-921B-4640-9A0A-508868F391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38408-F88F-3048-B3EE-22FAC4446A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9FDEA-62D1-2140-9E39-3FC56E028C4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5AF40-B24F-694B-BA63-AABE062DA9D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F57B9-2D6A-704B-8121-C1F9007992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1F426-4FB6-FB42-BC66-6B3B7B4AE2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491A4-868C-7C44-B04F-6A1D43D6F4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8D268-FC05-8A4C-A823-A1BAB931D8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5A7A5-36A7-E04C-B855-1AD854DDD1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52D58-6F5A-F047-A6B1-104B281221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1BEFA-218E-E848-87A9-67A7F1BB63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B0378-EB34-A54C-B35F-672657E502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919D9B-0222-7342-B483-BD4DAF04FE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F44EB-97E9-D240-8906-03555C7264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A2B02-8247-7646-A47E-BF1D52CD85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B736B-B621-2543-84B3-D170BB1283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8D22C-5DC9-B74A-90A0-D40FF0C56F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B8B9D-504A-2347-A58E-0D282DE7BC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0778F-C424-874E-97AE-AC1BD56384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C9F5B-83FA-7740-A7D7-0933CCD595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8683C-7451-DC41-8EDB-3B8EA9A558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48EBA-96C0-F143-9350-85D94CA565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586B9-7272-B945-BC36-67CBBB896F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4217E-7C5D-014C-AE1A-406ABD0F24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402C2-3EEE-DC43-A737-3913F5E3B6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87CF8-7F1F-9D4F-8850-71F1CF596C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33982E-C2DD-5349-8A22-66FB256530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5669E-1420-E24E-A572-536C8E9745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D6B37-9EF3-EE4A-8367-1285301FF4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B3221-A1AB-5B4A-95F5-B557A9CC41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EE1AF-F6E9-C34A-BF95-9DFC1C746F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07D0F-C658-9A47-A1E0-3628083B6EE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C7E9A-5AB5-7945-ABE2-102B2E1F15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0CC1E-5883-2348-8030-31DECF7738D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CB5774-C33A-7B42-ACDC-44E89540F2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3C538-AD06-7D46-BB11-7878C7F94D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D4BDB-4408-8E42-A3CB-C1204FA8ED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B7B28-2441-F34F-9F2A-80A87A6D0F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7285B-5CF4-3E4B-BD30-66464D1506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2CADB-1F85-5D48-BB81-DA99A3A881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9465C-CC8F-4A44-A5B7-329FF2FA93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8A1B6-0AB0-B84B-9C36-2E62B7BFC4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17D20-179C-CA41-B587-242A6B45A5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BF0B0-F8EB-6140-B708-F9968F389A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20D73-E1E2-6E49-B52E-1369D96650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6886B-510C-B14F-92C0-297132EECC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F95BDC-482E-0B42-A5A2-57103178C9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63965-D62B-494E-B86E-1EDB13C2EB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FEEEA-FF1B-6E40-AF4E-EDAE70ED23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94C73-E849-214F-ABF5-E0C7D999A8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B7622-FD64-9448-8180-F7E9652F05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A19E3-25A7-8A4B-A4A8-E72A095ECC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E6604-5F5C-7843-A328-2C9E311EC3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D7650-7FAA-024F-B3B7-E602A86D68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A97A5-6162-014C-B6CE-64CEA8BC85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D6F50-0F7C-3448-A683-F50CFF82536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BB877-71F9-3A4D-9F5D-5A799FE1F8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F1B1C-77C6-C144-A8F3-6A0D842229A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10E08-9362-B74D-908F-65C7DC991E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73B6E-B3EE-F14D-BA9E-37EB9EB05F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42C78-6AF9-7F40-9378-11E700C7A73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2D47E-AFFB-7247-BCF8-4B0495E2BA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9EDAD7-628B-CF41-BD68-19DF24FC3F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3897"/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FD160-7CBB-174D-80E8-0C97E6B9F0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5B0F4-AD97-604C-968D-95D57168E3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10</xdr:row>
      <xdr:rowOff>50800</xdr:rowOff>
    </xdr:from>
    <xdr:ext cx="304800" cy="350087"/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A3293-02A4-524A-B33C-BB8D394F99D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6D451-3512-C349-BDE6-C6F6CE92412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D4A69-523D-0C4F-8365-BF2DA4F0858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E2F20-E0BE-1046-A0EA-5284A9B0DD2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270428-80AA-104B-BC0F-449FBBC923A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C1BF3-6BBC-C34B-A038-B59C1C714FE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7D5B3-3BC9-E949-B50B-8A19984D954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2216C-0BD6-5A49-A0CE-C5FEB15907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35E73-A834-6840-9FD8-8C49804F267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F8CE4-3E1B-0C44-AB59-D7439FD476B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28D0B-003A-4046-A41F-F0C2B73FCDA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39F07-BA93-A745-8212-CFB7CFBB5D6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901FC-BBD1-B546-8CB1-6ACF737DD77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C6F68-CFE1-F443-B984-2D4750C8C94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52E1A-E659-D141-887F-D9403A82190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78321-ECFC-0749-A16D-A09A38B368D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268E0F-35B7-FD4E-81A3-411F0BD459C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38D15-CE88-E243-BC0B-C68D9EAACC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365766-0E86-6B4C-9813-932DC00B09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01949-A882-664D-9153-908582324B1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612EB-8275-9C48-8B77-74B09A265D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F399C-7247-E84B-9ADA-4A2EDA39D0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9E0B3-74E9-694E-BCE0-47D811A896F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4586CE-111F-8C45-8025-331409E7687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F7E3F-B827-0641-AE07-B7928DAC4DF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C19DE-6BD4-2F4B-9C80-D58553E9CDE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AA32F-09ED-144F-BD60-9E10D87BE86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12182-8923-F540-9B69-E6BB555FD98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9DC303-23E7-7547-ACC4-C8D6C92EAA8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EC5DE-2BA8-B345-85EA-822856B8269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A72E8-3D14-5141-AE83-0EA52617B59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612EA-F2D4-904E-994E-58AC7E86308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C4479-E9BE-6D46-922B-AA45A32D2C4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4F1F1-73D0-0343-8287-8B98B0A70B4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11DBB-E113-7142-839D-9FC851DD6F3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B2D3B-5D15-9F43-AACA-17419D0228E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F50DC-4803-8B4F-A38B-64F6FF6DEE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BA70E-4315-B04A-8122-E9134C3FF1A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32869-1359-2C47-B548-CC296C2A394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75CB7-3411-7A49-8617-A2E8A24FF59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70755-9C52-D843-A2A1-938F4CC1986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31DB6-5A09-CC43-8D9F-441C6F4888E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493FCB-A068-1443-AF9F-F3D14759114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CB55E-CFE9-9645-BB18-3320853A86F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747CB-1BCB-6F47-9551-B3559104D03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C97CD-7FD6-3C46-8B89-863623BF3CF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1718B-6F85-AE46-9481-9FBCC7057E3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4BFF5-98DF-F44D-ADEF-8698B0FD72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3D95C-A6D2-AE41-92B7-31CCD2C8BED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C2AC9-C91E-E842-B16C-8C687A651AF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0D8145-0025-9B4B-A3A4-E67E301C77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78C88-B7F0-D94B-A016-F61D8AE7B77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97235-74AF-8A41-8575-753B3E6275F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E2D0E-10BC-5945-AEB7-6A0B4119FC0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AE20C-1636-554A-A2FB-C753ACA5715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4B220-3D3F-A146-9CBE-1619B20179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E20A6-361A-FF47-BD56-44D8CA04562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FAA6E-CC51-9746-A279-EF61CBEBEC6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EFE2F-1404-8C41-8CBE-34DAEC8489E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701F5-2D68-9A47-827C-539A17C87E7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2F913-8280-9045-96BF-CDBDDD342CA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B5747-D42E-1941-8998-4AFD62263B4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BCA73-2222-BD47-89D9-A7B63AC60F5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F222B-69E5-974F-8A9B-9B2E29BD18D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0D4C9E-AC08-7145-8956-BEF81306441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F4872-BB20-8D45-9774-789602842D9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6050A-CE18-C14C-9460-4E4C0A72E36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95488-DA00-394D-B524-C0B513A5946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CE577-8208-DE44-8BA7-D8B3D73DCD4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1C64A-0686-BE4C-9DEE-46B11253BBE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E828F-138E-F241-A7AD-AE639A277F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272D7E-A6EF-4B47-B6AC-7347892960F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EC3B8-F5F7-1E42-AEBF-F418A4DA451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A946D-D42E-7741-91D6-37498D14E29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B9E541-6347-E44E-8C6C-DF013DEF3B3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89C9F-D9F2-994F-BEB5-10E76232082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1F511-E33B-3148-933F-784BF333A5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BC57A-CAD0-C74E-A5BF-6EA7FE6AC7B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89274-78D2-674A-B458-CFCFE4C0A3F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79C2F-5668-834D-A56A-253B4CE1EA9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8A29F-1A6A-2840-8CBC-2EE76F15CDD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FC766-10BA-D94C-A365-25DEA24AEFB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AE263-875F-BE4C-86A0-025337DC433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BD8AF-BEF0-6949-BDDD-2BCACA0BB93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5B94B-F642-714F-A69A-EC355BB593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2398E7-264C-5948-BE94-3F24D2C11A1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82141-6EE0-F44E-8D04-C7D3A1164A3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74405-F0B3-6B40-A56B-842D1FBCC6D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5C7571-6886-BE48-9A76-F5CF821D1DD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55FFC-3A23-764C-BAB7-A43C4953511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4E16A0-D7CA-3245-9A1D-36B03035E6A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68D12-AD4A-3D43-9BB0-91069803CE4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33FFC-A757-384A-A7F4-E98712C26DD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8332D-33D3-D946-8314-7A433A09B0C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59B3B-48E2-4D4E-9966-12EA2F5D17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90E6C-38E6-454D-A7EC-A09DC63D947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C0E0A-9FB4-5F42-8364-15D03FEF2BE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D3C5F-AB46-F34E-8B2F-7E40989EBEA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2EFDE-3731-AD45-B82F-46AB7DFE56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96398-6C1E-2644-850D-9674ACF99CB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CE557B-0B5D-5144-9FAD-CAD9E213C50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1C6641-C5C4-DA46-AF39-BCAB48C14C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028DA-A027-5C4E-9AAA-FC27D952650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4B0B0-5AD9-3747-AE35-87977BBFC1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69B2E-65FD-E247-A7D7-6B730910279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1EB7F-B866-5D49-A850-7255511ED20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E3666-1867-CF47-97C1-399E3355D18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D38F-9591-A447-A5E0-D3060030F95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D97F7-758C-6546-BF1E-5468A604754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F51F0-7892-034A-B4A3-5BA9672EF41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5B99C-3CCC-CF48-A506-041CEBF240F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4C637-3475-5242-9EF9-100DCAA74E0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E3D02-CC6A-FB46-B330-FA766397CD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2F8DE3-7AE3-C147-A460-33F0C831B7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92E8F-FFDB-A944-AE6A-873B57181DF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F8DD50-1AD4-9A41-85DD-CCFDF44BE12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F0AB8-0B31-8F49-A769-97C7465890A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FE900-F655-BC48-A96E-637F5A6E497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A543F-00BA-804F-B6C4-C827F713FA6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99E80-43E5-6C40-97CA-27A14BC2D10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742EC-FFB4-7442-A4E5-D5AB50ED750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2D8BF-9BCF-8C46-ABDD-05B34FFA210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985AD-4AE2-854F-A3C7-1B8DEC0D2E5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9E406-5CD1-2E48-B27E-7506FC6D862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8102F-6339-2746-BC32-D0AC87B6E21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C6D9FE-28C4-BA43-A9F8-B09BF945E3D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94F1B-8DBB-4F41-A716-1CC583136C1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880D7-6025-7742-86BC-FE02ED79CE2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96D7C-92ED-3A4C-965C-78992EC5DA9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CE39B-22E3-0A4D-B8E7-02D58AAC64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77CE9-8383-8E47-B388-CD452BD7D71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A7C12-730D-7847-9074-E78498727C7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46DF8-3171-F948-B5F2-823910F606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2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DDAD1-3954-864C-AEE8-A31E3F201C0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2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9C1DF-1808-4E41-87FE-835A3D60DF4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2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07BBE-1032-5A4F-9994-569AE75DF78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2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BF7B3-72EA-4D4E-94AD-4C8F5D54B32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2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AC2C5-2737-5442-8E28-E448F22D69D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2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C6986-F661-3849-BDF1-52B1CD0CA4F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2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F30A8-78C9-7648-BE9B-6DF396B8C2F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2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93941-5236-9945-B99B-9BCA896DAE7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2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76759-12FB-1A46-BED2-5B62005F6CE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2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0021E-76CD-FF4C-B5BB-1DCB7E4CF65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2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CCADD4-0F52-4F40-92CE-61F5E24CDA9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2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04119-34F4-4B48-8E7E-0664AA21A52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2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1ED0D-B78C-8F40-BF49-0B7F23B85B9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2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61F8C-B9F1-F64B-9011-E4D658D43C3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2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3B50D-BF95-4648-A68B-F6B6BC2CB7E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2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6B137E-0F4A-6B4B-910A-538068A95E9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2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32352-C30E-A541-9959-EA24C6763B9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2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A9B77-1803-A64C-83D4-5CE95AA14A7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2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2EDDA-71DA-AB41-97BE-1FB2941BE46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2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19AA4-000C-B94C-B224-F9A0E6A6190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2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3BFE0-9577-884D-B23E-B9BDEEEFFB4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2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DC4EA-01BB-4B4F-B0E6-7D729999ECE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2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77554-9006-5841-B746-2A76F664A4B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2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674E8-A33F-E746-B1D3-388B80D20D1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C6FCD-458A-914E-BB62-FE3D2FC0860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0933C-9BB9-2C44-B59D-ECF56AE2E9C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5F6D2-856B-914E-8B2A-EDF0593774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6AE35-3147-8443-B701-2D3603C2157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49EF2-CE0B-6F4A-AA4D-97D4DC2E607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B7E22-B40D-9143-85CC-D1D02D4D651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CF401-FFC4-964D-8743-E345382DDC8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98428-3560-BF40-948A-9339E38BFEA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FE23D-AF92-9247-B026-DDEF1FC795D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2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82590-AA53-A844-A675-5EB6503E958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72DF9-AECA-5848-A7C3-4E929DC3426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B29D3-416B-054E-9D04-794B91DD254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D81BD-1790-874C-9120-0871071EEC7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EA4C5-D744-BE46-A2E4-B0724326B8C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E2613-6135-224C-B9E6-E2E041452E2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D8341-7EB0-AD4C-8CB1-0F26EE8759E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90702-E4EE-C148-8930-BC5D8938DB0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22A98-9A92-AB47-82CF-9B9F1D9D423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5C2D7-2BA6-D34C-B278-B2C60BC3C19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EF667-61CA-3848-9BB5-1C9CE4DD07F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59725-4168-0441-B8BC-EB145ADB129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1AB9B-522A-254A-9809-64879E2601A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2CC60-53CD-8F45-85F5-B18DFC7D2E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40FCD-7D4F-D448-B461-13BC08018C8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517305-FFBD-6E47-AB4C-45A7CBEE774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2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3E57A-C512-8946-938A-70F836A7B82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2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5277D6-82AE-424D-9805-7FBAA7D575E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81420-C718-7845-A879-500C83AA337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046D1-77BE-6948-AD30-6AA3B4B8002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79CC5-1FD5-ED45-83D7-14E3BD7E8C7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4A0BF-D84C-B244-AA2D-5D76DC742D3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AD8FC-351D-EC4D-993B-774A8B9602E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42F9E-BDA4-4745-B663-CFFB19FB1AA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931E1-614D-394E-AD8F-1A6C7C1DEF6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17B46-E519-2B49-8793-A786D6D36C8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093F0-7978-7F4C-BBF6-6E888416C35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C4DD35-0004-8943-AB11-B223B8AE0A9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84D88-212E-8646-8554-CEA7B43ACBB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28FBD0-E7A8-D345-9ECC-E11C1C08B98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2959A-0CCD-C940-8790-15F04A26B17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913EF-77E6-6B47-A998-F984462A4E8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E5BB2-78B9-FC42-B6A0-AFB875312DB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A7AA6-615E-B64B-8D96-C401201822E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68D07-DEEF-BE4A-81E0-34F244BD081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15CB4-6668-F14A-94E2-1C2DFD8494D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B081BF-6ED9-8D48-BF83-849E0D6D110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4AEC7-023B-6A47-943A-F2B98146BB8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008C96-4731-1440-86B1-BA9C4CB69EB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8B43B-1E8C-E145-8759-F5DF1FB964F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3F440-F16C-7240-B58D-4CE01CC6DF4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F97C9-CB2B-6043-A397-3A3E50BD3CA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46C4C-EDFE-4D4F-9466-B89E9D00B38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D07C4-550E-8C47-833D-7DDAE53FA23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9F0B0-688A-3A4F-9270-E92DF307AA7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B9ADAF-4B2B-8F41-8C8F-D1A7334374E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C4FD8-C79D-524C-B652-0BA84BEB50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7FDEB-C761-A745-99EB-B6C84A4B3EE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63CEF-F3B2-8144-88AE-75B0165B61E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794A5-CD75-B54E-905F-14C0D997810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AA097-E4E0-094D-BCC1-8CB8442FAF2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851D5-CDDD-554C-8B6E-F83B3D81BB5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BE19D-D299-D44C-9E3F-CD5988522B1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71BA4-BFBF-C343-9F4E-DF6F31F469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FE1A27-0741-E342-A955-FAFDCBB0C82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3B781-B1F5-9949-AD94-C8E0AFFF9E4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C6973-A723-EA45-AB84-1AF0F6A3D06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BD5A0-D243-9247-962F-2D76BFE48D6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89688C-6D27-D346-81AF-10488B57A45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FDCF3-B282-8E4D-B8D7-94446D13F5E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8B57C-D19E-ED41-8B7F-FFAD554AE51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E457A-2FA3-054A-A60A-A13B4E3024F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7881E-71DC-5444-A97C-787E3EC1379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5714C5-D77A-8C4D-89F8-027407D4CEC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656DCE-BFF2-B744-9789-B181298B1C6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53CDF-C0A3-7943-8DF4-E219FC61983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46FF1-5445-DA4E-BA10-91A8263D3B9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AB75E-D16C-1447-9150-CB4206C18BE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8A580-E5E1-9B47-A8E2-09A17420E50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3AF9B-5573-E540-97BC-80E993FAD39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EA14F-2C8B-BB42-9AA4-9B2E6F219B3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C76AA-5D0E-924B-A91C-CF40F41A42F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E9F8E-ED00-F042-8F99-F0161F8B55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364B9-31BA-2749-9C84-62FC3768B87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368D9-D582-B44A-B2AC-DF9991A4AA3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F1FF9-185C-C14A-A1F5-C9EE049454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F3F1B1-51FD-8849-9206-E66363F6508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4B58E-3920-474C-848F-D3358CFD2DC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9B75CE-EBA3-F941-9634-CACC514C722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A4314-3055-E94C-BAA7-21074582F5D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5E70A-8030-8049-A38A-19DD2BE071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25711-EAE9-8C48-9CB2-78F0B5AB8C5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A8FAF-F1C6-9841-ABEE-0A240898A4B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119C0-3509-0849-BDFD-837ED9EB02C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01BEAD-D91E-7B42-BD39-379A1AF1274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98189-9388-A74B-8F5C-DFDBA309971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4BA2C-616B-B94F-ADA6-A26F2BCED86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6A303-521E-574C-8EBD-03913E81F1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6C52B-2FBE-9442-8595-0A68E0D285E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96EFDE-2BE4-6D47-AA61-067701BD487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634A1-BB79-5046-937E-3C63C04136A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8FE72-D930-2A45-986B-A7431285C65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7D984-D653-6F4F-B409-CF16FE03957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D27A1E-8F5C-8F47-BAB3-832D72E7B2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2D84A-E8B9-4541-9C37-72A0DC97C70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2819F-1F76-BB40-9CF4-8207C4E049C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7E199-1367-5E40-B8B4-1DA8A868EF7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F8469-14E1-D543-BA7E-F8058E85018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04B7A-A0EC-7E44-82F4-AF82D28AADF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8DB1D-E5A6-4741-BD19-F5615656FE2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7E481C-0477-0949-9B3E-01E6AFADA19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B9B2D1-EE06-B646-A1AE-F9F50B8EF30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63196B-1DEF-C241-973D-4331F76B8C0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307DE-4047-9040-B305-5E928623E1E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7DA5C-C0E9-ED49-90C1-78C51379A99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F3AA5-F567-9A48-956F-9D1F19A6747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408D3-C4BA-D740-8476-1D1A016A814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B1FA0-4AEA-D34C-A672-F815603CE05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B47C2-629E-0343-AAAA-0077A0146C1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C3183-80DD-9D4E-87B1-8DF90A729C6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EF6BB-72F7-EE41-8810-73F541EC973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AA034-F3DC-144C-8DD6-F1025722BBF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261C7-A1B5-E947-BD37-5EAA7840CDB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8BDCB-2962-3B4C-A0F2-83F25B46021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6771A-4450-E54F-BB81-A7F66467FC3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04DD0-8C1E-DE45-8303-1514BFC115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ABAB5-D59B-164A-B78A-15ABA3A5C0B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C7161-0340-434F-8877-0E339157D2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25D3F1-DA1F-0549-8836-17543E9BB8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19E51-7C45-E846-ADB6-6AA3D19073A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55ACB-E7AC-D84C-92EA-1DCCDB25812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1B58D-F5DC-7D4E-8B61-C36E0C784B7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23820-B14B-9445-94FA-85510F23738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47069-9E2E-2E40-91C8-D96ADF8374A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F2E22-A030-DB4D-8F4E-F0FE28776E5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89C7E-3C13-7C41-BF4A-0E017A66950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AE8C6-2613-E34B-AC07-FA13434246B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C1CBD-A423-CB46-9837-17134F327D3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6A8C5C-F11B-BB4B-A689-6F045899DF2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74B1CA-9EEA-5740-B158-775037A7FDD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332A1-23D8-6446-8267-3B839B30003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18AE58-D763-E94B-8052-3FE678BE144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BBDAD-6610-F54A-92C4-F4478D7800F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53FB4-B3B6-9447-9E3B-512000B1B1D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EE41B-EEA7-164C-8344-2D123E1B06E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25DA9-9CB4-0244-994D-69581E8A039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5DD94-6463-9A4C-94FE-972F22B21A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E24E9-B47C-634E-A782-EAF13FE5FA6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B9B73-582E-9B4E-885B-DD7910282B9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83CB5-2129-114B-9F34-E26E420D7CA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E1C55-E91C-C244-A71E-46C0650B9E7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C2B10-F77F-0043-A5B2-C75F947F5B5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074BA9-F5E5-244C-9F75-0B1EEE80C33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14375-A9E8-AD4A-B84F-B0DCD8774D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97853-3F1D-1E4D-ABD7-DA1509E0D43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B92AB-2927-6942-BEC7-D75A3D7130E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B44A7-5046-6547-8164-063714666E4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83AEC-067D-0E4B-9181-FBA3797418A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6A07D-80E0-654A-917F-CF03E70CDCE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AFCEC-3965-704F-8522-133831E53BC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29087-C44C-9B40-935B-C5DA291B29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AA66D-1AB6-1346-BA60-7962A502D1B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9B9CB-501C-3B40-BF9B-A23A0478002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62E225-E7B5-C148-B154-5F191626C30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3B10F-CE30-2346-9668-1641CB4BA9C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D9A0E0-9DB4-4E40-8F0A-368842A28BE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74A481-8308-234C-AF82-0B000AFAC9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D8935-9B17-2D46-A31C-4AC75BFD79B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491F57-8E9F-2947-83A5-061B324DEEB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7A264-0090-B749-9067-D00D805E77D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11757-5CC3-A242-A0B9-FDB356E353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8D65A-F4C9-2848-A104-8400CE6DA4E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DC0D8-76BB-7046-915F-84E71BC55A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83923-E6BB-C04B-A87C-DAAEE9DF776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EEB51-8D1A-6148-A639-995917D9B01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AE38A-8E54-1B43-B3BC-0AD9C92146A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820E8-ADF0-964F-976F-AF322B8031A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1FA5BC-3517-2743-9A6A-886AE1CDE54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07D7B-8E44-A046-9B25-6898C4FAA9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D19DD-2684-594C-A961-7762EBEBBD7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EA8C4-B1AB-2C40-B8E2-77480420C66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957D7-0BBE-0644-9E90-FA7AB1E566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F1DB0-8CE8-D144-8921-E4B8FF086BE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F3660-07B4-EC45-A117-5C98836DAC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B629E7-3B3D-F244-815A-2665E02BBB8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A7EFA-80FB-054E-8502-EC9F1DABCF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9BBBA-974A-7D48-961A-5A26B24A876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DBA688-D21B-0841-9EFE-635279EC6E3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DF360-D397-3243-B818-4E25B784759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7D903-54A1-1A4E-B533-F56A77D129D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E6770-77D3-7149-BAA1-A3112AB06E9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E3605-7AA5-3A45-9A47-03E8BB8BB29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49A9AA-6965-FA41-AC02-C828B805FA4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D1A8F-5929-1243-8295-E550B1AF08B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65A1C-0B14-B541-B834-710152A0344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7E432-D84D-AC41-9EA7-E926146A4F5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2F79BE-F6BD-5B40-9DC4-C8BEAD36550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A60B4-C96C-9E4C-85AA-5DCC9728EC3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A312D-754E-0D4A-936C-C2BED6A0094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22F80-CD2A-4448-9B80-DCF938E7BF1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464DC-53A5-754E-8FDA-2AC5ECCEA98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73947-3609-7340-B769-64694AA61AF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916D3-E96A-534C-ABEE-36A9821FEEA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BC8C7-39C9-5644-BB9F-5D6E83DDF12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5714F-B9FE-C74A-83D2-74247B61004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7A4D7-517A-0F47-8AAE-5D382AD13AB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466FD9-16EB-8746-B6F7-490706CE298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2868B-B48C-6C42-BF84-1D41392DD07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526B5-3C03-7B46-87CF-74B55AFCCF1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48ABF-B582-AC4E-99BE-D3F47A7A693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1B6FE-B4FF-3E45-8471-B474EF91ACC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1CF4C6-F1CE-634F-BDEE-9359230F9F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BDD45-7030-0244-8DED-A3943A02B1A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8B3D36-CB69-3E47-A7E3-8708593225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9037F-8E06-2E45-9E9E-1A2552836E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AE40D-2721-D849-8D26-59B570AC04D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0E8C0-118F-BF48-A03E-1A7E0416442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A6702-398F-3F42-9359-3F11BD48CFF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E1D50-0A6F-8B4C-8798-8CBB25D9553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85846-B700-C84D-B7E2-63A8FC37881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7D564-282A-2D4F-9818-A1F7200F34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1B8EF-F965-9B43-8B1E-0E694CF00B6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56B1B-0B98-274A-B714-67A9E782AF6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D8F74-5305-CF48-9FF4-8EE7D5EED1D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A40E7-485B-EE4E-83B0-7E8A37E2D25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8CAB3-9762-8347-8F6C-0D148C8C51D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867B0-5C48-564C-AD8F-168536952A7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0B79A-8A5E-BB48-861A-A9630196514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EC27D-264B-1944-A6B6-26C800C0886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BF95A-1A30-8944-B37E-18CC0A785D6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6CA92-AD94-6F41-932D-BC3815831DB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D8D00-A0C2-E142-8982-96681C9E18F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B588D-46C9-9947-9D5D-D2D6F994C61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10239-80ED-6E40-B6E3-9F19F9E0CC2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31A13-6F80-404D-9600-716D9449157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3319C-2DEB-6B4F-BF40-5131C3FB49F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52B95-DC0C-D442-A993-FE393AEE72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E9675-0BCF-D749-89F0-DD8374A1351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DA33E7-FECE-C245-865F-AAA7DB541B9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CC7A5-D42E-6F40-ABE8-934A3414A3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AC8A9-7B26-B14A-BED8-85A92CF6D5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12242-1BC8-FC43-A748-8172295A580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F757D-B2FF-5946-B7DA-DCE0385B3D7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BE4D5-66EE-8640-A81E-99CCD3EFFA0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E5ED44-11AD-564E-B408-6766B1A22B8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FD258-60FD-1F49-A6D0-2B8F6E05CDF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243E1-9553-9440-BF2D-1A22DAEB4A7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39D1C-C3B8-F645-9339-5BBCF45E1E7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250F2-F7B9-3240-BB02-DA9669210F5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0035D-8468-3F4D-890D-F757C861EF4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67CC2-E584-C742-A79D-04ACDBE1B48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2CE4A-85A2-604B-8188-B5D427FBE28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80F21-03E4-CC40-B1F1-CF29217FF01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EC74F-0B60-F644-8A3C-8E5F80CF5A9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E0A18-0795-9341-87F7-973349F73B0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ACE85-DED3-9A4F-B33C-36FBEF2CDB8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5C542-ACB1-534A-97E2-86A01DB4DEF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5DCE0-C872-F743-8FCA-7AEB26F8628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873B0-399D-FE41-B0E4-FD4DDCCACB6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A0D20-407D-0E4B-B086-A3B14FDE3F7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2BCF14-C751-624C-95CD-E0272492F45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C2200-2B6E-9C47-9607-A3ECDABFE5F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0BC38-5296-2244-BA2A-8F6FAB5A5ED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870BD0-8548-784B-A08F-E7392473FAD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C3224-E69B-9C48-AEAC-7E9ECFC8CA3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EED48-6A33-054C-90AA-5C9CE540DA0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AA647-BB3D-624E-8A7E-80A0F98D024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5EB14-B02B-DC48-B811-B840BE9453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C37F0-8EFB-F448-AEF7-9693DE5420C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A6D5C-AB29-9A48-8C74-400F2A1908C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06169-9AB9-1A42-A092-F2659F36C5F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D5F32D-C33F-6548-96F1-60C50C776D2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0ADB4-AF8D-7E4B-BC03-87D00BAFC9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5AAD9-660E-574F-8876-45BEC7174E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132284-FAB6-4943-93C2-7D9169DEE71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5A61A-E7F3-A34B-8838-BA4C3D47664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12780-B8BB-3546-BE24-F6F2EBDCF72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929EF-5939-CD4F-A8E3-1AB8E75F868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F4499-A252-094E-A9B4-ABB4C8F9B52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B1837-CBB7-424F-8FA8-2B28B9FF9C6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0A013-230C-6F40-A14E-1BCBFDB582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DEFFD4-D1DC-F846-8BE7-4A4BAD72025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A894D9-CAF9-524D-A1A7-8CF03B32848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0BC19-642E-EC4B-9D49-D2503120C7E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1CABF-9ABB-E742-AEF9-3F31705A46A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06173-C955-364D-87C2-E660DC2CEB9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D662D-19E9-0C43-8CAB-B0F835BB14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CD65B-C0F5-6248-81EF-9C8C744348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F3289-1D3E-6946-99BF-E5D625E905D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4A1FB-CBDB-E344-9621-D090C893CC5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2C649-79D2-3A40-A16A-6B679EAFD3E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E3D25-B5A8-6E4C-A10F-7557FDBCA86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AD868-4495-B740-9475-0CA422E02B8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A43C7-6180-6949-BFCA-48205422ADF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5B9AB-D827-D240-8EA9-FE3FDDD8419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41BFB-4D67-D947-890E-5B15F7FCA40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9750E-990F-C448-BD3A-00FFFF93FF2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5800B-8ACD-4A44-850C-8D9C2D49736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834020-214B-174A-9AA7-1B0E301396D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7770E-8EDA-4A43-9C7E-911F9A07EA5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C0E8D-65A7-C848-ABC5-C6DA1234306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9B87F-D15C-D54B-8C4D-D337A63F033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4D265-D947-7347-B413-33A63B599B8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66E2E-A118-6940-8C7B-64629D29A3D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55DC6-4162-0543-9594-7B9C94F9C20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F0A9F-ABDE-C34C-9759-D3005944C0C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987B0-786E-9E48-9409-067AC945BFE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78BCBC-54EA-A445-827C-6C0B1447A13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4F871-B688-414D-9099-F7FE494450B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67DA2-9A9F-9A4E-B43A-1BC63687D5A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FCF942-AAD7-6C41-A8B6-17B9CBBE444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2E598F-048E-864C-97E8-BFFD06CD5CF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B0518-05BB-544D-B4A9-E413BBDE415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7188A1-2379-5B4A-91FB-43A8A8CBB7E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00626F-7311-C24D-ADB8-61380B90AA4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271CF-5E83-FA4F-AEED-FE07CDAC09B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41AA5-6ECF-9740-A085-FAB6BD6F651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45611-0A54-8B4E-96A9-2791F66223E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BBD35-D173-ED47-8533-D825A73E12B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E1AB1C-F346-7747-BCBE-D6C320054FA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38E9B-9A79-2040-8ACB-E43DD537108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1B139-9E31-154B-A763-362288D98C7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F0FF9-5961-6343-B62C-3EDB2261429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EA3C4-4314-C14B-9A6F-75FBB90CF8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D9777-6156-084B-937B-17912C0622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D99FF-E289-0E48-96A4-F65E91A810C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FFD99-58D6-F84E-8CD4-3EDB4A71310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11B10-12B2-B940-B928-174472AE1BF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B02C0-5DC4-734C-AD61-B2B240F8523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AB164-7D1F-D84F-A0B4-DFD5E9FEAAF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10CD7-3BB4-8948-8A93-CEF5D2EE7CF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D4032-DCC2-C44E-9ED3-96F8CC1D7A0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78B97-D52A-A941-9BAE-926E41BD12A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7C9AE-B8B2-6044-939F-D5959BB7CD6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BA536-87F8-174D-A246-89181E22925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AC404-97BC-C34A-8F60-FEBC8A0104D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C7C0C-6F4E-C24C-81F8-E064F568AE3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538DA-64CC-E141-AB89-1A6C8ADD768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3E887-4A4C-824C-A7D0-FEC56533727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24C98-DB09-E24E-905B-5C9CD143F6F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7328E-6113-B64F-A089-3F54825FCE4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FBE9D-86E5-7846-8C90-AAB61FD8319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E5559-0FAA-C749-A73E-F026CE26D04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2EE33E-2CF4-8D40-B9FE-8485457048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071F2-70C3-124F-9B38-80ABE91692D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FB29B-936F-644B-8C91-932844EF007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02042-4556-EB42-BDB9-4DFFC32483E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822DB-3952-FF4C-9FD9-96E62F686E1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B8DCE-6E9F-D54F-88E3-8202B38740E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9C6B6-CFBB-C14D-8C62-520F2F6E8E3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D53AD-5F2B-C146-94EC-D466A6C0585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F0787-06F8-4942-BC23-4E44EEE61D7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8DC32-62C7-C648-80AB-98452E4D156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C657B-25FE-3947-B5B3-4AD832EFFA1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244F9-9A89-F24C-94A9-C220971F8CE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FDE2C-5BF3-2A49-9C7C-3C3ABC70B01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D2402-89F6-514E-805D-733691DFE6E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475428-48B4-2A42-8E68-516CEF525FD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E58A1-150A-F54F-B1C0-F06D91CF0A2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B74F4-E7B4-6D4F-8350-A94D2DF5654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EBB09-632E-AA41-96C6-FECDAC56641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096E2C-097B-A840-A1AE-CE42E3C955D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3712DE-6B7F-E045-BD5A-533112AA3CC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1833B-C3AE-9F4C-8670-1111FD112A7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ED91F-765C-7140-9AD2-C8A4C76A248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545C0-1CC1-F34B-8C4F-71B74A0D8A9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93FD2-E9DB-6D42-AB35-53FF7EBDE12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059E5-9E24-F048-AF2D-8D2A855DB2A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B79C9-A82F-CC4B-AA8E-DEC3290945D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15F46-FCE6-C546-9A0A-EE87555BD89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3BBC0-7B8A-A84E-92EB-41AFABA1C3D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E6E96E-10C3-1D4B-800E-51C746809BF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53C59A-FFEA-C549-AC63-B8F6CA19276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2551A-1A63-4C4D-9F84-1BB50B8537E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43F65-EDA1-CB44-B8DF-233193E65F0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4B1D2-21FF-B845-8FC9-F423F9ECE06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8C0A9-8893-364B-834B-EAF9459AC9C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B9786-5DC5-A142-8C6E-67CE9F7F6EA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96BE5-AC77-C048-8693-B6DC0E878BD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F7EAB-AF61-D146-BAC8-FD5EF832C26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B1BE1-FC69-774B-95D4-D2A0B81EB69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3CCC7-B191-8A40-8455-5B4B821719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CE206C-A3B6-E840-A91C-18E5DBED0D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C214CB-3974-0849-A68D-9F5AC724B07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69B16-1F1E-E14B-80A1-CF8B2A56B9C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DD579-AEF3-2240-BA73-84E0482CF51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2D2CA-4380-9A48-9A2B-1BC49FAB6EC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AEEC2-4887-F549-83A2-135B1F95EF3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5823D-36AF-424C-AB51-106BD77568B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CDED6F-D87D-C34E-88D5-793B5A2BF95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66C95-A56E-AD46-8817-353B7AFC4D4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C2E27-9164-D14C-99A4-4F78A11A503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AC914-6459-BB4D-B92F-603856D1FA8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F831A-E735-AC40-AFEA-14F939F6E06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9A491-CDDB-1C43-A018-6739EAB6A6E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1023F-5409-D841-989E-C95CA5E1C67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5B863-AFAC-764C-AC7D-95911038549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FCB80-A5EF-2044-905F-1B675635101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2F749-5A9B-EA4B-A2D4-953DE5B09CA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1EA94-25D4-C448-9CE5-BAFB80A1820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3209C-7671-394B-8AE8-8937D5C682F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A7EA5-CCEE-D841-9BD8-469D2C80034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85A25-C2EB-9C4A-B387-1190D811BAD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1908E-9400-A044-81FC-409C9A753B9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54DF5-D3C2-1D42-983F-031F4EF4F7E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240DC-F65F-8243-AE94-6BB54F42EC5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0717C-D727-D04E-9DC2-B22D9944571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8FF16-37BB-1942-9F39-AA82F6B42B6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F503A-8706-2448-9D57-9AC0EC1B2FD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3D979-3EC6-0646-AE99-0885925C077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4AC56-9519-654D-B289-D70257EF24F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52D5D-09A4-B341-8AF9-3FD6F8D6AC3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A4BAD-4BAA-E540-8BAF-705096624F0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93CB0-2DFB-FF48-8E5D-1191394A26A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07925-B392-F44B-B3AA-4D98A896D03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5019C-EEF9-534F-977D-D7B48DE4AF7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2EC5E-056F-DC41-82EC-8C187D780CC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8B1A5-2835-0041-BF60-E6C6B6F2237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E0704-7344-574F-A10B-9C853697166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FC29AF-6835-1541-AA3F-4E6C73C7C1D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49E6D-B5A8-FF4C-8DCA-1BA4B804596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42979-013F-0046-96F9-82DA11A29AB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51A02-466E-CB4F-A105-05B17F0403E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BC9096-5E0C-D04B-9E71-2065B83D1BF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712FC-2BE8-E14B-8312-DDB79FB9A1B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D59F16-2D2E-1F41-B8B2-5407909D40E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76819-1B12-D146-83BD-8101A356DA2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9E62F-9D50-4E47-A80B-4068217C044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D7BCA-ED3F-E84B-8454-F413F2242B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5DBE0-36BA-184A-8B53-39868F7640C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9540D-128A-7545-B94C-EE5F4C455C7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292BD-BD51-154F-BA09-F6228EAF00B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C5D9B-9580-1B4B-A720-43BA6FAF985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4FDBF3-B149-E04A-8CCA-91AC600037E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528EC-F741-9C4D-8864-78AA87D702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CC0E5-0093-5C43-A94D-2E6BE9C502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606D8-0300-FC4F-804C-5296F977B5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EB2FC-4A96-1E4F-A1D8-3520F4E69CE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BD04B-C2D0-5C44-89AA-0872F3CB8B8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906447-67F1-6C40-89BE-BF8465A2EAC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B5FDC-D6E4-EE4B-A678-D8D9189FA30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3C544-E335-C24D-BDD1-AB1BF9CA1D9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A32CD-72A8-B145-80E5-052412BA1F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6D946-F0AC-7040-9AB5-50FE357F74B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0D5BD-DE7D-5649-8CB0-C7F92984BE9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C2781-6D54-1041-8094-3CA73CC629E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15C075-2015-F747-BAA3-2E8CB2B3F0D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055A7-CCDE-BB4C-9CF6-0AD5D3BF628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B7CD0-58BA-BC4C-8516-F1CD2F5CC45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4CAA4-6F9C-CA41-9B59-2AB654CC2DD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1F0DC-66AD-A247-9F51-D7FC2CCE031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CB02B-AA64-FF4C-9854-D688920C99B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A3E3A-EDF0-1341-B13C-750699D4E22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5C015-781E-8D4F-8A6F-34F8908849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64AF9-38AB-384B-BEFE-947B0300DC5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4ADBD1-3B3F-884A-A7D9-849D004C014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57B94-3594-DD46-8C87-09B7AD3305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084A2-6D97-6A42-BE50-2CD7E44CFF9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B19B4-A687-E54B-9F2A-33839023DCC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CB8E1-D77C-324D-943B-F0AFD379034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287843-E898-414D-B364-19FEF4BDD01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2E5C6-632D-6042-82EF-36953404FEE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22992-6E8C-A946-A2E1-494D4199013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162A37-D2A1-5A47-B30A-1C272BC5482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546E2-C06A-7C49-9D63-AFE7318E5C9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315B0-EE51-A54E-AC08-C118FC8CD93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645AE1-15BD-3A4D-BCEC-EABB873F39B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DB43E-7D18-0A4D-9582-B6972B7CE23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D4B59-9394-A94F-B85D-2C12FFD0E4C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08D39-9533-0B49-9C29-14421E88045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5120A-5781-0741-85E4-D8B31A8F319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7F4CD-718D-6B49-8133-0954A1A0206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888B7-B2EF-9448-9C28-DB7A00FDA1C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31479-20F3-0244-A68C-8F385A3A67F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EBF26-CEA9-9347-AE41-24E015F4D00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5BECC-9FA1-C94B-82FA-1531D4012F7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5C791-0F81-4F47-AD95-941C5B54FAC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DB215-ED92-254C-A565-A4369F507E5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EA199-97E3-B440-965A-C09E8376763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73AA1-277D-E948-B8BE-36F9D1A20D5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F17A6-E03F-4349-810F-FB1F94C962C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C31070-CEAD-CC45-A40F-BF854C281A4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507B0-36C1-A144-9819-FF9BF46B7A7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A3D69-071D-1A40-939E-685ECBC4728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758AE-ABAF-724F-AA59-FD89EA2538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A7442-BBA0-944C-AA9E-F60A4CC68D8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8554C-8867-3343-9055-412D7023669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410BF-C9D4-3144-84B3-2CD043167BE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89BA7-AE7F-B248-AC19-BDEC9D1C909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2315E-2C20-D04F-9167-FAA136D0D51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F2236-9681-AB4F-BE91-BC58482A32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36AA7-9958-DC49-BE26-49BAA576D6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1D066-A49F-3B44-A70E-99FCD7123BD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AF899-53C6-CE4A-B9AC-4548C6B1C1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5596AB-4B6B-0A43-BD19-2C58D6F063D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A8194-E56C-204E-8B93-801A636022A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711D2-42EA-BA45-8BD6-EA57DA9E8E0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1D1A7-CCA3-BB42-9AF4-FB01633773D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14D7E-CDEB-1344-95D8-5033D5A50A2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04066-EC56-6540-8670-4DBB02520EB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77095-6106-5145-AD0C-5638D838B0C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516AF-D429-8D45-AD45-7B1B7CF4242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84AB6-97E8-044E-97AF-F210017930D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C2A26D-54EE-EB4D-AE94-E74EEBEB19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9C429-8BE9-3F4D-94AA-60F658EBF93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6C8BB-392C-5F43-839B-BFABC579850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A5151-48B4-F84C-AB50-CAA99EBE671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5A675-D5B1-1D47-9039-8B7FDAF6BD4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B6B3B-EBFE-E345-B6BB-E65AE2EA675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BAE6E-394C-5A47-B1F4-49474AB4073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C2D4A-C46E-CF4B-AA56-C276A1D7A13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9E85F-5DF9-9A4B-B3AD-27AA1C0378B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10D44A-7B67-4247-8E24-FD98099C24A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AD973-DD63-AC4C-8096-D77C340C441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B079B-1D7F-9344-BBAE-D2EA8A9038B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5CF4E6-3B35-8443-813C-03C2B67714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EBF8A-A140-5C40-9BB2-E275A64DEA1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A8C9F-F3EA-3746-8BD4-95FD60B31A5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82B22-9C23-5B48-A384-2E2E33199F8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12D8C-E4C1-D147-8B54-E8CD00B9021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706BF-F470-5244-A452-3BD3173FA3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94475-B3E1-B84E-8320-AD70F5D6C59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3C8E9-A9A5-E34B-BB34-28096EEDB3B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24160-7FCA-FC49-8077-54EBDAB8B29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EF237-EAC4-9743-B53B-2B4B766A9A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60B4A-C501-1841-84BA-7B2684A7765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A0E34-EFEC-D949-84D9-6275C4AC64D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3DAD5C-BBED-1E40-8117-E192E4BD8B1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BF432-F517-B342-9130-DA5AA1488B2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A605D-2A18-B74E-A5AE-1FC2FE8C76B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A0142-8DD4-3A44-AB45-E534AD8604C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C1437-405F-A547-9B11-0745F828423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7382F-E4FF-0B4C-B790-527B23A3F35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68F69-84A1-B745-B651-44FA575C575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17B27-EE2F-2046-9888-B0BE167CB9A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AFF69-AEA7-5141-A221-34624D65AA4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982BF-D227-E344-967E-F4FD2FA871B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364FF-826E-D348-AE43-EAE42570AA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F8504-D3FF-A145-A7E4-E615B8A9BA0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FC284-BD47-5947-921E-7E5D0223B31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8F882-6E13-814D-B939-5016873B7CB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10898-02D8-3245-904B-77F862B8F7C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767DA-3194-714F-BF18-BFE9C4C59ED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36FFD-F254-8E43-B980-17BD0EC3C47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46301-BD0B-C240-8234-5EEA9E621D3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B5990-F3F6-C54E-886C-820EEBCB023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D59F0A-2B18-BC4C-A476-1ADAF0FAE12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BC91D-279D-624E-A4D0-5EE6F74504D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2A306-63CB-C84D-BB2D-722BD3FE9D5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66DCB-6825-6F4B-8970-1E424C942D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79E0B-5745-4943-A824-6F2B75E4AFA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DCA50-2805-184C-AE01-7DC05C6B025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A18EC-D4FB-8E4E-AC50-9517D1748BA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A7E9B-9913-6A4E-A5BC-B32AB700BF4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3F236-A029-734C-8DED-8C6F8A6A02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DA1E9-F226-5346-99C5-B48D87B1434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5C8E3-4D42-9943-8B44-6050D033FEA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8444A4-A1E9-9040-9F25-B97266097B2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64E40-AE10-4442-B642-2CB460918F9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43201-4E97-674E-9866-BA4E2E11C48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04746-2A85-B64E-A944-7C89336A28A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05E04-481A-A548-8DCD-080908935A7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E37B9-622D-B247-A971-4D7F85D3F2F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CE94B-542E-8C49-86E9-DC5EBBFAAD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0B040-E1DA-A04A-82D4-68E0DECD4F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A35B2-9642-A743-9C73-BE81EF6C90D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86C09-EEFC-E347-BE99-8C4D4BC7C36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55C667-9D08-1D48-B7C0-9A3739DF1D6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5585D-08F3-1C43-BE81-77AD9CE5CA7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0847F-2795-6145-8986-38B55D5FE16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81926-7F9E-6741-B4E2-39A33999F74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67BA4C-FD9C-8F46-BC28-F63D3AE7E7C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78D22-F94E-8648-B674-9DE4439CDAE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64150-70D3-5F48-89DD-3A6EC2F69D0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8BDCD-11C3-2741-946D-92617FB7986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29FC8-3523-204C-A893-B087D88068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3CB2F-D1DB-0141-8828-A92D6E6A199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816DD-76B6-5949-A92A-0A20A48F580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98F9D-2F13-8E47-A595-D06196F36D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8EE28-1FB6-1B45-8872-FE7F21170F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C5210-C270-9945-B963-29F0628D156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1B563-2AA2-184E-9E74-056B3DBEB38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EEAD5-021E-AC49-BEB5-294AD75C15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29958-49CF-5347-88EE-25036AD23CA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365FE-05C7-2642-B759-B547843C9E4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85204-CA9F-6049-9FFC-26E44E177BB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02701-CDC0-8F4D-82D7-0BF439F629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8ED9D-3C70-E64C-B5D3-B8D5924CEFD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94FC3-CB29-0D4D-BB6D-3CACBEFE0E7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9B904-BB88-E845-8849-315D6029A2D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EF798-AD6A-F646-AE18-238D51E882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9C595B-5219-D348-8FAD-B5DE1DB3F17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639B1-6181-C845-88B3-997CD82ADF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4BCB3-EBA4-0344-9639-D7CF502F8A7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9FB176-A2FD-0346-9718-6EABBBE4EC5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F074C-BFBE-B94B-9B9A-1B6F6A04C6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CB598-74E4-CE4D-8BDD-617B3F739EE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A3A44-C413-5448-B21C-F3436A8B4BE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376B3-281C-B642-80B6-A37DF46DAD2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7D669-66E3-DD44-985E-814452F6758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0741C8-9197-5C41-9AE9-61B17B39C70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015B6-71C5-2B43-8138-3D6576DAE77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4E7E3-C873-8F4E-9F4A-757231940EC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B65F5-92A6-8845-91BC-25544588AB7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D641D1-7BD1-5E4E-B708-5F3DFEC42CF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FD2A3-BB75-AC4B-BA3B-514B274B142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F3B76-2CF8-D742-A882-C2A0CEAEB52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A33D5-4DB7-8243-A575-317490FDE85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B613B-95E9-FA4E-9495-1235BB8F163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D23BB-ACF7-C644-B6CD-E96938320BD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CF2BC4-BBAC-C64A-91A2-5F6DBA93F76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D3B69-91E1-A24D-B59D-EA88ACC6B3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2B380-5DF7-0049-A3D4-D05220C5485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5839E-C38C-3946-871E-FE86A3ECE04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F56CF-167E-134C-A2D1-7BC89D56A0F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59AF23-F4C2-8041-9686-1ED647B48DD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D3058-0348-CC48-A677-9383C9D1249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6C33D-7200-4C40-9275-FEB1BADF9FA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C20E29-05C9-4C49-9FCF-40835419B5E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4D20A-8C1C-284A-9AE8-60949129B39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CEF51-A7DE-0744-9BD9-F1FBC53D18B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6DA5A-2D84-FC4C-B654-BF4CF03EF04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65831-637A-9C46-9359-800FE71792D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F6003-4171-4A4E-A1F2-BF0CFAE4590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77A68-A024-D74D-B714-E80262288E8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CAD52-411F-0341-9DB2-2BEB80BDEBE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C2704-E047-8341-9898-7244E998654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2D46B-A4FC-4A48-A028-ABD43EBEE31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9CDD6-87D1-7947-9ECC-0917F2341DF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805EF-CBFF-5F4F-8895-2E08B7F9FE3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70B58-2BC6-2141-B749-976434F7082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D97A72-7194-A443-A5A9-070328E67F5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4E1A9-BEF8-6046-84A3-38994ACA0F7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BB5475-924B-BE49-84D3-1E9AB081090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0E59B-3B98-B94B-9DE4-D4690615AF4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F12D3-78C1-F942-938C-92B6800BC41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69341-6498-8A42-98AD-07B94175E36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1166-EF2D-E842-9F76-3DD171AB71C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A0C80-B16A-9946-AC04-7DBD3EB8F85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1F539-8C35-CE48-81CD-999B9D26FF2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8E28D9-0693-2347-9255-E060D38C736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34E7A-781B-D548-9807-69C95D7201E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3EED8-BF6B-D247-9128-CE3F5ED7A8A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0DD50-9754-B248-951C-D4053727AF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EE86E-74EC-DC40-879A-B9FE351B20D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ABBD9-8679-E845-AB0B-B82A3A82E7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E4994A-B9BF-374C-A175-1F340945521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A4EBE-2249-6142-A9E3-9238FB1AD1E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507DC-AFBC-3F4D-ABC8-FE61B7895A9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E9ED9-CF37-314D-ADBA-7FDF0221277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6FCB7-F563-CB4C-A45E-D3CF58CED0D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A2344-1AA1-6644-9B6D-7F1672884CC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9A58F-334C-8E4D-85A4-EE6A48ABB7B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7FBD8-5488-974C-BE5E-763202F7461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3CE1D-A23E-7943-B091-915ACAAE3CC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92CEE-243E-F043-BF0C-C741478D878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E4E79-770A-6C42-B5C5-4B807C1B9D4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ED2FFA-8DC7-E741-8162-EF03D225C87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CDD01-0F48-2348-878F-261CF0B95DF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43CEC-2A73-D542-AC15-719125ED2D0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DB299-726A-3B4C-A545-62306EE6CC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51802-23A1-3541-AAE4-3B705719208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BC225-E091-CE43-A3A6-3A04F3AD95F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8DDD9-94B6-A947-B15B-A86746A7F83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54B0CC-7031-754A-A013-90AB8395980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E678F-A01F-9840-89BF-46BD0BAC6E8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9A8664-3103-4A4C-82C7-D364F6B91A4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0584C7-AC42-074E-BB91-A1ABB852B5A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9C1F7-BA92-654C-88F6-288D3D80DFD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C6541-16C8-844D-8938-58FFBF01051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9E9C28-37CF-344C-8834-52AEB23544F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08CFB3-477D-9546-B0E1-AC2C41A8502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76C2E-D84B-B74A-8148-3272D0800D1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90F14-0612-2444-973E-99AAABE3F56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93576-9199-A244-B854-DB216E71860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F8B87-8511-7641-A25F-0385F2380B8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120C2-C5F0-CE48-A3B8-BE526B964C1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8A7A3-0FCC-DD45-8359-DFED1E25386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13D10-F9F5-1D41-85FC-D885746531C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AAE0C-4E3F-3F40-BD60-F075BE589BA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DE1EBD-80F9-5449-9C62-5611C405700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4F32B-EC0A-D542-A23F-B9EE28AE4D0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76502-ACCE-CF49-96E9-FB7F954FFFA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F9803B-77EC-4147-886C-E5BB59E7EDB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DF39A-0FD7-BF48-9ADE-BA1736490A3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4DAF1-7F53-9445-AB80-FC6C31DFCDC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4DCFC-D40D-9D43-9492-14489103697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00EFB-94EB-D445-9BCC-4334746DB81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8BB3D-8450-DE42-BF3B-B10E7B614B4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C51589-FA51-C149-8E86-CF7CD0247E2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37CA1-FC0E-2E43-AB3D-0EA88F1E92E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5B9D0-59A2-0645-B57A-E1853D85B73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E5621-A1D6-2A42-9AD6-37AA35DD199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6A236-106D-8C40-B3B5-20841CB0BBB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A225F-D9FE-3F4D-B70D-F830DB7A54E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9AD2B-2D90-734C-A584-1AB46CF5727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5BD3B-7879-1D46-8C9A-ABE7B3986B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E6E6C-60C6-614E-8DAC-42FAEE9BCE5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CB5AB-E354-2540-985C-35DE523F93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62F0D-0C87-964A-BA16-A7574E87710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729E5-4481-6C40-A02E-03CA50D89E0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18C5CC-C0F2-3E4E-AA90-6DE824CA0E2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AF610-C6A2-4143-9AB1-FF7A4527BF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FEE51-391E-2841-B9F8-4FA4AEE310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144ED-C37D-8B44-9CBB-6562B94B134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D77E35-9396-CB4A-89C4-9699B7EB413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44392-627E-B54E-AE14-5405C8F4A19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21842-469D-AD43-9DE7-93861122E1E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856A9-70FC-7548-8AE1-79146EDA584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4AC1D-D838-A146-AF18-53B5FF8C2C4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E1FF0-D82F-C04C-95AC-51AC0AEF94C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A97A7-E726-4C45-8DDA-1549411D11D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15858-0D2E-5F43-97D1-9AE9380C02D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5EF31-0718-1D4D-8215-BCD60B95EC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55DF9-345F-AD46-9165-8B497003E31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26C65-8EAB-B847-B15E-3153473B387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BABB2-22B6-AD46-95EB-624C61F1B11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2555A-22E1-634A-B9AD-5B0A9760EE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3E1F1-4690-CE40-AD06-7D2E8841196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97438-D086-D34D-BA95-BE8732D4BE1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50C1D-2B45-5D43-AE18-9B24A62D94A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6ED13-626A-C945-B725-8C6B273E46E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FCB794-83D9-9F45-BB73-9D684C6B1A9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70B8A2-20FC-964E-9239-E99F94D3BCB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4B77A-B89B-EF4A-93B2-C6DC41E2D19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47359-1ED7-A04C-A4B3-D19DAF0C31E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CF3AC-DA6C-DB42-8175-395F61B7CF2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CA4AD-6142-AA4D-BC7B-1A7E09B651F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55A59-B192-674C-911B-654D51260E3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AE9F3D-36D2-5540-A219-AE49E41FC03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4B58C-8206-014E-8E60-93512073F01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385B1-3A0E-4D44-A116-B878386AC71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CCBE1-6008-0F4F-8275-37B6F95004A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0FBB8-71D5-7E4D-90A9-7FB7814E61A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2913E-1976-3645-B713-25B3E251C36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7BAB4-3B14-E748-AF73-015E55B5171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4368C-2D18-304F-8E83-CCBD805BE0F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BAC8D-89DE-BE40-B537-0CF874E4F6A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895CD-A2D7-7B4D-B257-84AF32EE1AE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8D19D-F4EC-DE40-84FC-80CCCFD3A98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15966-E15A-0745-B9DB-E5766AEF971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91FAB-450E-A44B-B9B0-46D24CBEEE9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0BBAE-57DD-CE42-AE02-92B116DD6A7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389DD8-A23C-B14F-98CE-EEE98074372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21E75-18A3-1F4C-97AB-2B32FB6E41C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0BA4C5-BF38-744D-8D58-348949D603F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F8E11-74F4-5A47-B510-C2D0F345F3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0775A-3B6B-9745-A2FA-13DED4D2F2F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6FACE-32BD-E54A-97EC-360F3BEF1CE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30F67-257A-C543-81B0-039A4B1691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48C3E-5012-9741-8E83-20FDA48AA35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A1791-1B9C-B44C-8ED7-5EBF3AB04B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B1652-B19A-AA4E-A580-DAD93FFE2CA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D7DA1-6D3B-F249-9AE7-1D77D0F0F6C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1EA301-02B0-CE40-B6C4-B679FA93B37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6799D-A188-E341-96B6-C8A012FD5C6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F2CCF-FFD7-404F-BB86-9634F4E46F9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286B8-6E13-5C46-BD67-2DD2CBFBBFD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D3C02-2626-EA4A-A940-EA8CD0A295B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EA599-1153-CF45-A003-B7C53082312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BEF6C-091E-1E45-8DD4-2655B51E342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AF968-C39E-F543-BF80-BB593C263BB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07FB5-ADC1-024A-9492-A718DB6FE93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22388-03E6-AD4B-887F-95BF6EF25F2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51C0A-5AE0-BD4D-9CA4-8BA00ED1B9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901719-381E-E844-A7D1-7734CEE153D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70D70-4B3B-A640-B510-8056365CF5C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1E798-DA8C-974E-B939-9730B47F68E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77ADE4-726E-C44C-8DDE-CAE624F7FA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928EA-F54A-0F4C-A62F-B07FDE3A458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F04E6-A42B-A945-AC0C-F61DF7C375C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B9939-BFD7-2C43-A797-44287B68540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3EEC0-F391-5741-80E5-92CBD2912D3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70257-8984-664B-9EEE-8768424BF8E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D0AD4-2868-9745-AEE9-A0367C64413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91E2E2-E375-A847-A5D7-BF3750FC06F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F984E-5D56-CE4F-B296-AF1A16707E1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E7C91-5A70-2B4A-977B-EB4E56C316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BEB1E6-4167-E44A-9501-1CD4FF422A2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52225F-72EF-0C44-9A7B-1CCC12D9362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B7341-5BE5-A84D-B86E-7991250CF5C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53ADA-2049-FE47-9FA9-637397824D9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CEF24-C537-5840-A4C1-F5A4FF38DE9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0825D-5014-8949-80BE-7D35D1249EA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93171-32F0-9F46-B388-9BC277BC878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ECCD1A-3F54-2047-94A2-54E89086EE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7886B-EFDF-2A4B-B52A-99A93A3261E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A7292-F7F5-BC45-ACF2-FDBFD5E0B6A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12E39-CCE7-F44E-A5AE-5E71F9C5A44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7A46D-D2AA-9E43-8278-10A1F47DB2F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05713-1B73-FA4C-8476-A31A0BD4929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85B79-9800-294F-996B-689CDC151F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EB64C7-23D8-0F4B-BAC6-C388F59457B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E509F-FBEC-474E-81D9-D1C817B96E6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06B52-3BC1-DD45-A945-C53FB82F117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3B5AE-9530-D344-83D4-F7F51492363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76E44F-3146-C44C-BCBE-125EA250D8B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657D60-4EF6-EB44-A204-23B81F3E55D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3C983-5C1E-C942-8645-CFDAE159D5D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F5592-E261-554F-AF3D-CD275A84750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C5141-A599-484F-B2FB-F2569DDAC6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8236F-6946-3F4B-B271-FEF87AA98D5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1E320-9A00-E044-817D-151FAFF5160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FD204-F7B0-CA47-91B7-FB7D5D2A04A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FBE3B-4185-4C4B-B7BD-1ADBECD138E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CA3A7-A5AF-B74B-8EA8-9CC2D8FF921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42D4C-0B69-394B-ADEA-6FE29A2177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798B5-BA13-324C-ADA1-8AF9CB08BF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ECD89-2338-0D4C-87B1-4DF75ADBD82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BCB1E-0AF4-9B49-8563-9672E9E1257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E16D83-91BC-6B49-973D-C5F53075E35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E562F-D5EB-AC4D-AEEB-F4C958AFE7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C46CB-7A1B-FA48-B771-B69A04AA27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ECB13-D2A6-D347-9843-D42DB65291E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D0059-C750-0A48-BEDC-5DCFDE860FD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E9C3D-44E5-1A4B-9122-A11532D8D57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4E585-BA70-0741-BA17-59522191EDC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A73BC-528C-C24F-B2F1-0D36F59B28A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FD5C7-9CA9-4D4B-A141-910A7A0035F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86A1F-75AC-C448-8A62-D8F89C38C2E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7223B-41BE-374E-9567-B5C74DCB9C0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29EB5-CACC-E844-9E69-DB626C7AE0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6FE11-AA17-2B4C-981C-E72EE21539D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1E0EC-E02E-FA49-912F-58C267154E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C148E-0016-6B47-9571-4D1C678932B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CD787E-58ED-EA4B-8B75-CC09B3DA35C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530372-5C4B-F941-A5A6-04C0102C704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00353C-C614-C847-BA0C-5F37075FB3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98BCD-3732-BA42-B2BE-74045C5EA76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89B8E-906A-6A45-A315-7DFADF6CA2E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69C32-FD0B-4C4B-8C9F-FB48B50D641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E793F-3F02-2B4A-B32B-01F09EE9D5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4B65F-8342-5145-9D83-68D4A9A0CB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E0E98-5D17-034A-B9DA-1E4D610A3D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99167-1508-0044-9B17-7EC32A7ED63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5EE61-3256-6142-89C7-BE1EDA40628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5FDB6-B737-BE46-A643-AA32C29B49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69345-51D3-0343-BAF7-7FACD3460CA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1BC49-1D1B-6944-A1AE-2F23646343C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E483DA-9807-6F41-A447-11FE93BB7FB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45C44-B0AC-B34D-8D15-09B00B93ADD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6C76D-3370-1543-A924-8DF3A6E0400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79FC4A-D3BC-7A4D-B09B-9513AB82EF2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EF388-D706-1141-AA11-0BD2AFFB998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390DC-CCB2-5947-BC7A-BCB926DCB3A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37C99-8DFB-7743-B71F-DF9AF06B921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7F00D-55CC-0E4F-90D2-F7611494D2D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55373B-7A94-4447-A3D5-496719C894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BF65B-719E-FB44-B91B-0845C417710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D03E2-5B56-2147-8C7A-33E0A536B98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9620C7-DBB4-5E43-9D41-079BDD1B75F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16E86-E25F-EB46-83C6-0A0A05FAA44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823F0-3B79-254D-A6C1-8D4F18F6D67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83C6C-9038-BE4B-9280-7ADD714EC01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32A2ED-52BA-C14B-9DBD-9F94A3A138B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34C0F-80D3-044A-8D57-FA1D3954A41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80D5E-EDF2-A04D-AA7F-AFCE978EFD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A6A1F-BE71-2347-9C77-225E4245219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AA001-E060-5F41-AFAC-24F1AFB0A05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0AA62-AC14-364A-8460-83509391DE8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09E3CA-2B56-6942-A7CB-6B118D1FCC6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3BEEF-F946-2846-A2A7-E8D17AAA292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B1F8E-DBFF-414E-8B19-A91BAF31963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DACDB1-F9D6-1343-9D55-441E5BCA4C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359A4-BE9C-574E-8970-A27496DE6BA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F036B-5194-7F4F-8F7D-2529DA158E4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D6A4B1-017C-1B4E-A394-45D6E2E4DBD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AD36D-6A3B-5C43-9E09-F47D4121246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50619-FBF2-4548-ACD9-B2B8BD62FC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A8CFB-95E4-8841-9FE4-106BAA6DC3C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C93B4-ACC0-F447-8D7C-CF008B5243B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8C4CB1-347D-BC47-A59E-777CB3AE7C9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1E409-B2BC-8546-80AD-5FD3E7203FA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0BD90-FA0C-DD4F-BF66-71F2621A815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65906-D2A8-4C4E-83E0-9F40684566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DA4E6-3170-D34B-ACA7-7EFB51C1814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B8E54-80C6-0748-A5BE-741368B07FD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DE8A4-FBAF-684C-ABC7-1DE703900FB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AFAE6-5D2E-014D-92F7-59A7866AC58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3BCBA-2109-E448-9603-21BF10F5E14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5C170-3D59-9640-9C3B-C3071839E7E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E9161-B2F9-314C-BF87-E138C347AAF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8A049-A247-B94C-94B8-D8C506DAD82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77CC8-5853-3E42-8EDE-3B4ECD662EE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C6814-A07D-384F-9427-1E04E2D44A0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9E49F9-6A48-444E-B716-06BA11628EF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6AF6D-BD59-7645-8674-4C53D85598C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35779-DC7B-244E-9122-E7ABC9A281E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DC038-98E3-2447-8D1E-BADD22910EB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93446-7D01-CB4C-B842-CA0DF96B745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EAEF1B-D0C6-1A45-AD04-41BFC93BDBE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D05E2-9566-FA45-8934-45595B83DB8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F368A-B9A6-9C4A-9E89-79C62E34DE2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4E61F-5209-2847-AF1A-BED03B3C44C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F58DE-FE7F-AF46-8A59-5E1770D3E0B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B20DF-910A-AA42-BBAB-847D1888BC5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62E83-7851-3341-B6CC-69BFF3A6097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1FF02-DE3B-3544-8F67-1C41A21A0CB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77F0EA-6949-AA4A-A5C3-F51F3270831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9856E-450F-2B49-BAA0-249F28A8367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BCBF6-5448-FC41-A8C0-061C185FFF1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18A32-1A64-D64D-9F17-05E7730EAEB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C0E8E5-1683-034D-BB26-6D772595DB2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3DC1D-2232-C04E-B6AF-C1162F5884D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1BD26-EC97-A541-9CD5-62F6FCABF3C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D28A7-41C3-5F47-93E3-F51D1739D99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37AA8-CB3E-AD40-9AD7-3D9BF8547C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71BFD-66D1-B440-B147-DA7E012963D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E1718B-4358-7C4D-8B5E-9BFABECEA58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BAD87-351F-D045-8482-AA0F11A18C4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110FD-98E0-8246-B6E3-69A8834EDFA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5F129-DAB5-154C-8622-30D460E2D3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57732-2DC8-EB4E-A7DD-03422AB9FF3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D0237-499E-954A-8DD7-5FA0C3B082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74E17-D222-C64D-97BD-903E4C24B36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2BCD5-A1D9-464F-9A9C-37AAC63C322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7F999-7C44-104F-8787-72AE833FDFC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9DB86-8AEC-B045-B9F8-EB94AA6A64B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737AE8-81F8-4B46-8534-80025581A2F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8E8E3-076E-8844-B24F-DE9F7C7F984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09E46-07ED-3945-A719-794105950E2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6F450-9A12-4544-8900-49147A3ACFA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26BE1-E259-C147-84A5-A3FE270124F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988CD-C0D3-1346-A026-6A485799308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89D76-FA1B-274F-A264-B74BC055349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C05A3-D94D-884D-A393-17D1023D8E9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16229-E3B8-1B46-9BB7-DB79A3830EA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84E0A-E522-7748-A579-B4E8E813FA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260C6-872F-814A-A9DE-FC2FB98F217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4F855-5E59-D14D-9CEB-6198B659218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5799E-CACE-894C-8D68-680B55CB18E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9964A-FEFC-2547-946E-E5D0C1CD291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318B3-7DCC-D04A-BA63-DCD30018309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71178-9DD0-2444-8AC6-490F807B064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578F9-90BA-4F44-8D4D-87D4AF400A7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B34AF-B6AC-A446-9057-9BDBA72C43E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669D7-4281-484D-B689-7BAC139A98F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A5BE1-0CEF-DB4F-9BCB-C6739353BA4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1A8A9-97E7-FF47-9A0E-CD84CFA844A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57FBF-713E-E94A-B036-A5C8F87F465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F0318-1C40-9A49-AE6D-B8C45F061B9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E6095-F292-B041-B277-0224206AD93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6607C-85E8-C342-AE82-DAD11C4D415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D4198-6074-F54B-AC4D-9737124E8B4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90D62-EBFD-9840-A1D3-63A7555BAAF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7C5A7E-51B4-4947-ADF9-0D8133EFEB6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68922-149F-224D-9B93-C46FC6D4C3F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1C5623-B762-684F-A497-896B720B654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8358C-6C7C-1C46-8029-CB50F9FBEFC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E1D8C-CBC7-4740-B44E-E89DF17714A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3A533-A66F-4348-AD84-577744ABE69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80AE7-D673-CD44-B3D8-D245691DCC1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F2E48-14A6-4942-B6A9-BD999B527FC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746C2-4DE9-D441-965A-E01FFF07D23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D2B94F-E98E-0649-8700-021C838411A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DB781F-02B0-2B46-9063-836AF9C69E5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4C768-5686-A944-B280-88B2594562F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A0DBE-56B3-9A40-8543-8FC3B81B5FE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0FF4B-896C-2F4D-8191-27367604121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6B967-14D0-F142-96A6-FF301140CE4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EBE3E-7E46-8347-9310-7E2CA8D4337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B50F8-AC5A-4F4A-8ACC-0F356D92A77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9B41D-1A2E-CC44-9BE6-8E0777582B6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44C2B-387F-7544-97CD-35A79E8BF95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5F15E-AD0D-F547-B7C9-3680B9C7798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3D658-0961-0340-9034-B027FBC439A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F760C-A580-8A4B-A29E-5B69C8F29BB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68F53-54FF-F04D-91CD-311CA954ADE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83400D-ACFA-554D-A633-6717EADED6C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82574-95F4-6E4E-8449-05CDFEBD45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0FEA2-30A2-7048-A8C4-14B3CE682D5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B12C5-D143-5141-B4BB-8D5FD50253B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2D3FD-4F99-6B46-811B-4B179AD038C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4E590-AD5B-6F44-8713-6A1134D399D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DA821-66DF-D246-AD81-A2126DEA7B8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4F3A2-2729-1941-BA5C-D92F5B24A31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584305-9CF5-F548-A469-3C799FD2C2B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225359-BD1B-6949-B026-1981162A180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4C998-D11E-604E-96A3-3E84956D689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5DCA5-AF9D-944D-9AE1-33F8B840289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576A6-10AD-6B47-8E25-4EA0A6FCBC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6A728-7F32-2943-BD67-16F3082A161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D5247-5A90-2842-9850-846944C729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82AE0-A835-6F49-9CF9-92926903AE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3F15E4-4EF3-B34F-BAD4-A5C4F9BBF12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837DE-EE94-1843-B51E-F83F407E730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9A3D0-922B-FF4B-A3BC-BDCCEE67006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E977E-B718-B34A-B30A-3323BEF2EB1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3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23EA6-69A9-104F-AA28-45931D8C52F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15A4B-2EC3-2548-AF5B-DA9BBF05616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3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4F9D0-D75A-EE47-8C1A-40B68661103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9CF80-21F1-F44B-B4D1-B5F820C0684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27E4A1-0C60-6B4A-BCC7-F7D487AA34B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470C5-4691-A149-A15E-25619EB2DF2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3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44152-384B-014D-B390-94EA81A1138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45866-D31F-2F40-8EB4-7F02A68FE4A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3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EB57F-27F7-904C-9DD5-6F0550D4B7C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CF39B-C334-684B-8C72-576C41353F4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92B4D-E9BF-E54E-8580-BC00C5F3E20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9EDE7-5B90-8A47-870B-8B8291660EB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28C49-2CEE-9C4E-B087-1E4EDF4B259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FC720-0D07-3940-B0F9-9A4D1010B20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4B984-2B30-C14F-841C-864571E4BC9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DB7284-9986-1640-B795-6384545D73A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46011-5DA7-794C-9790-0FEE61F082A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15502-433C-EF45-917E-DC32B9B6FFB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3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209ED-508C-F645-9F0A-2243E1283E8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57D50-DD32-484A-B945-47A20CF06A7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3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CD7E8-A4F9-864F-8E6A-02DC8F6F745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ACD5A-F65E-6840-A5A1-4CF4C47F237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D6572-0F70-B246-BC0C-29F4D0AD828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C5014-D858-D448-AFB9-E5227ABAB0F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3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BF00D-227B-044F-8147-5F023318BAE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0576E-2CEA-6441-AE8C-2C0447B37FF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A7B71-7DFB-3948-9339-084376CD57B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83195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111A0-DD61-2C4E-9DFE-F06890BA3AA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6D8A8-3618-5748-8D9B-97304BC8C44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0D9617-95AE-184D-A6E2-580E38D8882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3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66181-2150-ED40-86BA-1847D100A97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1F16D-3665-F145-8A97-9227A4E1977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3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ED2FC-72DC-C443-ACC3-E1F53DA585D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262758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AAD9B-CBF3-F046-9231-CE97AC9C51D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EE1E3-A534-FD4C-88FC-9F212B241CA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F0825-078F-6448-91FD-9A2289AC1B2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3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00C81-F096-0F47-AC25-CC7DAC19DFF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0E2EB-E2A5-9F47-A80B-076395361AB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39317-5127-6A42-85A6-879C117EEAD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3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DCCD5-D79B-814F-B324-833B59ECABF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679B88-CC0C-9040-9EA4-242B2344564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F6236-5749-D644-B329-D24541951D0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746E4-1D02-DE4C-91C6-137E8F5D73F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ECB95-EA81-C942-98A4-B418F339DB1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8F3A4-309E-2845-8DEB-1848C55C47B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66045-B7B8-FA4D-9C81-70E8BBACE12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C24C8-F862-ED49-BDC5-6388E76F3A9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05E44-FD34-2C48-A2EC-D625E84FD46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C04C4-4FAE-A04F-8CC0-214FAC8093E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6C371-2897-1942-8961-E08B80D19FE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BC6C7-B8D6-BB47-B7C7-52C3DAE536E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4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DDB20-B35A-3C45-957F-32581C1E779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4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238434-0B1B-7940-A4EE-19D9FCEB81E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4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1AF71-F183-E54E-83D5-F7DF9D04F90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41157"/>
    <xdr:sp macro="" textlink="">
      <xdr:nvSpPr>
        <xdr:cNvPr id="4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3BBF7-6850-3345-914E-BB4B9ABF179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4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C63CA-33D0-CD49-A68B-C66D3BB7748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9</xdr:row>
      <xdr:rowOff>50800</xdr:rowOff>
    </xdr:from>
    <xdr:ext cx="304800" cy="337347"/>
    <xdr:sp macro="" textlink="">
      <xdr:nvSpPr>
        <xdr:cNvPr id="4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9ABDE-EC07-5742-A321-6886299B256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882754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4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B8B57-CCF0-2048-B228-D0AA327EE54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4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AB5347-5D11-F645-826F-4DAD611E842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4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E1EA6-45C2-A24C-AC95-4D44B41079D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41157"/>
    <xdr:sp macro="" textlink="">
      <xdr:nvSpPr>
        <xdr:cNvPr id="4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8D55CC-E9C3-6244-992D-F776D870FE6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4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F322B-B58B-7241-A1A2-8794975E22A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8</xdr:row>
      <xdr:rowOff>38100</xdr:rowOff>
    </xdr:from>
    <xdr:ext cx="304800" cy="337347"/>
    <xdr:sp macro="" textlink="">
      <xdr:nvSpPr>
        <xdr:cNvPr id="4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B78C6-06EC-3441-BCD1-C308CEA5402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2665686"/>
          <a:ext cx="304800" cy="33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8DC31-77FB-0F4B-9B38-C4201AE29BB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BA8C5-7F3F-654E-B492-B21AD8E8817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F7B35-9244-2C4C-A132-0B0F194BB66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66C4C-86CA-B24B-9D41-215327219E1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4833F-06F7-A348-BB21-8A2B2E6E8D2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766CB-D0BD-4546-BF80-DACD4624A40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0B7F9-2A03-5A48-BF38-D2662750596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B33C9-7BDE-7742-9CBA-9BB3624A065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4D0D6-B762-5D48-97F1-0C1DC8E9D84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1BCE7-7E4B-6744-A154-77BD474679E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4BA0D-CA03-484D-8B3D-77FEC29371A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0AA7F-F2CE-DC40-AEAB-A68A9AAB51A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DC4C9-6152-D941-95A4-D3F96ED60CA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AD085-77CB-684C-BEFA-71D5ADCB835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8D904C-9BAA-D344-A580-AC60B924164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160CB-8D47-5347-896D-76BC29B671D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4A3D7-0631-2A45-9B26-376408EDB22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884C3D-8C58-E04B-8BB0-54CED7FD120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0AF03-D820-844E-9F68-557124B379E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59AC0-6B40-4542-B594-A5268950E88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3992E5-B52C-BE4B-A0C4-8439798314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18DEA-A787-6A47-9BBA-B97FBE6BFDA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590D0-D7CD-D547-9BE7-4D4886FF8E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450B3-615D-F847-ABFF-A9EE2878BD7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58896-0503-2C47-96C4-3A3AC755E36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2A08E-980A-AC4B-B965-2B9798900D1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D9538-58E9-5E46-BB5F-6142AB990A8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0BF23-F42B-7948-BFF5-DCC7C99BC07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00866-3179-454A-A1B3-43B015BE0D5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00390-AAAA-5149-8448-45153A64CBE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08098-76D6-D942-8D04-BAB05459D18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89DFB-6C20-DF48-8035-472F18E9C58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376BF-4DCB-CE44-BE10-08F923B186E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64FBA7-415C-4545-8053-3756913A4D2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0AE1E-2302-9E43-BE53-071DDDB5B0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85307-A1E2-7C4F-A13C-F9E2DC8311E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C617A-1226-2C45-9E32-1D3AA11F8C2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A1884-8DB5-554F-86CB-D05390482E9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50327-458F-D348-914E-13380F5AE40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FEA05-3378-4B46-AC76-AFD80990DD8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B98E3-850F-AA46-BC6A-296794FF6E5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7433FA-82AB-4B4E-8E7D-974010851EC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E658B-7AE4-B748-84DD-C86F4727E2D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A85C8-5C49-9D48-B72C-DE0470A8D5C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AEB31-D2CF-BD46-A1A3-7537C635480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9D4320-89AC-D04D-B53C-B651B39A793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83E00-2C6C-8944-B330-74224033FDD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DC781-E6DC-544A-913C-5EC11E27844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3D843-6038-6640-9021-DDDD0AC46C9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4ECEE4-BF56-2648-B35A-12299274FB2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4F5DF-6217-E64F-8CE7-38433CECDFD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B1386-285B-5648-8492-6AC46120CD1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A2B24-2F76-574D-8C79-C81826DBF61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736B0-BFB2-9945-AF6D-676A8397F6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687A7-5F00-8541-BD14-4E5BB941341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06316-F36F-224E-8842-3BB6087CA74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1C57E-ED1B-EF47-800B-C2EB1899920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EBF51-295E-C241-91FA-470A0BFDDC0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D9705-F699-E444-A1AC-4BE19F54CE1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BACDE-C39C-2E44-8CC5-F3CBDA86081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45BFB-86FD-8A4C-B84D-E5E007C887B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B80CC-E9AE-2045-BAE5-6D1DB21931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822A7-EF91-AB43-B00F-C0DCB7DA2A7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91F1A-2887-AB40-A852-FF0E22057C9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40B08-62A1-054C-AF79-DA3465AD2D1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111BA-F05F-7F47-B3BC-2D9005F4D25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37864-514F-3C49-8253-64654375E98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1D625-351C-A04C-86DD-31931A40898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9C45B-C76B-FB4A-A6B6-BF6997F999B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3B9F1-2C29-6840-A74C-3BB15EC8D8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48BBC-5305-7840-BFEB-A00DCFBCB03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35FD4-871F-7040-93EB-1C7B291CA50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0F697-BEB8-314F-89E9-4A0CA92F8D7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56A4E-5185-B747-97EC-16AC32AB5FF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8CA53-A6C7-C14B-BDBA-0F6106B29DA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EF4D0A-D27F-C042-AACF-4D3BDA5681B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492D59-F9D8-7540-9A7E-F903145A0D2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25D4A-2E09-3E40-9FF2-C661F754802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55DD5-2005-7340-9065-C9FC74B18C5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90650-E262-1542-9B87-56168C4BB71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331D48-FA3E-3945-A671-E5F128782D0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B8CC1-9DD7-8C4E-A7F9-24B1867BF2B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CB3AE-BC1E-9C48-91A1-D61890B0682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CFD8F3-B6A6-F24D-90A9-BC008CDBFD3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7BDD5C-C480-F644-85CE-E2877379C0D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08776-8ECE-714B-A8EA-4A2F964A156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FC006-33F4-9344-A158-54468F562E0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146BD-2DA6-5649-91EB-1A0E9A2E11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92190-931C-0949-82E6-D37116321C0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A63E32-FE66-424B-8EC8-6666E4D8F7F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9F8EF-A297-B84E-96A8-6B23314833D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D60BB-B4C7-234E-9F25-3D256C36396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04FBE-EBC5-0442-9285-0B2A4DA6D59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8CC14-6AFA-E64C-9DEA-111392C40A0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1AE72-4615-0D43-9883-547020A97DF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19BED-A627-8F48-BA35-68A6FDD2189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16BE9-8F0A-AA4B-919C-BE39BD48CD5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DD7DD8-A957-784E-9000-804DA73674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388AFB-9EF2-9845-B96A-B2ECDBD9C64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5040A-D976-9E42-B13D-0F9D9393AED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0B399-2EE8-2149-B35F-B5A9CD75A38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EAB19-7DD3-8C43-BB6A-47AF838F8D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BBF51-883B-9E4D-B9B2-0232E632AB0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29AC2-0EC2-D94B-B1BE-7DA14B1A92A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093A4-4702-AA48-9E00-9DD2CE1DC22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A725FC-D103-8C43-9FCF-AD4E9FE7B66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02405-7F82-4840-BF02-22EF56B3115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FEFD0-DAA6-DC45-BCC6-C249F1FE577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AD98D-FD90-4342-9AC2-C15580E4407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729F6-332C-854D-9A9C-71B828E5376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2AE24-1034-E44B-A304-C682BD0F7BE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65296-08DB-5948-A2C4-BBF5510E544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A3E10-CE30-AD4A-BE74-A6FA5E77997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6BEA6-0EDD-C846-9CCA-B6553D0D364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799D1-22D2-B441-9C05-286212A80AC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D7F5E-6F6B-C34C-B194-FBD118671F3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F5467-F664-2E40-828D-925E1F0BE6C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45C3F-8184-864E-8B1F-C93E85F0DB5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6A6A9-74DC-0F49-B23F-601B10C173B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B0BFC-D810-1247-B65C-2476C4EEDB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FC9C95-542E-6B4F-8358-18929BEFAE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A7AA9-9269-E343-912A-6EDBE49997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45FD6-D1F2-D649-82FB-A116BC005AC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E8BF5-036C-FD4C-BD07-A1928E98DCA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D9A52-94C1-1549-B05F-3B730BB94FD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DE518-5DDF-5447-8DFF-F74BCF1FEC2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BB7C0-60F0-D547-AB78-5247CAE6BD5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CE436-2A19-4D4A-B3BA-BDFBDACA2FF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B4F70-440D-184A-977D-CED48DA3918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61F77-7058-454D-813A-006587AE0C7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5C072-CC5F-BC44-8E0A-AAF468F2457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FD4D1-19A9-5048-9004-4F845243704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C0431-53FC-9843-A08E-9A729D4ABE1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0C9EB-0CA5-FB49-B08C-EB3C942DF33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03302-2A60-AB4F-A94F-1DFFB6E68DE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013E1-6D56-5A4B-AFEA-9A2F0B9F800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BD63C-BC8A-6E47-8438-DFEBF94CFB0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4432E-1E9C-FD40-AF8C-14C95C01373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E3F4F7-72E1-9943-A077-90A08A3FD83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D4C144-0B41-444B-96E1-371D841B0CB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33719-215D-DD45-A92F-532121142FD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C5095-56B6-9643-9CED-297FB12C0E1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343CC-DD6D-F649-949E-117AC7B6C66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44A01-5B27-7E44-8F65-E7865ED5A3C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F8C103-3483-BF47-98BA-38CDFD82C01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FAD7B-E205-374E-8354-1129A8D390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BE820-FFF7-2441-AFA2-7C447E38562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F7CDD-FB07-E743-93A1-478271FABB8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D4155-40EE-F34B-AFDA-AE2E70C4BEE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00C9C-EE77-3B47-B1E6-0A2B95A6F95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1CB31-522D-3F4D-9584-D4776E8FE9C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904381-1E73-1F42-BEF5-DB77D2531ED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DC00B-7DDC-2146-AC41-51B0E750FE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0D5FE-685F-5E47-A795-1A9650B684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EA74A1-913D-1D49-B386-B07459613D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46EF0-9228-8B41-A093-05914C1D760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21CED-EE91-5444-9DAF-3F50BF29C14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68ED1-EFCC-D040-AC28-B9C729DB2A6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3E1A8-A5BB-C44E-B761-2AE67A5FF0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AD187-0435-4743-8610-59432DE1AF7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4FF53-9B63-BF4D-B458-330395665F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AE449-D61C-4446-A61C-3A0AE60121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EBEA5-1ADF-0E48-983B-1F0DA303666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1E9F8-EC41-3143-A7C1-8F96925DBF8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CE127-63D2-C64B-B38B-19ED802CE23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BA596-54D5-E945-BDC6-31408A292D8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5C5CC7-C08D-C448-A2F3-5FE870D9DE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5EF7C-5FBB-3641-8059-68C7A59BF0C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D45B67-FE86-BE4F-84F2-D451055CCAF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540B1-0981-7E4E-BECA-E5A87103B91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D4BEC-161A-1A45-B6B1-68BADF257C0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D270F-7088-D84F-995E-BF7CCD5A051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B4591-6209-CC49-A789-47FB62EBC9C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07070-896C-494E-A13E-1C037543E3A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9CCC3-56A2-244C-9175-6483A654D77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3A112-6124-234F-AD53-0F8BEE28D95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4874F5-768C-D547-B61B-C64C621DC43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4F8F7-11C3-3F44-96E7-F0A797CBC62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31F73-C8F4-E84F-9468-9831FACFB20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DFBDB-7FA7-D948-AE8C-52C748D4FCF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525CC-99FE-8847-8C6D-B2ABB2E1B6B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E1594-2439-A345-9E00-6E4F66312F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C775A-6805-7A4C-B6F9-7AD24C488A5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BFDAD-3DF8-7E43-ADC9-48EF455807C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D854D0-BB59-874B-B2ED-EB487E765D0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5E8A0-A8ED-A74D-92E8-DDCC5689DF4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6A9BFF-F378-B544-9986-1F4B5D1F61A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43E18-C993-7642-8E9F-273EE37A37B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C4929-BE79-0449-AF50-4A6B68C4F9E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2651B-3295-1441-835A-FEDB9B0CD96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22611-D8FD-644C-9AFB-9C30746AD3C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DFF1D9-985A-BF4B-9851-4EB19FA803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DB3E72-DC55-DC49-85FB-2D45445C26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8ECC7-CE11-D54C-BEDF-1019E2454D1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93266-D0D8-3C47-AC2B-8675863CAAF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745CE-D82E-BB4E-8C4C-F09561F103F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5CEE4-0322-DC4A-AEE9-B70D066D4DA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46FA4-C4FD-2140-B0FE-C2CFCCEC95B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66CB2-8F4F-A64B-8301-B36A2E8C6CA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01017-BD05-F049-B21B-D609D56E3F0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75EED1-DDA3-5446-8ADB-0F5B0E9699F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C65BF-AA87-274E-9F1B-F1F1844BB8F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71BC4-D2C6-1B4A-AC18-F43B85864B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221DC-120E-5F42-8818-F92976D740C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DABC2-5EB1-9045-ABBA-ED2E06EA713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406B6-9C50-224A-A29E-DD65EB91026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1B1EF-69C6-0048-80B2-36257739884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87C45-9F9D-F147-A220-912649B326A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C459A-9A53-774A-919D-739E5B16B94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561ED-267D-634D-8BE5-F5B4159F7C8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F9D45-601C-CD47-8324-4D78DBCE940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40A56-6F25-064B-AB36-DAF47116124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AC915-0A47-2745-A7B2-9D399186060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5DA7A-7269-CA42-9D6C-1F662FF6E58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D473A-DA90-084D-A6EE-76AF0A8F9CB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C5F20-833A-5747-B774-0F8A36EF49F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281CD-CF25-EE42-BB6E-28829EA171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45167-2A1B-E84F-8751-13D9A7C1446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D1C86-693E-BD4E-9B1B-84A90DA1FB5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2C29F-ADED-FD4F-8E10-ACA3B50ACAD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D2A445-1739-5D42-8D1A-11F1AD3A7DA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7C228-1C14-3B4E-84DD-DA92DCF723E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31653-747C-864E-BB55-4FBD847BFBF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2E84D-9759-494D-890E-F3895146755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19C0B-661E-CD43-9731-37F7B63FBE9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C62E8-8BCB-7D4F-A4B3-1ECD6DF0850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93DC81-CA0F-B94A-BB5A-93589E9BD9A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DBDB8-4680-6F49-9B31-35ABA9A44B3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40EE1-6981-0546-BEC8-686C33936C4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9286C-ECA9-744E-980C-70C9B55FE69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089C4-0932-9542-8262-AFD5FA3F198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8B3039-0C6E-5044-9AF1-15175265F73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70A3D-5392-C143-8315-295C1AD0B85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9790E0-921C-3543-89DE-55B2B71C7A1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309AA-C4FA-CD46-ABE7-244952F1376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DB0B1-0068-104E-BF8E-F8BDC9846EA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8DDAA-165C-BE49-A584-51AD846839A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85B4FF-0409-1446-AC40-B290408055A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4FB48-4FFB-EE4C-8F06-B0A363E0BD6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9068A5-D94D-B643-A578-F9074917BB6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F733D-7CE9-374A-B5D8-8797BCA51FF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4904EC-CA83-914D-8F65-41E250B4DA7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711AE3-9F0F-734E-AF7A-F1AAC081CAD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219D6-6A65-6145-A229-7E4FBB6E1DA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BFCAB-99A5-844A-A81E-D85292CDA5E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F216A1-3581-9B43-808B-034BEC3866B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9DABE-6D46-B74C-80B3-192DBB66CEA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3568D-9D05-3649-B02B-E2FED9A1C8A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5C4D2-BA24-D444-A680-67833806905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A39183-4AF2-B048-9C68-C2FB7815B1E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084B3-84FB-3742-8196-B0820159D4C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48BFF-6585-1A4F-8100-479FF045B7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F527D-3198-D545-8CB4-D22B1B21C4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C66F6-6975-6344-ADB5-730555F3BE6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AC6B9-3A7B-CE43-90F2-EF75718C72F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570414-0DE4-4244-BF61-A34102EF837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14447-9F58-8E46-8041-4A338AEA2D5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14FE4-34B8-6F47-BF68-EABD630E6B2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41070-A363-5A4E-A980-76E05890153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200DC-0F12-174B-A521-963619E465E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01A40-5AE9-DB49-9045-D2A55BE77B3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D8FD5-6D11-804B-A31D-B9B67EE932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ABE3B-3F88-3243-BBEE-F0BC2A8D02F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430ED-8115-944E-9B35-16B42757E4B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59D33-52E6-8B43-A17E-273ACDA6C82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9C8BF-EEEF-3B4E-B095-CD33DF79479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B47DE-084E-0347-8A49-F81362E81C7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72BD58-C9AE-9D49-8C2A-76C2B1D4633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D7148-E8C0-7248-A82C-DCC57FE2DA3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35AA0-C2AF-C044-969A-73C35F928F0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3F9E7-8EC4-2643-91D5-AF93FD12A21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62F3B-A039-1348-8BE5-E0D064E592A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8BF75-7B38-024F-9B34-518BA1D4300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D03E0-9EDF-2C46-81CD-CE4F76F9AF0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E052A-36B8-3444-9DA0-E6193AC9222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E2A49-187E-4D47-AAE7-2B96AEF8B44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68E7C-F594-F843-8BA7-DCAD3E0FF2E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896ED-4177-C84F-85C3-FF5BAA3CF94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8C4B8-2DB9-2747-8739-98E935B41DF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721A5-ABA4-E540-B400-208D7F13888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26E41-3EF0-2C40-B6EF-0A3C124EA29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094D3-3C20-DB40-B9B4-9595D85C283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6B371-3120-1F46-9491-FA9067D09FA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B455E-EA4D-5E46-8923-294BF6FB876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AB115-AD7B-8D43-8309-915BAAE7608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50A64-A9DA-6E4F-9ED1-A4F36ED3ED4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B5080-93B2-5A48-8212-B27EEA318D9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782CC-34A0-174E-865B-1B27DF1EDA9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CB419-7341-7849-AA66-67BAC569EBF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46AC6-8502-D94E-8F50-F8ADEE3F0BB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9C3EF-7C6E-3447-933D-01D0F5CA961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34B46A-C9E1-0D46-A206-38484BE30E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89147-CFEC-5C4B-9703-EC10960B5BC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8C618-F396-7445-99CB-06F3F1B5E8D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608EC5-6353-BF4A-ABBE-5F0AD26C8A8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53C3-4CFD-8443-B750-984CF9360DF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F856D-F605-D748-8ABB-E9EC0C69118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30625-4CD7-D14F-B921-B2B47CAF668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9DF26-B400-104E-9FEE-2EF9743A3FD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C926E-D7F4-F542-B013-5414BFDE58D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C305F-5979-A144-8EA5-5A0F0E10D2B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14852-15C7-FB45-A921-370E20A4B8D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0083D-F8A1-8F40-AF2D-396F87728AB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BE3E8-B675-674E-9B02-9E340E33205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D39A4-DA3F-6449-B514-A1C2B018C70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2FB61-337D-3A46-BAD3-4B2B6395D4A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11D69-EBCE-C843-AD7B-F439BDD2D8A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74B98-4C27-664B-B73D-C4ADE86A5E5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915E8-FFB8-C941-8030-303BF5D394E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22466-072F-964F-AC3E-CB068A7BB14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2630E-E30E-F249-A9A4-4CD48AD76F0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65268-F92C-D347-96CD-B2E6EB0BF3A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32E0F5-6713-4A44-8E81-C8A3BDDC2AF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9EE61-3052-1B49-A17B-42670EB257E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DBD39-9517-554C-AF18-F615A2B6F14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2C8B2-9186-514E-B914-76512DC675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59027-22AE-C24A-9ACB-B274979A289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90776-B551-5C44-8666-02894FA4DE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8F444-39EE-F943-924C-D4FC6A6415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6EB8E-163A-7846-9B24-BDCA91F7D2F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5BAA5-4EF7-8B43-B569-CF9725821A2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EF12A-DB70-8243-99E7-778D5E5C26A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A0E4C-A7F1-5F42-82E3-9968E57C3F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E4D20-7FE6-BD41-B6C2-37C44A7739C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4BCE1-A837-1E4C-BABD-6700C26DF23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1B4DF-0E3C-274E-BEE5-8377EA1C62A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42B2DC-7180-6F41-BD20-9A3EE6B4BAF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BD8CB-F02E-6446-8A70-1D862DA4D0B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D3351-286C-E340-A1AA-B07A8F9644A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936E7-17E3-2948-974C-CCFF82DE638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ED83E-2963-1E47-8370-BF146F5EBF5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D9814-6FF2-FF4E-9873-A4DAF7ED08B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25DAE-5EA0-FD47-AA3D-0F24A694DC1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A4E2F-B110-4F4D-B76D-CA428CD658F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6664A-9054-354D-A7D3-5529D897593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DA2F9-C102-8C4A-A3A9-2BD17286A2F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EA13C9-81CC-2841-B06A-D927CD7817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082061-B33A-FD49-8B81-BE7AD4EA744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C213A-E0E6-B94D-8191-6BFA59B3C7D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E00F7-C6FE-0045-A53C-7ACFC0DD404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2F56B-0686-C44B-BD09-58522467C53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2E62F-0C9D-834A-B997-2FF3443E18B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E34A7-AAA9-874E-AAB1-DD551147CBA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D1BE5-23B5-E24C-9214-69FF40AD512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EEAE1-1AA1-0047-B1C6-DB75FAA5D62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988E3-8ABB-5543-BEEA-AC6D4787D27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77225-6065-7942-8577-7FD9543BB58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79FD1-D2B7-8A42-8FFA-2D6559586AB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E097D5-96E1-A343-B6BB-F7C530286D3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AE083-1FAA-BF4E-9E7D-73180EE5F19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2A425-7FAC-6045-9A0A-87440C9A518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15725-6540-804D-BEC7-6BF62A6A73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31BBB-1B53-4740-B6AE-0E2B349247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6E1AC-2125-1246-BE10-16BBA11555B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46931A-D905-E84B-9989-F00B3656D68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3FE83-E0CF-D94C-AA8A-DC21E30E0BA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94A14-04D3-D848-B5E5-885A8166FBC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2F704-A149-E743-802A-7CF96100652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3540E-8DF4-7E49-A08F-A418F412E4C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FDEE2-FC5B-2B49-AECE-1694909B6F5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683DF-40F9-2349-AB9A-FAD0A95A86A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52CC9-6ED8-A84C-A285-6DB58E7959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68D81-99A9-B64D-A6B7-B4EE8844703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CA979-A4DB-8345-9354-E5AA6C97902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B93BE-CD77-FB4F-912F-ECDA218103B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4BF4A-FE66-5241-AD72-1D3C1103A93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44E04-0472-074A-921D-59B264E472A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CC0AD-6DED-3C4C-9EA9-E899D2F89F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5B0AEB-6322-7E4E-BF74-DBBE859B11E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81844-3C23-DB42-BEEF-CA22E04A3A5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26D269-88E8-F649-985D-02FC5EADD72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74A8E-CEDC-CB4F-A946-82AF533689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9367B-F7E8-D44B-8DA1-20619E5A2BF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F176D-2D4C-354F-8689-D2F58D9B17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487C6-9B5F-6A4E-9B4E-55B4F69CBE7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8ECC4-1635-624E-A380-F4EF14990E3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58C585-1213-C145-916C-0698BE15179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CB8DD-E891-9741-8E6E-133CEF8A047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0D686-DCAB-4D48-98E1-174B22ED67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12E2B-9383-8841-BCDA-46CA63E70AC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93A6D-F89C-4B4F-932C-D1D3D6AB6EA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9900F-40DB-F149-95D3-AC997891040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4D698-4525-9D4A-B30F-9762C882E5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D41C1-6298-1A47-A339-DA5710E5F86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77E3A-60E0-9242-A648-E52D255130F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CA30D-FA95-2448-BF03-FF0B565ADD9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E7DC5-D811-3346-9640-C636AC41A18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B639F-67D8-724C-BDCF-428B34ABC5F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46179-A0AF-5B4F-90F4-0D3C064926C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56F93-BE7B-B948-BE3B-19CEB211E2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A1951-FE6D-AF4A-A341-2D1D28E2236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2243E-AB01-4344-848A-0295BD3D88C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06958-303C-F34A-8883-8D74AE58C96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866FF-D4BB-D24F-B726-7B480CBE4B7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3E96B-CA2D-744E-BB1B-4A2A910B1D9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E2E8C-B52B-A543-9A9E-B781A294FC2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F37CF-5CFA-F74D-B7B7-59672D02671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D1F02-97FF-1342-A5D2-B719B69D50A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D99BE-7F1C-2B42-87F1-D14B9AA8884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4E12D-1B38-E34F-8CF0-C546B26AFB9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4C337-632F-3D4A-8954-C1311AA02E9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53026-4B79-E740-B793-53DD16A1A96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2EB11-C498-A84A-8683-078870AB8F2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7E3D0-1E91-9143-82FC-66BCA0B615B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AA407-C3C1-0540-B0C3-20421C4012D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FE89CC-383F-BB42-ACDF-27D529A2E2B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DBC89-93D3-B040-AC30-D556FE67CD9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41FEB-CD38-8A41-8159-2141262A2B9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1F814-40E8-644C-BCB2-58253B6361E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7F288-BF61-A045-9FDB-8ECB53E6F44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55454A-2624-3141-A45F-BEEC9888FAD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42A2E-592B-A341-AD12-33E21054B13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2C12A7-F865-374E-95D3-D15D1F06F77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5389C-44A7-DE4C-A83D-A2F3AF3E574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A3756-5472-2840-AB53-1D874E7085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3A1BD-54D7-BA4A-93F9-53FF4083A87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FCF14-232B-5D4F-BCD3-BF64DE7D097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0EB92-68DE-C440-A023-AEC8644A7D4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2E0ED-3B94-6B42-A7A9-6A91CE2797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AF16A2-0CF6-1F47-A3C2-624814685FB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15F55-6F27-9F4B-9223-9C126FF61CD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09FC2-F0E1-8A48-B2F4-3A8E94F335F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DA76B2-863E-BB49-81E9-9539C8C02C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B36D3-FC1B-0344-8488-5BDF0D3653D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E60D2-2DE9-654D-A0E2-3A1D487C3AF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B13C2-B828-1742-8257-1550DF3C90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233A31-2D6C-7C4D-90C4-50F2BD86FF1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D514C-F7D2-EF44-B09C-3DA949D6DF8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107E1-814B-5E42-927A-1D6CC3B0BCC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3F7A0-ADBA-EE46-8A9A-CF92B869C7E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A764D-EF1F-964E-889A-74C77BBC6EF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0C483-B5F9-054D-B2C9-7C659B00B06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B17E0-92CE-7842-B56B-8256C2E9EA7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C408B-D94B-FA41-B712-FEB62EA980E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DA4E7-3725-8440-9236-8B7EA9DF0C2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4A64D-2300-B342-AC78-94D95960101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482D8-0977-0745-B3A8-9E069DDB2F0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C20A4-BF3E-1842-A5C5-F9BE5A66287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B1121-B4F6-6F42-A031-EA553195B72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36A08-6FDB-CB4A-966D-AF7041B255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48C1F-431B-2A40-A489-5CEF90475DC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CD372-442B-C047-A86E-CD1789A4A39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6FD4E-03B9-794C-9378-047525D172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412139-0DDA-F248-B3A0-B6F8E9FB17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06183-2A6E-3D49-9861-05A3A53745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275E4-5DE2-BB4C-9D1B-BBCDDF72F6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5C7030-7EC5-5C4F-9352-3649F0EBFD2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87FD2-19E9-FB46-9061-CE91E71AF2A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80A7B-06C9-6147-B395-D9D480979A7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04B17-BE31-6B49-8FCD-569034FC8E6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0A28C-5B78-8F46-A7FC-9212BEC48F6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39CF5-DAD2-6E40-8763-E1CCFEBC27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12555E-AA52-F64D-BA2D-3FEAF39A51C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E6828-B0D9-C14B-841A-5C050C4EACA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99998-C505-6044-91B8-A6A0F5FFB1A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980B5-88A2-1045-9515-C323A41EB64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3C690-623A-0E4A-9616-200E7893578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B0661A-FD02-644A-93DB-4C80E9B8B95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04C2D-B765-AC4F-A0DD-2B1A10264DF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C1874-2534-1A42-971D-19BAF8994C0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E9B01-F117-4240-8050-8733FB5A344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16AD2-054C-6F47-90A4-E721D396B99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ECDBE-97ED-2841-8EFD-4084AC11501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E16208-C0AA-7E4B-AF41-31AD11824FD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6238F-4653-2B4F-B811-488DCF4EA0A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5AA5E-9F38-A242-8A64-F87627C8498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F9818-90E0-D745-B1EF-E977AEACBA2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2EF16-4B81-E044-AEC4-1F702110A41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341ABD-C850-7D4A-9E20-878267AEBDB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44096-ED70-5D46-A259-CACA2625235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64494-14ED-FE4C-AF7C-554F20F99F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B2774-CFFF-6243-9379-8F9A62074D8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B205B-F698-0F44-8ACB-37B0A6DD640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9067C-5F89-9A40-926F-C538A79725D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89DB2-A770-3A43-A2CF-37BA41C1B41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33245-27B6-C744-96E6-E97F50A0227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92311-5EC9-7C4B-A48D-FEBC296687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B9037-C4A7-3449-B05C-F65F8D269BA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61E5A-E192-6749-9BEC-B16D76034D8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62AE4-9CD0-9448-A848-4C0F284D629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7BF67-584D-5648-AB9B-EB3B382828A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61884-7091-C040-9BCD-9DA8CDFFBC0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FD909-C5D7-E846-8E9F-2B05BB471F6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E5AB7-9CB0-C84E-8BB7-EA0E5F65BB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DF9C9-1B03-8042-AEFA-153AC6DE0A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B30E4-96D7-584F-B5A5-4CA69C9A575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0F3EE-E949-8346-BB74-35C5A9A2ABF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181C3-3F91-1946-95F0-E031AF46E08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17F22-2F40-504E-9A1E-F8ED80CE6C1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EBC5F-65A2-FD4A-BDAE-16E209CFF93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64991-2B40-6A45-AAF7-9E547341800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FBD399-4D65-6243-9582-7AC6F0F4DD6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D8DDD-0A99-D84B-AE48-5D43D5C2BBD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38631-7E48-7C49-9E5B-8C788C26D2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6D3DD-0961-D444-BDA5-202D4FE5562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62F6F-8A82-9242-B4E7-5B0AFFE816D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5DF5F-2CCB-8742-AAE2-0576F992814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2EE4A-B764-164B-9316-25FFE2FF3D3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119FA-CF6A-0C45-B1B0-FA171041C82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E2D01-3FBA-514C-A0D5-F7A47F98555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62E6A-5A51-C04D-8D23-2017C4EE1E9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29DD4-64A0-6A44-805A-EF089FD97B5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B4B7C-F65E-6B4A-A231-B29AEBBC68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78BBD-4598-AE42-A757-1241CCDA0CE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BDC0E-B253-2A40-8EC4-C066016309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9CF3E-8280-2949-A326-AFE3927BC1B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189C1-471E-4B49-B08B-FA83AE8858A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ACAC4-F930-E947-9BAC-0B74D558FAB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E7F07-557C-CD43-8C8B-247B9D4180C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8C030-DDF4-5A42-9670-FDB9D1A3FE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EA59E-B609-6B4F-8784-70B0765C2C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C4C4F-F228-864B-BE21-11EA3CC5DD0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B2758F-A940-3C40-985E-DE31E640AE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EB9758-3118-3A45-8B5A-55A3941E582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AFE00-2349-EE4B-A557-A1FE979080B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56C437-E8C9-FB4C-9B1B-13BA69AD77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4D29A-04B6-194F-BB86-4EF35F54427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0FF81-82AE-AE4E-BF99-F6F92CC2FE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5D3DF-FB36-4F41-8DAF-6E4822F2ED2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AA51D-4D7F-7545-AD05-946A2DD594F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C8C8B-6F5F-B049-B4C8-413201A4EC3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5C630-F9A2-E54C-88E1-D4C026D24D7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70E3B-E03A-B04D-8C10-FFFC421061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9C80BC-94F0-3C45-A494-31DBD3B1F38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711CB-6EEF-344A-B56F-0D3007DC49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C41EC4-8756-EC46-9703-EC13618ED4F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D5E512-25AA-C44D-A2D4-94B9ACF43C2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02D7B-B0D7-FE40-9701-E7FD32E8AD0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7FB0E-7A68-1C41-A81C-9C588E8DE78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C0734-6EBD-1E46-9FB7-6C01073EEED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0CBA1-39CC-CC46-82F2-1F3F1590E20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B7945-9AD9-E64B-821A-44310F36687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BAC18-6694-A74D-80BC-24277CB20B1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00F0B-5DC0-0D4C-967F-A1E2DB5F57C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45D962-3009-A94F-BBC2-29ADBF4A0EA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AA07C-4087-0047-ABE0-24679966C55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493DC-D070-F148-9D16-79EF77F95DF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8FCF3-82FB-304D-B1C7-CF1A22B120D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5E34D9-0EED-8A4E-B0D5-D38D341DE6E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5E8CF-6FEB-A249-A5D0-8AFEE2BFA9F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F70C7-A9CD-D54E-BEF3-8B63EB38FEB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15408-C005-F846-8F16-8368CC0EB8F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2DFA5-A294-1E45-AF84-142E29DCD6E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634FC-C3E3-174E-9748-9128CE61159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DB52F-F01C-4C4A-9874-28E76212DF8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8F9DF-E39F-8345-84A8-1C617F3694D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43B49-2CE9-6345-8DDE-CD50078DDBD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928900-E033-FB48-9BC6-0C5D7ABA06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E809C-785D-4E48-B8F4-A1087A2DF25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6FC833-AA35-BB47-BA31-6785348B9CE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8F9BC-30C8-1549-BAE9-3D56202AB3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76C24-8F7F-4D40-8774-70EE0790636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B4BE38-EEBE-BA49-9134-DF412FF0FB5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A0562-E850-0F45-A05E-C1442BACAB9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8A2B81-4C51-DF42-B91A-98917D708D7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3387E-CA23-0141-9960-7423E07FE73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6E930-09ED-B346-A4CB-D05771B8377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D9EAB-0C83-5241-BB43-AE74B09A548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78DB79-BC6A-8A4B-ADD2-96B4407EABE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0101B-B7BE-984F-BDA0-72635D204B0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B4394A-E1D3-8947-A5ED-1AB9D84D3A8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18B93-D298-724C-92E1-447A7F09674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05C20-9D97-B44F-B95F-43CBAE7C915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6D718-A5E4-E941-8512-598CF4C4B6A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B4058-0614-224F-8153-90D7B8CD57B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40C25-27B1-1C43-A791-103D688B0BF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56951-F487-7649-A100-1E49E7316F2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BC3BF-00D3-5F43-A625-B193E3DE146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07325-4C3E-0F49-B6A2-7C166945E82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8F021-2B78-E24C-9D7A-011B7EF5F29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A491B-9E45-A94A-8007-035DCF2C3F6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A75EE-7DA8-4E4E-9ECF-0C61DBCE51B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BA8C7-D182-A843-9C64-FFD0EB2DCFF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1373C-6ABC-7247-8148-A9C442CEB08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473F0-135C-7B40-B478-BA305D10484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FB2A4-8638-0D49-9B93-DB4ABF4E2E2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5DE50-1878-4E47-B691-CCDFD12FBBB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C297F2-A088-B944-B014-FD07ED52B44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9A6B9-C0C0-FC4A-84F9-470A3754F10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71373-A970-C545-83EE-BCF60D57D5E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66400-57A7-E543-A609-69F9B76FB22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CF7CF9-0B75-1545-9E43-582BCE124B7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8EEA9-B0F6-3245-AA65-AF5797826D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C8F05-D9BD-274F-A2B6-FB2A935657D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C85B67-65C7-F14C-991F-78776883280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F3CA5-78A1-DB4F-9F9E-65F9BDBAD2C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43486-BFAC-4E4D-AF09-BFB4F68872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246A7-1451-1F4D-BDBD-0B82CD6AC31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87F0C-5A2D-C241-82B4-1C7FEE4AC4A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34028-FE6F-C342-AE99-BF3574713F5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11432-D4FF-0B4C-B5AB-3E2B0239647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A8771-4F77-EA4F-A4EE-3AF8653B2EB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DD8EE3-A114-E046-A06C-1F4343E8B7E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D18DC-9A7B-5F42-B5E6-2A92013E2DE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6F9C6-2CA9-5B4B-B45A-8DAB843C167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DA3E7E-8271-E742-869F-B1C9E88E9B5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50BAB-BB39-7441-923A-AD523B67F92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7CDFB-D791-D84E-8AB1-16A405F85FA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02500-20D0-0147-BA73-4A64B29CCAA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5338C-A66D-9147-85D9-72ACAB8B9B9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35217-BF79-F24E-87D1-D32E95442D9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31AB8-5D7F-F44F-A9C1-93B043FD883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03223-20C7-C242-8629-F7E1AB379ED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451D5-3DDB-A64B-AD3E-B5CCF95344A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742EF-733C-8941-A462-5CDA903820E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9C2C6-D101-2A48-97F8-D92833DA453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A62AEB-5EF7-3444-B7FF-A01042EA07C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74169-F44D-C047-ABDB-2669DE27727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55711-225C-FA4A-A413-8D0D4F7571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C5E3D-1A5C-E141-B8C1-5AAF9A71AFC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55952F-263D-044F-AB82-E33FBF32F49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4AC3D-B229-B64C-9CA5-28AEB5FB537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781E9-A5A4-2042-BA58-99CE535C391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0B10B-6750-914C-AD87-D7DCAF0F013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44CF7-A39E-D14E-9AD6-6DA412954E6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0EFAF-AE79-1041-AC92-7D756A3D11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6428E-D3B6-F447-8A83-CD7D3D5C25B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69206-FB80-1442-AC4D-85F3917FA6C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46AAE-4880-2549-B4B7-EAD84DBDAB1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AF562-E1E1-BB48-A4B6-D01778C7648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FC907-F917-3949-8DEE-44840FD00ED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C5A50-247C-D349-A7C6-F248CB3E702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1A879-4297-E145-B7B1-F64D14751DC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2B911-323B-6F43-8A6B-426AE0657ED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76AA8-2578-5E40-9D86-51089B821CC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4B12C-D03F-8D40-BC77-FB163E72039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68343-C303-8449-B221-1A32D97A814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4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772E2-0A86-894E-860D-66F5ACAEFAA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C8EEC-9772-B648-89B7-B19E7AA2447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4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91760-0447-7B4C-9178-C6C9B76D5D3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DA60F-C882-4F42-99EB-8DF33DC40BD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BFCC4-B746-7240-9995-B3BB5D94432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3322D-4088-ED43-BEEA-978BF1A3F4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28C0B-6153-6443-B9DB-D95311F0AEE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E4D12-1736-2440-8B1F-BEF72FC2809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8C9556-BB34-9040-8A7A-3B51682428D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5D925-DBA0-1743-B77E-472A1232CF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11241-292C-0340-9847-E07AEF387A1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1D939D-A362-F949-97F0-7EEBE8A8F45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5844A-BE01-A441-958F-78D782ABBFC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595BDA-B347-2748-8C66-0A88575859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387E6-4BB5-1842-B131-8D9D81E1BF1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E66690-8EAE-0D4B-98CA-8075026FE8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CB573-02CD-CA4D-87A4-708F9CBE124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73A49-E40E-554D-8667-87107A066E6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DD46D-DC26-0F47-A43C-D905B61701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F5150-F1C1-2E4A-AE1A-3B9EECCE7AB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5B7D12-F93C-194E-AE57-F6C38BD10B1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E494E-6C69-B740-B8BA-FFCB3950713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B9070-7F55-F94F-A5BD-5CB9DD80372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CBC28-22D9-B149-B00A-92847AB7135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6AC64-77AB-C342-944C-B755ED124B1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9C28D-5F5A-CB43-9DCD-879E5083681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4A987-3C74-DC41-A379-B6552A53956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BBC2-80B1-EF45-91D7-BD81EA1733A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DB499-4C54-F447-A8F8-88AEAD22E2D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522B2-42BE-FE4D-9889-5A82664A100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1A65A-17B5-1743-9508-15BB175D36D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025DDD-1F39-CB43-8114-1AC864DCD5B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776B3-4C08-6144-9153-614C5C95A07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BF1F3-1024-6843-9025-EDBE5AD4A0D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15D43-CE80-BB4A-B766-2ED722322A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07A48-293F-CA4E-B739-3C8276E3E7F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BBE11-020F-F241-ADAD-6213CE0F3AC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E3011-C392-7245-BFC3-DD5FF216A3E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31D9C-9E78-7344-80FD-883C63E9E03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B317E-0135-BA48-A0F5-84AB22A0CE5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6E414-3E3A-A645-ABF2-AA7D8B70D99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549C4-157D-1C4A-9042-88EC1EC7A9F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274984-2144-C44A-B3D4-15A14385680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B6477-840C-0E41-AF43-C490E21E117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8E89F2-3F99-E34F-952D-262F523FAD4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751816-9971-7042-ADEF-E54B227F3E3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899AE-A1ED-CA41-A62D-49FA558C87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4F762-849F-7C4A-8EE2-1093FBF5EE6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7824DB-5F2D-EC41-AE3F-865138DB325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246632-1CB9-EF40-8694-C940A11C0C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D24EA-87C7-DD49-A6C8-025F6E1D7E7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D5563-468D-C84E-9450-21DDB7494C3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E94B7B-5BE3-7A41-B2D3-3C9B2B11B7D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7F9FD-970B-0A47-9294-0849423E878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FB545B-AE9F-EC42-8815-8A2616ED64A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13788D-96F0-E74E-8722-E6C14B1B6B5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0D490-53F7-F544-9965-5FB83CDE51F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88603-8386-3D41-93BE-10AC52B4E74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93EAA-B120-7145-A4FB-A0FCAADF40E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13E49-8730-8148-9A68-FE30AF77692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6FAC1-BE4A-2044-8264-10D444BAF5F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0EE4D-34B3-5F45-B467-FBD6A0ECB3C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9660B-1148-6744-A97D-3E6B458C523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C92A9-75CF-DD41-B2B3-87D06027DB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02739-E21C-4B4C-851D-6EF1E9BB3CC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14221-66C8-4648-99E4-E997CD6B80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97758-8805-DA44-8FC0-FC34B0577AE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97F57-AA5E-7B44-9622-9D2F57649E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EA460-1F34-5E4F-B7E2-135EC00CDF3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5EF3E-EB9A-EE42-A2AB-ED25467A4FD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E99AB3-50FF-F24A-AF58-90E86209FB0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6F72C-13C8-344D-B29B-FCD9341344E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05D49-4E05-6348-8B40-90F69B1CAC6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1D6C1-323D-8641-9002-4EDEE5A8C91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D2FB5-9290-0B43-A36C-29147F630DE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FE288B-E81E-624C-A50A-58368101D61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FCF93-62FB-6B4F-995E-2AB23ACE020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8CDE1-BF45-F446-B0B4-38D4A48AB17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5C5C6-B814-D240-92D1-721260100CD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CD44B-8676-A644-9738-346510F26F4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C6FF8-D2E8-B849-ADC3-38DF3523C3F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0DCB9-91BF-C747-BDF7-B6BA0C11F57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A9D82-4F2B-FA44-8354-82211DBABB6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FACF8-A86C-8F40-9AD8-346C3BC8370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9558C-380C-8442-988B-256F0FE0222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F9EB4-7417-264F-9F7C-04F0E49818A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E3F60B-5CEB-F44E-B05D-4CFB5D694A4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3552C-3B9E-C448-B114-49A940593D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58590-AB46-1947-AA6E-6D5338609D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2FEE26-D13B-C449-97A0-3033B1BAA0E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3F04B-3150-9044-8835-CEF68E6FD66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6A574-16CF-914B-BA26-789F747056A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6F682-6019-724E-84B6-357ADAF5797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E6499-E289-3041-9D61-492CB1C2F6A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95FD9-A51C-6441-81A8-1CBD5FD888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49003-3DE1-5748-8B90-7EE33978643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BC380-45B0-A945-94D5-8D6F6764CB6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262A6-D9D0-4D4F-A92A-290BDDAF95D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D757C-B9F6-6345-A259-3E6AA19B63B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80312-E137-6342-B3C2-62B901503DD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66D54-F1D5-A54E-A8CE-87A3F6D452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732EF-2311-D340-9728-9D3A9C02EAF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B9F01-5594-6941-93B2-AF67ABB8CA7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74FBD-3D7B-434D-AAB5-C7E3B18EB0A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5CC87-59FB-DB4E-90F6-A5D5780318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08654-6902-E343-9F5A-618A77E6F50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E2DA2-C29A-3E4B-BB87-5425F27C491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4F7544-8A91-EA45-8A23-DEF88521793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E71C4-744D-8043-A038-BC7446409C5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D2EB55-CEA4-5C4E-97A4-175F8AC10BA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4926F-6E2B-F240-BDFB-679C7A2FDBB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D368B-F38E-9845-84A9-621AD4C5279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E1DD5-76BD-FE4F-8BEF-13B50B005A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DBA44-65F2-BE4D-9B3D-07CA7BA1D8A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B694C-B3F5-2F4B-B201-CE82BFABBB9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9C50C-10FF-5A4D-AC9F-214A77131A4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B330ED-8D9B-9A40-A34F-FC7EECB588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914ED-D8F6-704D-B602-8B310771168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F98C8-F330-7E4A-8317-B051FD72E58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B056D-4EC7-3749-9125-FA354AC620C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0BDBC-B08A-9A42-B317-71B9C8E2C48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137E9-18C3-7542-81F0-47CA11A9D1D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53F6A-DA4F-C34A-AE17-6A010EECF67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7283E-157C-4541-A4BA-4A9A88104C0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B5100-85B3-E649-A4D0-B8F8C6FF573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EA326-E529-D941-8A2E-D9A5DDB0A4E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4BBD0E-B8CF-CE4F-872F-2E96AEF58B4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FD9C7-4708-6646-A50A-03876073964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EFF4F6-0877-4E49-85A7-0DA5EBC1B5E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887DE-6FE8-ED49-84F2-73EA4FD0E03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C287D-F957-8A46-8AEE-4547E1FC0A9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7D867-C0F7-944B-A8FD-6FC76A5D0D9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DE510-C26E-D847-BF57-A24317EDE98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E6AD7-E28F-894C-A800-669BD390464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AE0C5-838D-7E45-BA86-6F0A6A62168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6DA36-C7FA-A243-A5A4-7BA71B7C164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B4099-6EE1-894C-8EE4-CCCA8E75B84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1AE87-5138-1C4B-BD1E-6FC031DE258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B9544-B7A5-CC48-A8FE-06AC7B6FC88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D0826-1B36-A347-92F6-84E4AC636C3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46E1D-675F-5545-A5F2-7C3E72545D1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E4ED8-B2EA-B248-87E2-E8D14001628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40DDA-F2C4-394A-8C6D-D4D213A187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1373E5-284B-CB45-9DA1-1C6BBE781C4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5EF5B-1B7B-F04F-ABC5-AC9E368C514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1CA2A-8DDD-E94B-81E1-4D2206E96F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CCF0F-EDAC-FF4F-9A44-5CA65299009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7E330-4DAC-874E-900D-D3A0A702BF6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B0D57-10BC-E746-A053-37DF6CB7F5A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829C9-0417-C64B-8314-4505169A46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C48E0A-2075-8946-B405-1BD65EAD21A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4900B-49AD-0D4F-AD8B-41953E2833F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DD2AD-5630-E046-A592-3F940D39A69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285EC-7EFF-AF40-8C7F-9093F867497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C64CCF-EBA9-BC44-878A-46A7F2F94DF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44528E-7C2E-544E-B678-2AB5FA1E429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CF048-F574-6F41-BCF8-392CFEAD7B4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744DE-8AAE-F146-9920-11432A4AC0A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1AEE4-3BB1-4D42-B602-AA037B22B06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99840-94C9-1448-AC01-C310EE25409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1FE07-4995-7C45-B4CB-7FAA5707308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9019B-621F-744E-96CC-31A0C292C66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A50F4-E0EA-354D-B147-3E055187063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0D2F4-EF05-BA45-916F-816874FF643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1591C-D06A-6746-A569-3E70122F5B0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0337E-A3FF-5543-B112-61E816028DC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770C9-AD9D-CC4D-92F5-48764129C90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A95F4-F410-4E44-A6D1-205EAD436FA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3F484F-1263-5E46-95A1-A4717960AE2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F4C9E-C2E9-A24A-8BE7-FBC2553C345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46C2F-DBE8-4D46-AA2F-F664DE5C78F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C4431-1604-2143-A801-B9BE133B2D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65E61-3291-AF40-BE95-FB500EEBBFF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8BD87-A247-BF40-BA9E-D00CB34E42A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95D91-8307-1C4F-97D6-4B591A486F9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4C2B1D-9F1F-8140-82CD-E2D812D028C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82134-5B22-2340-8A53-DBA6A80BE0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05FF6-C4EF-4F40-BC36-4BF84DDA7F4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EACFE5-2DB8-064D-A89C-F7FBC53559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5EF96-D5E4-0B4C-9A74-A0B1ED382B9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04399C-7772-4F4F-AED9-78DB089CFA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0AF08-A3EF-7C49-92CD-2F8D539A513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25199-0638-3140-B4EE-7CF68CF6E66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B1829-4DDA-C74C-85A1-5994CD6A302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1A1EA-520D-144B-8EB9-A31FE350903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30586-0E2E-0447-A51A-ED47E4B2DC4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3CC58-2A18-BB41-BA6E-0549A7B8199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85D17-2309-B14C-B007-77EF06E6BDA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E454F-7149-4749-A6E6-EF09AA614DE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6AD32-6109-5D43-9581-84C9B0CB5FB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F084C0-7FE0-9B43-AE20-75EC9E7F263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DA597B-D010-6047-ADEF-0F623C5E629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2F720-4260-5D42-B5AF-BE5D741CFC9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F28E2-ADFB-1040-A1DB-93347906873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99D04-2483-144D-B893-4E09F3C94DB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48C21-17D7-504B-ADB5-728B41EE7F2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49D68-25EE-ED4D-A8D9-6A579E2C33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B86FC2-F712-B648-B160-6F3303B226F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825F0-1205-4347-928D-7D79502CD2D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41483-1EFD-F048-A80C-18797FC1FF7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920CC-7531-F048-BD8D-D00E6198EDB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1BFB2-2D75-6945-BE48-EFDAA9E90BA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40590-2794-0844-99AE-82899761BB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DB9C7-2EE5-1140-9EAB-C896F63E3D2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E712C8-A1DB-674A-964A-D060E807FFE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041B1-938A-234E-8954-0F528EE5B4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58274-3013-3746-8D59-F5AF0875398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E30E8-8945-7B45-B102-4ECFC3F4119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E3554-91D7-D144-B7A7-2E88113EAAA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3B75C-FEF3-9848-BBA1-6D2FF5E5DE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BFFC5-8ECF-7C4A-93A9-4278076B783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E008D-C28E-C449-9FEB-414E5921B49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FAF28-1304-1B49-B1EE-830244BAD7D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4402C-C6EC-7443-9A26-2E6678844A8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D2B9A-9E8C-4040-96C4-FF30B2D5D9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55A61-DC96-DE45-B75E-B193B4034D1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793F66-ECB6-7449-A08A-FF4D9A6E3D7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C237A-7ABB-4A46-B605-0836142CE56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67613-263F-4349-9ECD-158A02E92E6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EFF1A-106C-2942-91AF-F2586EBCE52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FA467-F82E-2C46-AFD8-DE166A5624F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0FCD7-D7D9-474D-BD06-3A07D045BB6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E7BE1-5201-A54E-A265-3D271AA6821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95090-E839-0F43-B4E6-1FC1B5A2F59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84A4A-CA67-3044-82E9-6D356EA25B4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EAF60-9753-0C4E-AB2C-85164761D95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9BE350-B6BA-F94B-81A6-BFC1BEFD9AE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549FB-7B41-3A48-BA1C-29DB1FE7D4E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B8BB1C-73C8-ED4B-A31B-1F0E584FD6B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7B834-ED84-4544-AF64-C2EC2496C9D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0DA402-A173-6F4A-A675-5F993E7B21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7A704-4937-1840-B156-BE150DBEEEE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43C60-9A00-4046-B9E3-63E2BDB0C64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4CD48-5E62-664F-97F5-CD4DE40C9FF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ED9B-0213-FF45-B960-1F1AD21EBDB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5291D-3789-0842-BEE4-97CEF1DCB91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06890-C18E-AC40-BA41-AF4C6096D69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E708A-C57D-C048-A4A8-D2E8A2585DB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CFA41-8C77-CE4B-92BA-A51ECDCCBFC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273B2-2956-4C45-AFCC-B1C800F3AC1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51A6F-2A57-6342-95A4-EA8BE327F69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4BA91-722C-5B48-A1D3-303A57B34D5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EF985-B582-B644-A88B-83D5E7D4624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F2DD2-EA7D-2240-902C-0ECEA670DEA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555A8-458F-5F47-9A05-80355B473EB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E2C6A-8E85-A744-AA59-2588515E00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4BB33-8B89-A043-B725-2D8CA4A698F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691A3-CEC6-D24C-B650-07D94B19D73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8BC17-968A-7147-91FA-312A330FE99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F546F-5D80-4E47-B492-0BA0624E39F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16982-65C2-134C-A4B3-97866FC8E2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16294-F8E9-644C-B5BF-39B4CF0BE9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A7CEA-A21B-4446-ABF2-FBE399FB75B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DB4C5-750A-8747-A70F-671669DE1BF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9442E-FE06-3647-B247-5E121716F57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4F4F2-9E37-714E-B601-838EEF05C39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E7B1C0-C35D-F245-BBDA-45C69993B18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4C745-6399-3147-8BEC-D97C991DA2F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69ED3-ACBC-9941-8B81-F47D18F379B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8E9F4-9008-8249-AD2B-50565E9FDE6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1A721-F382-674F-ACBF-9E2CBA075CC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C5643-CAD4-9F41-87D9-369883ECAF2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B0952-D639-C04B-BD63-22734757B7D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BF03F-31AF-5E4E-A176-F6728718044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42C6B-ED99-784A-980C-C53B3CB8851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453A0-B35A-0641-81B6-42A6ECEC5DF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D1B1A-855E-434A-AEAA-26659C0341B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B749C-4FE4-0F41-945A-7A1C45FDEB2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F7C7A-C7CC-E94B-B142-24157122020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700461-9C97-A547-ABB1-CBCCD9CBA8D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2CF05-2D98-FE44-8CA1-AE2131E48A5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293E2-BD64-3C43-8FAA-BBEED76FE1F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599CF-7764-0245-B269-679F6CCEE8C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5C2E6-D72C-4648-804E-1A4982BB8A6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E8519-7A77-AE4B-9BE4-CEDB7068C0F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3D3FA-83A4-5745-A60D-2C4C6CB5F50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D41EE-86E5-534B-903D-58FECEEF681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C6345-6ECF-314E-A12E-16EDB4F1ABF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05260-AF8B-884D-9EEC-A2C3392D432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FB6FF-D08C-5E4A-9641-F2927F7072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858BA-EA55-8A4B-B8EA-ACF7974048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53883-6329-7B4D-8D76-EE3A00BD6D3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CB6AF-7831-FB4A-893A-10617DEFDE0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A1251-B066-6548-A825-7B3DB77C82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CAC66-69AC-214D-A778-D13C9FE638B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D239CA-A849-1A46-A17F-1767BDE6AD9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3146D-B182-2E45-9A73-CA87AE0DCB6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BC8718-9401-B541-B68A-FB6FCBE1BC1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E975A-53F6-004E-B7BA-7324677FCAD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38A43-D69A-9C41-BF70-E8B2394EB04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3601F-3582-F84C-918B-0A54B2F45FE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AD7B6-0DC6-F04B-BC43-4580ED41C47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CDBF8-7CA0-4F44-ABF3-65C86232941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80A7C6-E516-4947-82A8-1D77A32822D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A8B69-F447-324B-A8D1-2C94A54BE41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F3667-E169-D84C-8E3B-009ABF54C4A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BF719F-2B6C-3947-8F42-F11BDB99770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012E5-4053-2E4B-BC73-1AF0A899E5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F957E-8BFE-B14B-9BB1-49908A371A1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89E4B-8499-264D-9AAA-79FB5DA20CC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FE2A1-22D5-FC4E-9661-4C54F217C5A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CBB6A-11F3-D64A-9B76-B86548B9111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B83A1-AC8B-1542-98B8-B3D8DA2DF38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3A9FC-BAF1-0743-B46F-6E474251E6E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C1E42-95C2-AB4C-8165-869A02480E1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8DC23-9D8B-C34C-8658-A06001ADC31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BA14D-278B-BA48-A537-A16E1CE79F4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43C7E-DB6D-9F46-BCDF-B39F783DDDE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D2F96-9F74-924A-8225-153860BC1F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1F661-8012-C943-B9AC-FC0E8CA0E1A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BA068-54CB-D045-8768-A8516AA8426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98792B-EBEA-994B-937A-6874C49E1D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7913C-95CE-9348-A0DB-3E17301B8DE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583A5-B31C-9044-B9FE-C19DA683384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9D6C0-4484-D846-BB37-B9EAB7D96AE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070B21-4E67-B042-9CA5-D4944B28C88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B548C6-E211-1B4A-AD9B-9B57BCC07B7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6006E-774F-464A-AD46-49562759FAE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138E9-6AFA-8F4B-9B60-D4EE248E7EE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ABDAD-4321-1F48-A532-B530769A820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9CBA3-F067-794A-9D69-12E619B2C90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7CAB8-D6F2-264A-B5AA-4B0F2D1A31C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9295A-9A8A-E143-B5DE-BD213B07D55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62783-00C0-414A-8913-8884191CDA2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847319-BC8E-DA41-8927-57CB52F97D1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31FC7-7EA4-474D-BE35-3DA275F3F18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2EE02C-0235-6840-A7C1-2E81F32F234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848C4-5940-CB4D-AD30-1490279111C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37947-99B0-DF43-835C-5E4DA170440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845EB-D2A4-A44E-B6FB-253E9E0A766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5C21C-D34A-E544-A6F8-14B96121ED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9E20C-23B0-5447-9877-6747C6E3BFA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701F1-4B52-5243-80D4-D51DA68A0AA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FEE1F-523B-594E-BAC1-E1367FC07F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71EC6-AEAA-E04A-81AA-7CA932DB22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E007A-E421-BD47-847E-DA30B620683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4FA17E-61DC-5449-8F28-038172516BC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B067A-E0ED-3547-8D30-91A6AAF5BD5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E40FF-D48D-DA47-A793-A6A46B9AE22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4B701-191E-5B4D-B081-845C0CC5100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5E1A9-C509-7C42-99AD-31550EA1B18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AF160-094A-7741-9336-294CAD8B35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4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73811-8B24-9242-AD28-BDE4006C774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2C174-56FA-4E45-96F8-1397041F75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4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49239-88E1-9B4C-9BCA-10842A4B24D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51379-112C-844A-AFE4-578A3CD131C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77EE1-A870-5447-8F4A-F5C1C7F21C4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27EBF-612C-944B-A923-F6B7BD56A0D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4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A7B52-BF2B-2B46-80BA-C2DC30C32CF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4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E5AE6-E0CE-FD45-B5E0-9DB942CC9D4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5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CB1C7-B266-8749-8C63-6214A64967D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5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6F709-F3BE-2940-906F-4E9B2EA7484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5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0FCEB-3915-5B4F-B444-E62B4DC2D38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5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99DEBB-B3B0-944B-A3AC-7FB5509DE56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9335"/>
    <xdr:sp macro="" textlink="">
      <xdr:nvSpPr>
        <xdr:cNvPr id="5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DCD39-74A1-E344-8C3E-36ADA0B6318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9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5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26FF3-1530-1440-A757-1706FB0B25C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45525"/>
    <xdr:sp macro="" textlink="">
      <xdr:nvSpPr>
        <xdr:cNvPr id="5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1636AD-76F9-1949-AAE0-E39DEA4DBC4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2F864-3018-3E4B-83FA-B25AF58FB9E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12EFC-CBC9-894A-855D-C683B9E4808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17418-A7D2-B144-AF42-399C7CC6235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17BB4-84EB-ED4F-BDF3-8953FF1A03A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B990E-E533-6C4E-AA69-9CB58DCBEF8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0CF3F6-5203-3442-B575-8352EAA86CB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50E32-DD04-E549-9627-3E398F630E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A18CBB-9491-6D42-AA83-6A826FAA6E9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D7C3CF-0CBE-E74D-9DE7-A47A2861B33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7ED16-8ACC-444C-BADD-E1FBF9258A0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16B8D-B557-EF45-972D-F8838907ED3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A14F2-03BB-5341-9B6E-576D24834EF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F5C84-50EB-FD44-835F-348A38A9846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96A87-DCF3-7841-BA63-6F8CD050B3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726D1-E04F-414A-AA48-1AD69E677C7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E555C-62FD-AD4E-B61F-EA6D45645BF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5BCEA-6DC3-FA4B-BFA8-C7E66169054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7BC2C-65DA-3B47-9184-2E30A2D6647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CA1CA-0D07-834F-A6E4-4E047911D97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E02F7-7938-064D-ABF0-9C0C6BE30FB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2C218-0038-7B4D-8951-F698384E42E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DF164-EC13-0740-A8A9-808E64A0B3E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9701A-2EF9-DD45-92D0-47F0A8788C6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755A0-8457-3442-B79E-C99EA21AF48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28DF5-6BC3-6448-8E36-5A04F306B76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AA411-B7CF-E042-BCDB-48DAC752E00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C03F8-55C4-E942-B6E0-5130540F017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56211-202C-E245-A028-DEA885AFD2F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8440D-1B45-9F45-AA89-CE84AA523BD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3BB06-E89A-0D45-9D38-8BAFDBAEB0E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CAB0CB-543D-6042-9264-6C05841009D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3965D-FC3A-9C43-9D4C-E3FFD453574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A3B11-793E-4D4B-B83E-0A04D220B4A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15CECD-EF01-A94D-BC61-5BD7595870D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2784B-8B17-F94D-AA1C-46E64A24B85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FBA928-9F15-5A48-A4E1-DB5522DFCCB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68D80-7BF9-C94F-9007-29CA90E3D08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1D5C0-EB1A-7648-B90D-0D25A2EDE4E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F6CF92-7513-D44C-B6FA-7F79C3B7669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7221C-5899-7743-8CC4-147317243D9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EB727-B013-8A46-BF37-8608A0C27F3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6154D-32D8-D946-9622-D315BB49F56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964690-6576-D04E-9CF4-404DE6B6A70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D4581-F372-9741-969A-7BB571D5E27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B575F-B4D5-934D-AF3B-1F03ABF974C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B309B-2402-BC44-A039-8DFC4D8E272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78BBA-A3FF-1040-8E59-85E93422AAD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5C4D0-1830-4D42-95DA-B968D2D60A9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21905-8F31-7E48-9947-C7EB0739334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5E052-23CD-8249-AD14-D73E911DE60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91FE2-5829-6343-9D1F-0F290A49CC9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82A17-2D3E-0043-807C-4C3D38192D5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0E113-798B-7348-A2C9-344DBA733EA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105A4-9839-8247-8F75-97C5C5BC1F8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B16E44-37B7-F44A-8A31-42D4ADDB99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9DFFA-1524-7543-86BD-1F950AA27A0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76748-87CA-EB40-B7DE-4B84A1D112F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5FCF1-2214-8042-B892-C4CFBC3BDCD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1CE9F-913C-5D4B-81C2-1EC43C06F19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467A9-BBF0-CF4F-A68D-591C81F86D5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F2087-42EA-AA49-AD6F-9910F7EEDD8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ACB1B-9843-824B-9756-E81C631C1D0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1B27B-91C2-A646-A639-8A02C0A42FA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BE9E3-5257-2847-A30C-5B9F414CE1B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3FB1D-E429-0243-8FAD-3BAD041C9A1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25B76-EC80-1F4F-B506-94F70442B0F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19045-0290-4A4B-B0C4-32048E9502B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8ADA8-2C48-EA45-A0F9-AA8401CDBF3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EB046-7660-9849-8D88-EB8FA752E82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A4AE6-DC56-784A-B565-CB2B6E7C0F1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2877A-BFD0-7D4E-ACBA-0CB88AD0EDA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98BE7-44D3-2949-AF68-AD9EAAB2BDF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6823B-FD69-AA42-BB01-E6270188632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9539D-1922-A148-A171-73BD24241AD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D7E08-E9A4-124F-91B2-A6CBFEA47EE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25983-B657-3344-A5F9-00229590FCE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06DAC-5ED6-6B41-94A1-AD7575B8E1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D89E2-A70B-AA4E-A0A8-8E665972E9E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07ACB-4931-BA41-9F2D-F574D841CE5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24AE7-026A-F240-992F-07F33936ED4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6C731-A242-9B4E-8A0E-2170EF3A4A9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E79FA-ACCB-5D47-9004-8A877BAF591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0B01F-5E71-0445-8E35-185BD39D0FF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1B7C3-C21C-DC4B-A8A3-FCD56A1BA9A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9A93C-A7F2-4F47-A735-5A1B7124B49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07F87-C4FD-C74F-A8EC-0BB9A4F7ED6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30286-F7E6-E344-B3DE-6B98E2B5AD0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FD16A-3268-3B4C-B71C-36BD8B877A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24B18D-2CC8-4E4E-8569-F9B733FC9DF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EA7E3-FF8D-7A4E-A995-5757F42095B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27200-AA48-394A-B39C-AC62905458C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D85D73-44E8-E44A-BB81-8F2D7736540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5F147-A876-D749-9444-BC4FE43CB21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0C0DF-5EF3-1846-A000-576B6E41386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5AB4E-F278-684B-9022-4234DCC09F7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1CA7F-08A9-BF4E-8EF7-465F5311A23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9BC66-DD2A-EB4C-A51D-60F682C10C9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A34E2-A07C-E945-912F-262A3D13850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AE027-9B51-B34A-A7B1-D5C1A4E53D9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B86F0-EFF6-6A49-92F1-D260F6BF4DD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7FD61-67E3-DC48-962D-2F6029FEFE7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C3702B-FE73-AB44-A92F-75C51CD4E65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B2BCC-A6E5-8940-AFE4-41D4092DAC2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3141A-B7C1-5A40-B272-8F44C9B06BB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03873-FB9A-C647-8EC9-6C72366D7A0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471BC3-7CE0-794A-8105-FD0E7033B0A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2F2A0-DEB4-EE45-9E6C-E54D47E9240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6E351-C1C6-3547-800F-A208E5F5E5F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EC438-F9D9-6846-8937-20F44CB7F52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B456F-6192-7E4A-84BC-592C8046489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69A12-02D3-CD4B-9446-FF2BBC4A583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AE8558-36AC-A349-B839-CF430D9B5EC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B1B92-DE4E-4341-BF7F-FB5F40A7D70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2D85F-6301-5E4B-8B9D-9490F550BE4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3539B-A6C3-9A45-840B-20235DACB1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630F9-C826-6847-99BE-CF8DD3BB6D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9C61E-CCF7-EF40-AC17-C7512450048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172A0-8069-214D-9642-02DCCD2657E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B1287-21D3-014C-827B-2D71A0A7DBC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F8682-48CC-FB41-85F9-2CEC5ADE412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BE75E-0640-524F-A709-E96CD2BC0EE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641436-F9AF-0E45-941A-8955241062B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56501-543E-B148-9DBC-32DC68B3B34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7CF9E-BC44-8A42-B087-1B0B660BB73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D5E8D-1800-684E-846C-B72A3B8EC4F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096E1-771A-834E-A503-594FF7E2ECA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B3407D-FBF6-214A-91C8-C972F76A1F6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28BA2-E9BE-D04C-9665-160EB7C32DF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82887-9A19-9A48-BDD2-73795D7F935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6263A-333F-794C-8198-4DCEB7A26C2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C5355-E704-FE4B-B354-BC6B3E863E1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979E5-DD4B-A343-91F3-22AE515741D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A1206-A93A-614B-BEA5-02884CB1543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59D11-5B09-C04C-918A-CD5EB89FAB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05D76-D988-0D44-AFE4-D9C423267F6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DD4B80-AE30-8743-84F4-120B0834750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E6095-02C6-3940-A340-0CC91070E15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1F712-48CC-9841-A939-6992CF19A29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4746F-B318-CA4A-A1B7-5BA077907C5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395C0-81A0-4640-9DEE-FC1624E202C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C079B-56A7-0A44-9E64-06CDE8BCFA7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0EA47-AEF9-6146-9BD8-10D4043E4EA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59AE90-3D16-9F45-8BDB-D52FE1C158A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16DF5-BAB5-3840-B69A-057C40A2C5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E16B0-3120-E64B-A4B8-8CD828B3A9E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14CDE-4085-794D-91BC-CB007223D7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7F274-6036-374E-9D9D-48147559BB9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84516-3CBD-8541-BF96-D7217658CC3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467D0-734B-B34F-8D99-28333FD4611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3FA4F-E4FA-E84F-84EF-34EA32B29D3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1BB5E-61B5-444E-9C93-67556B4427B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95CB3-1DD9-2F45-8947-25BC87A40E3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86B08-5E81-474E-ACDC-7F9526517AF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7D3C0-CA1B-3C48-BFB0-DF6C1FD1EFA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39D3A-947D-5548-8B77-E3580637822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C9BD8-7C0D-0E45-9DF3-681B616D251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D4A43-FFE7-1F45-94ED-D915570AA61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8D960-3594-D94E-ABC5-465880BA838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16429-672D-B443-B1A2-AF2A374D271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11C5D-DFC0-1B4C-9487-AE1861AB10A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4E8AB2-68C8-5345-889D-AD9E878362D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63F38-6A95-044A-8393-8BB8B502BC9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126013-B3F7-D545-B972-C1F1EEDA698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747FD-08B1-324E-9D39-85C66949892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3C211-177F-154C-B641-FFF1CEEC011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8BCD0-679E-E040-8330-3A4D28D4993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14365-B863-2C40-9261-97B66B79D35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5728C-B0CA-2A4B-8BC6-91D4333DDB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36F64-0BFD-5D4D-94A9-82CD3F0E28A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714EE-F687-5142-80F7-EEAEB6D34F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8542D6-7254-F94C-85D3-DE12194E78C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1EDB4-D48C-F546-94B7-5E2001FF788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3350C-88D6-D64F-BE4E-406A5E7629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46416-BFB6-DB4B-A274-A919663073E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DD9B3-23E5-2F41-B591-6EC55AA4058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11665-0245-084D-9BC4-0AD02DDC917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6A2AC-C166-F94F-AF86-4AD1A2C2157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9DBD4-666E-1E49-8227-16726EC62E6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EBFE0-6255-204A-82D2-57FBE5DCEDD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3903E-B6C5-7740-9672-2058687F3A1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D8F770-9919-ED4A-BA32-138F5FAC08B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2D25CC-A601-C14F-8359-A68C7778285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278F5-F4C1-1744-97B5-13D5EECDEAF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6DDC5-29CF-2E40-87FD-BA7B457CE29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0EE1A-4A58-4744-AFA2-E7E8C9CD71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9C072-F742-0242-AF27-560A8D74A7B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46A523-5810-AD4B-A49D-2E5CD2A77B5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61AA4-2C7D-EA47-86A8-3ADFBDC69D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A34140-C238-674D-9547-8E7F4E6DCF1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2956B-C0A2-6E4F-A848-309EC63FA4D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06FAB7-E582-E04A-8F72-9B95A58B54C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898D78-34C8-C841-AD96-8607594B5A4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C762F-1B30-4843-85EA-891B7B31BBD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3FB13-B58B-0048-8035-B7EEF6E7824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15341-F952-A343-857F-DF6E3BEFE46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43650-9A30-C842-BB45-0DC2F9F9746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C8AC7-5638-F748-BA2A-2FCEF6F757C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0AB29C-D996-F847-B91B-9DFE89F7E98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572FD-0256-2B46-9E18-BDBE0271586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C833D-6FBD-7D4D-BF18-E675B07A4B8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DD380-9AFA-714F-A4B7-FCD76FE87FF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AB08F-EDCE-544F-9379-4F974EF8F4A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EC08C-A6A5-444D-A852-28AC3D0F100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8B4AB-1135-D147-8735-A74299911DA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EFF43-1F5E-6548-9091-E7DA1861B96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B3805-EF90-554B-B172-66A26CCC694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44259-E0D3-8648-846D-1379BC56089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6FF1A8-C5AF-9B4A-88C4-BA4E9256F0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4FA43E-05DE-D24E-80D0-A98E03E7036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00EF5-518D-A848-A728-B2E0D88D27D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EA9CF-D4EA-7F4B-B949-EDBDEA94254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B561E-46B1-4442-A2C0-8116FBBA860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BA293-26A2-F041-B95F-6D4D40AF41D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F93F0-4CAA-9E44-965D-6DB055D91EA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E6CB3-068D-3C41-8CD5-6873D79CBF4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3DD3A-F8D2-3842-91CF-4915B76C051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553E1-A381-8E4B-A5D7-0990933FD02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347D4A-C687-494C-8320-AC4220BB2A0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3DBD6-35D5-B041-8FF8-9A729294C34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0DF7F-2773-BC45-B0EE-56527A49937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AF59A-EC6A-7B48-9508-FF790D10954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2942F-79FD-A046-ACFA-84CDCEE1181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07635C-0D91-584F-B7A8-13659CF401B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28172-1EC1-0A4B-A206-782B36248F6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732BA-97E2-2846-8935-0DB5511D3E9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92006-768F-3047-8D98-EE3E6DC50E7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9B861-4974-E642-BBA8-E2CC824A3A5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414F2-72D6-7A45-9D13-120F88C70A8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89C69-FF9B-984A-8CB3-1C2EF809B05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2C280-6F99-5C44-B462-FA872DF9EFC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99D3C-08ED-F340-AF6B-A8EC1724F14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D5F2F-2842-3843-A69F-93BDEE1A187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05E88-8B5E-4041-860A-CF11E5C2D81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6FC1C-29A1-8D4A-9701-394442955EE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BD824-AA3B-7E49-AD32-6DE88B4CB62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29A29-8C42-E442-8CEA-5B77251C2B6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51003-9AB0-CD40-81E2-2438B0189F2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79B76-F98D-5947-9473-E2874F3413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87581-9BA8-4846-81BE-CCB13AF868A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EF885-92DA-6C40-AC83-1F6B1DC6BC0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B52D3-F4D3-4943-87E4-A0D9AA5A47D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D2890B-E377-104A-9402-13EDDA3853D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D5A97-813E-4F44-88A0-A6B1B439B26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D4E38-F4BD-4C4A-A609-F14177D1D4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E6F62-B2D8-3B4F-9204-C4A7E49D5D1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40F24D-1265-0946-988B-B3AC019750A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C3BB2F-0EA3-FF4F-9372-C8A25059982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01C5EC-68E5-9D43-A75D-8BE47A11516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532E6-1071-324C-98D0-9A58A1382E8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8DB5B-BD86-C94B-9E4A-5285B6E499B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3E2EA-40A8-CC42-BA84-ACACFC6528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B9C3A-E73A-DF4C-A133-64000A91BBF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FC9AD-7BCD-054B-9AD2-7E796A221D1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F2A91-5D8D-C045-B09F-CE06C755083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908C12-8669-C041-9362-D773909E9F9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370AF-C8C5-7448-BE24-CCE9CFA7C48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466B5-7C51-0E4A-BE7A-298249C6C07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55923-BAC6-BE4E-B9B1-EF8CFB5731F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98D4E-AFB2-2648-ADFA-96CB6972A25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30A37-BE5D-AD41-8BF9-C017423FA93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99AB9-3A73-2F4E-B11A-EF5FA4AE1BF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F60AE-4B84-FE48-BCF0-0BD80E687BC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13A39-F1F0-2143-A8B2-A049B7760F4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F90842-B74C-714A-81D5-FF905514732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5FE6AC-7CCF-734C-9DCD-A6EACBB04FF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A6769-D07E-1142-AB2B-AD5B11E827F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F9106-1BB2-5046-B814-432A7530166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83D9C-03E1-9245-9D59-3861EC7E4EA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F82C2-3ED1-6D46-A988-605E6FA8D57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0FB85-CB5C-3546-BD3D-ABBA94020E3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63C9E-1608-C448-ADEA-DD9552D1EA7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990BC-F7AF-AC45-BECF-0C02B15FB7C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F16DF-62EF-3543-BC81-19364412552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01D54-59EC-F44C-8FEA-7D4C1237270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5C13B-F3B9-A342-B0DF-1FEB1396228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457DA-D3E8-014E-8B85-544D97B5DF4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E05C7-64B3-4247-9EDF-CE685316AF5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FEC1C-A0D6-994D-A46B-5D9666F137D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43F76-5B76-764C-9519-E7E8FC1FACA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31969-9528-FB45-9A73-7E7DE422659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A0240-1641-A54A-97DD-40DDBE525B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21D63B-A786-204E-B167-6B3DC1C4CD5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E98C9-ED64-064E-99E1-B802A08C6C0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B4C2F-CD1B-4440-8FC0-D8D200F1C14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B105F-CBAC-0A44-9AB5-DD349A3CAD5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DFD3B-B0A2-8246-9240-432DA726174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EFF23-82AF-C048-9274-FDEE088688A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A4915-B04C-1E43-8343-9A252D0494A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B5061-5AE6-6344-A8A6-A8055EDB4E8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52FFE-0341-584A-BAE4-469EBE9187E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CBE01-FB30-034A-983C-209A9D23CFC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BA916-3BBA-1140-8521-34E56F2A5A7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09987-41F7-D447-B0C6-5423BD7E174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37120-BBF7-3146-B12A-8FFDA00FFE3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11317C-BE3E-C147-999E-01822DE5190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E1DCDD-0696-A142-8564-C11C2F1D9F7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9C1B8-40B9-1047-B6AB-540D5F3057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E4D9E-F24C-AC44-962A-AB2C61CBDEB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2F2EE0-2338-B844-A11A-91EEC16ED93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BAF07-F9BD-7941-BE5D-D006E250B9F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7C8F4-C331-BB4F-9C4D-2AAAEE286BB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9B892F-D159-5046-B945-8507B7F93FB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3FA46-6812-224F-8231-A87926DA743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1B260-90A1-3946-B09E-7C99CD10161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3B59D-2A7A-E64B-B280-AD6ED1D5009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E7045-5E6D-DF4F-AC7E-40166845039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BA164-91D3-EA45-AB59-8FE20826DFA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8DE3E-8E5A-FF4E-B7C3-54B34E0B5D8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EC697-3F5E-0E48-B1EC-3C6EA9F3EF2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8785A-F682-8F40-83A4-7E2E2214DDF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8C638-99E7-B247-B4CE-8A8DADFE7D9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04B30-1F7F-2D49-B331-2F3A36FA083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8EFF2-B2E5-9E48-9DA5-6350D15C1B4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0FABA-344C-7F48-80CF-A92C24E2C0F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9ED33-206F-1E4F-9CB6-F5BA1B46836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CF7E9-88AF-5947-97B2-B7064350460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76583-07F0-CE42-8E26-845304A8D76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B0E3CD-2ACE-1C43-ACC6-8CBBC41B1FD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5C7825-CB78-784C-81B6-FB19CE880FF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A5240-7D37-4848-83F6-6EB977ED194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D20B2D-F484-E54F-ABBA-C389A383E3F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DD3D1-3326-4244-BF16-704A8741183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A958A-DD05-7E43-8E08-DC3497A14C2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E7430-8C66-0E49-9FFE-8DB47DCB1FF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8EF95-EDD4-774E-B921-86FB9054CA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11191-EFE2-E54D-9456-78DCBE5C1E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D6007-9BE9-2D48-AE55-6AA3F426777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B875A-63F8-0046-8B89-76C36547B5F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95C81-11E2-EC40-8249-5D0DAC1511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1DA92-CE65-234D-9FFB-A9AD1003D13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95CDD-C357-024E-857C-61AD48E48CC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35ACF-F497-C64B-BB7B-600F42C2A38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51F76-5074-494F-95C5-BAA583B6AD8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D04DC-0D29-0544-B07A-A18195FAE24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D6A6D4-1FB0-2D47-9C7C-BEE7516A720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5739E-ED4B-224C-A397-237C9B89C5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2357D-C710-1146-9161-5EF16F0A88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9E58B-0696-124A-881A-FD0920209B1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1C0FC-8BF8-3B4D-8298-0EBBF808E1A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04914-6A30-7848-8DD2-8C33966175A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3F205-5B33-6943-B190-E5E21C824E7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C812E-AAB9-3A42-9256-9D632C133A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D77D5-E312-AA4E-A1CB-C3D32BE83E5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F6D26-85E2-334F-A0AF-65826986C71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201EF-8174-4E48-BD0C-B1852F2931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F51B4-D335-8249-9DA2-ED680D48B2B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F3C87-0DBC-9D49-8D31-FF2F8937B79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3D2C3-8043-E945-9FA5-59913C8DC11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A3997-E2A1-064A-9D6D-12C9D0F5DCE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C6CB3-AC99-1845-A4EA-CE7AC178C28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F83E50-0637-D74B-9420-0A2AFC8BEC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DBFBBB-3BB0-2B4F-9D07-62A5B914EEC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05D54-E49B-D345-9641-6DA1079A900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41075-DE27-A146-919D-2C86BD5E701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7A6C8-612D-0C4E-9B49-62CDF640538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4793B-9E6F-2A4E-8CAA-9B629C35C7F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F1D5A-6F67-8249-81FB-9C70B48F189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378CD-EB56-0E4B-8465-C3FAFFADF89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2818C4-DBCA-474E-84C0-A5C97D6F547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04B572-EACA-B142-9F37-2BA9EFA0070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50535-E72D-9448-81C1-CFA325D07E2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ECA31-FC72-4E44-9D0D-0F58506F1A8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ED805E-0E5C-7E40-AE45-A7D326F91E8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FC554-A47D-E74F-9448-A7960135C0C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8A330-0C1B-1C42-8C94-36E2F3E4EAC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60AEF-71BF-2741-B3E9-8221AC17DD8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EDA8B2-6713-AA4B-83D5-E0E6A93B286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5BDE9-3F40-6040-97E8-BB8E45D9B80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3D3A2-E2FE-664F-A9FB-4CD5A819FA2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13820-AE09-4646-9842-6784C319F1F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6AE9B-F8F8-5C40-90FF-3007AFDDFAB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63622-21DE-0A47-9EC6-C9A4B4502C6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CEAAA-DFC9-B949-8C75-A4F7138E5A4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E923E-9B1D-E941-973A-6E14D3CC039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B7728-93D4-6D44-8F0D-95900A5F8B8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53E3D-7D05-324C-B135-0021A853DB6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67EE5-8D0D-6042-98B0-D0F8DEB2731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C170C-C70C-264D-B2F8-075503F3960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5E4DA-87B7-D74B-A393-C2EFD70A762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471A3-912D-7747-9FA9-1AED31B74C0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D3213-3B3D-9543-A55E-5D38DDFD548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2CB504-96CD-6F46-AE94-A8F071569C0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63944-18E9-7245-9C53-1EB299EC8F1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9D378-B17C-2B47-8CF4-75AD7BB35B2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30B27-0CA9-6C4B-A482-DD884337C41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651F9-66A8-1845-AA57-3672D3A7E82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E3BA3-18C9-2841-BE1D-60378392C9C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A6143-D7CC-3B41-A5E3-3FF89EC2E0C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0B9F3-E099-704D-8435-AB60218EEA6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8E74E-460D-C34B-B521-574F1EE7741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3E055-323A-7347-A118-5C105BC1A94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4532B-ACDB-2845-AC41-CDB9F33C60B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16F13-6F10-F142-8411-D11FD5B1E60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626F24-3DBB-264E-B961-73983922B1E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E8FF9-BF37-E544-BE69-675AB868D2B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55203D-2F1D-F649-AC10-8E3DDAD863B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863031-92F8-9A4F-8C39-62073777624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E3742-C05F-3748-A96D-C42056FF06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931EF-1D33-784C-A40E-E3EBFD8C44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63409-4637-8041-A508-BDB5BD7B56E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203811-F108-4A4B-984F-5B00CC231B3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C96EE-91B3-FC4F-8A11-BB26806C1D8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2E230A-18CA-0743-89AA-21F6304DB47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49F08-EE7A-824F-BE3E-4056388F17E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ED846-CFE7-FD4B-8500-A77F3C03400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E4108-5514-FB49-B25B-F26DFCEE26E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7134D-E1F4-6149-A34B-34C92B88F6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7AE6D-BAA5-5647-8F86-C456EA6A034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CB147-6012-A34E-AFCA-D464E73AC6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09DA2-B90A-0D4F-AAAC-1144AD15514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16E8C-1067-7247-AC51-D0EAB0976AA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40184-92A7-324E-A82D-9F7C6F14EE9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AD35A-8A3F-2A46-A396-32EFB9670F8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24891-4D94-9F48-9105-B8EC3B346F7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21008-2C54-0F41-BA7A-E7ED39C70E8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0BB53-32E7-8741-83CE-1926A0F14FA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15A37-5D4E-044C-ABB0-AFC115343D7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124B-5EBF-894E-A35C-CA707B95011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2A3529-3890-294F-9369-E5017CD6DA3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1E072-DC64-9C4D-9D78-6B6ABD6E45D0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02739-D829-6E42-A978-EE38816413B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D47951-836C-114B-986A-A71644492A6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25240-DB62-DC4D-B579-2D0BEDECB71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F8F4A3-82C7-754B-88CA-3BBCD263368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51B0A-578B-A247-9546-9F15606AA94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20787-8BC8-5144-AC47-58EA2AB0503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9B753-94FE-D648-AA51-D1E7D5B6E09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ECB7B-5A6A-6740-B7D8-6430DFAE620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E68B7E-95ED-2F44-8402-4149DF2BF13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158265-DB59-BB4C-A0C4-98AFCE9673D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AE3BF-FEB5-0A43-9829-BBDABADB2A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8A648-8110-D946-9B39-9A4C41E571F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758B1-CAD4-8C48-AA52-1EA42846477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A6EC6-965E-5F4B-A47A-2BC0EF164B0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C7B55-4660-9D43-8990-A7F3575E1FC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F1BBB-875D-8B40-AADA-18181CEFD23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6A21D-5940-D94F-B49C-7EFE63E6415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56807-9C03-6941-A8AE-0F7711592AF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98776-24B9-E94F-87D8-66D30026F8B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D6414-1083-CB40-BDB5-09073BAE1CD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6DBC0-AF4B-B44B-9816-0A7B0C537F3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D3FBA-DED6-5C46-ACDB-7079B843465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198E7-7BDF-CE47-BE8A-E5F1DA5F8DD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6B141-9712-6441-AF42-690E3EE9C60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28E53-EBFC-D747-8483-94D0B0D636D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A0EF8-F8B8-F149-BF8E-82F047BFB57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DE4E1-561B-434F-89DB-83908649F0C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9AB60-C7FB-6C48-9061-5326ABAAA74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06C303-7280-5549-BF97-AFDB4215CFD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DB76E-83E0-4C4B-AD1C-ACD9DC4A285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E3EEB8-6726-084D-B79A-17B06E9C6F9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35504-F4C9-0E48-840F-A65F8E66FDD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6824D-BFDB-A546-BA0D-E14BE7DC8EC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C4C1F-A551-3F4D-90DF-5EED2F72A66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772D96-6F49-D841-BADA-401D257BA21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02840-270B-8446-B486-E5D93B80DCD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8A318-D04F-4F46-BA54-A087D82C3E6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DC570-B76C-8B41-A84B-7B9E7E59074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B09A5-FB37-D44A-98EA-9C93B3FF204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DC6C5-B469-5541-8613-CE6EB35F51B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EE079-77B5-5D41-B664-E03AFF86AF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9EE475-8219-F940-9E5E-6B846D6D9D9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2A1516-C0A9-1845-A697-4696009604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363C6B-EF47-DB46-9ADE-F93CD8C009B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F873B-678A-6648-AE96-9F89312EFC1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65E9E8-35E3-794F-B4CE-9984DE23F84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19CF5-21B4-774F-80D2-4D4E217AE48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BA073-39BC-5042-A674-147E71B9E92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98D14-7FB4-8140-AABF-1CF7C0FD9D4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8AB9D-4508-B348-8A54-D994980D2AB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24F79D-4E99-9C49-9D1D-606A7460D4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5455B-26E1-A247-B872-E01B9E7099D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F5F09F-6365-714F-8C31-593EFCF262A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86A56-460C-304C-9374-639C28D522D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D1037-9FAB-8C4C-BCB6-5D967F808E4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F14D9-35AD-FE4A-85FB-1A14D034A8E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52837-52A1-984D-921D-5DF4A95CDDE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54A5ED-8A45-014C-866B-E68BF54F174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AA2E2-27D6-654D-BFA6-53760F39EE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8C30C-0279-6146-A854-1E890FE9F59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23E39-0D94-9F43-B098-49FA47088F9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9582D-CC9F-9043-AEC1-4959175D505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E4C88-2FB4-D142-8FDD-B2E5DCA46F3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95909-6B86-6F4F-A219-E27A9830A06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0442F-9693-2A44-8104-1BA0E35A0B9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04BB3-034C-B149-88A0-720A1105704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B3DA4-8367-744C-BB46-722C39A6B18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3E5B3-70BE-A24A-A34C-CB47DA85228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AC096-BA77-7A4A-A755-35791BBEB2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C16D-1F7A-5840-A03F-FE8E7486E38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09AC7-44AA-4444-A45F-069DD7B2F1F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2A21A-392A-DC43-8D85-14ABE62B9D5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EDBAB4-F108-F34C-8321-12E26D15ED1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807E1-AEF8-CC47-AFB0-B3BDAA39B0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8D4F4-0F6D-A24F-A8C7-C0849DC0696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85B4F-B716-3047-8FE5-7FED17935F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30E14-2060-4947-8ECB-E3B849C5A65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E67D3-3F03-204A-B32B-AAC39C05E41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1B2EE-C805-804C-AEA1-631F7CEA42E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F9BC7-0718-A249-8776-AD9702297FD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7F5366-BD43-9A45-BA61-7AF2104BAAF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7E773-CEC4-0F46-A3FE-469BD02C4AB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7A8B25-9E34-B548-992B-1937E2AB970A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5835C-7B6B-B14A-B804-DC9A2E8FCF9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2750D3-ABAE-6B46-8572-761C3415E06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0E0BE-D53C-1D41-9C79-3942C4A51C7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8A6D3-C6EE-134C-8E59-571B84E0A70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7DBB6-A8D2-2C45-8CD3-92E87E84BAD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AE1B1-9205-FB45-B4F7-AF1D8348326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5D90CC-0CF2-9B43-A962-D049CC4F45A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8654CF-EDD2-9342-80F6-18C483B81E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9A5B3-FC92-F147-BA4B-9AE2B3271C1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9D58C0-0F38-274D-9363-DA2D906D269B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50588-4859-6448-8116-A73ACACE815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6DCFF3-D9D6-954D-ABA7-954F664A876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A28DD-C8FE-8C4B-9512-6E1F59F68FB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05316-BF95-2449-BCD1-66B3F44DDB1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44B70-352C-9E44-BDF1-07A2E526D25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2F798-6A5E-FE4D-8CFE-81844408AAF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33E5A-C8D4-D843-B6A0-7E76991F016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14AFB-AE4D-6242-ADD9-22A8677F9C8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F9CEB-B431-FC4B-A1D1-72895694DAB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5FCBC-0EC5-1045-9D78-DBA7E70C5FC6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6C18F-1EBC-E74D-B661-60B5A5AA872A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6B585-10FF-AD40-8128-6FFDA332880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C4000-FC94-8B4E-9F68-B51F60ED0AE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C0F01-3B1F-D045-BE1B-E486D2A060C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678CD-4097-BE4D-9A8E-269020FA7D9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9C1E3-E2BF-6547-9C93-3B18E2AAA560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995CC-E71B-8E4C-B677-A9BEB2938A6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F7244-654D-B141-8ABB-DE906018424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16D6F1-3328-CD47-B5AE-E808EEA1833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0B645-6AD4-974D-8A40-AD2B7CADF00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B53EB-5CB7-2744-9C4A-C322294D641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CEB8D-8C96-F345-8A63-24FB7665C63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A3902-45D5-AD4A-8A43-A7D8BB53D10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939D7-6395-C347-AA8B-8B93D665B2F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69221-77C3-8B4E-BC67-EFF3972586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A7C14-DA2E-5049-8310-E9F2BAB63A02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E120F-2722-DB4F-8E3C-32876E0B8EA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1B609-A037-624F-8B29-285D061F79F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90C2D-C9BF-4142-843D-A45E5120A30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79F42-E253-B14B-92C7-0A5BBC29BAC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8CBE8B-423B-2A46-8E6A-634A8B8D50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32EF5-6406-BA40-A13B-575703BFA3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D64F5-F38A-DE48-9F18-22EB3F214F5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30543-6AC5-C34A-82C3-977A6B1F9B9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1088B-5804-234B-A797-209D04B2933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E8BDA-E47B-F349-9416-A5F234CD45E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CB293-DF1B-BB40-8BD8-0E6E19F99CB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5496D-2E4C-894B-A3EE-184AD90CE1B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67AC9-1C96-954C-909C-B6DE1D740C2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F863E-DC10-7941-8979-EDD6820B0ED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8888A-3F64-9A4F-8FB3-490246EBF16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08D554-1EBF-7645-B0BD-D82D03DC82C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F7584-2F98-F44E-AB72-E8762DFF81A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D9F99-097F-9646-9B6D-9379EED26A45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77099-BC52-E54A-8869-46B79F228ECD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D0EE0-53AF-9949-831A-F550E2E3573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73FA5-BEFC-B644-9196-0940DC61A96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0A572-6BB7-9B4B-AC4E-AB99650BE7A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05763A-FA80-0D44-8A0C-81A1B6A1F9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1B0BE-EE82-284F-8CED-AA497EF47FD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43202-42C3-1048-BE04-4F191811E49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D7F9A-B2D8-1947-B5F9-BFE68FB4E01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FF9A5D-3B64-0943-A065-AE63071C2A9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4D062-B7C9-BD4B-B6DF-1026E79D174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B8FA6-9064-0541-AC61-65B174425EA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050DD-A5C2-064E-9CC6-2DA8DB6A95B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B21E7-42E7-FD46-97FC-B190F884F69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F125F-A24C-BE46-809F-553754B7D4A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1ED54-05D9-904A-94C5-12B5C453894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24A5E9-64D2-8A4F-AC16-E4ADD0D86A51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5A2B1-C258-BC40-98BF-92435F995A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E5ED40-D43D-864D-88E9-551B85C8841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3266E-5F6B-794D-900F-447A12BCD4F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63192-B25F-0545-A16D-93B1682565A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0CF8B-4B0C-9F46-96C8-2897970CA94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427B34-8A36-6642-8C63-1CDF9D463DC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9DCAF-C864-164D-9C96-750423DCE5B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9C331-8AB0-AD46-9E51-28CBD4FFC55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95B436-4D86-334E-9357-F8C9A30D1CC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080D1-B308-5343-B774-5891BD4C625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44707-BD0D-6344-AB42-254447A567B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D41F6-9F50-F545-BAB6-FC058CDE1E39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6E68BD-563A-F140-B977-EEDAA89FBB53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1F3B9-56A7-ED44-AA5D-7990EC9CDAEC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8A29A-2140-694F-B0EB-ECE2D789445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48476-64B9-504B-9752-417B591BCE6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AD246-69B7-F74A-8B29-CD8F38E2497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549A9-AA8A-724F-8894-63DF71FF025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7ECD6-0515-DD43-B129-FDAD793A5EC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ED7DA-68F9-C849-9DFA-BC047CB4315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7C6A74-CA64-D44D-AFEE-25B84E9877C5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C4910-C95F-A24F-AEA1-E6B83AA853E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057CC-9495-E440-A8FD-D2B86EFF887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1FA78-9846-1D40-B4CE-C93859A211D4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F0FF9-C5EB-1C48-8A0A-7D081464FEF3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1B38-28E0-0943-940F-D3D6326E895E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E9D29-31B2-C946-BECF-E1268F575C96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DA9F5-4DFE-9D42-9BC8-FF2B4C0A3B7C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10321-FB9B-3349-8CE8-C3AFB4761997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B30B7-FAD4-494B-A623-A1706B0F0C7F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9090"/>
    <xdr:sp macro="" textlink="">
      <xdr:nvSpPr>
        <xdr:cNvPr id="5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9D245-F5D1-344D-9E71-C03F6E229DE9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EDB0E-E883-1A40-80BE-0CC2E09D248D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10</xdr:row>
      <xdr:rowOff>0</xdr:rowOff>
    </xdr:from>
    <xdr:ext cx="304800" cy="335280"/>
    <xdr:sp macro="" textlink="">
      <xdr:nvSpPr>
        <xdr:cNvPr id="5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C81D2-ECCC-694D-B257-26AB82B57B18}"/>
            </a:ext>
          </a:extLst>
        </xdr:cNvPr>
        <xdr:cNvSpPr>
          <a:spLocks noChangeAspect="1" noChangeArrowheads="1"/>
        </xdr:cNvSpPr>
      </xdr:nvSpPr>
      <xdr:spPr bwMode="auto">
        <a:xfrm>
          <a:off x="4379310" y="303632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0F480-BFE2-CF4E-B16C-947056E31ED1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7D68D9-2F55-5047-BCF6-DF2AEE0EC1C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09AB5-5A68-8541-96F6-3202100F7BA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BBD66-C0C0-FA4B-B827-A106A826A73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090A0-B0AA-A249-8718-2CE71A13B84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E81F1-1DAA-214B-8B11-E0EDC06EEB2B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66944-160C-7E46-9776-47972E7E8F72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A31FE-6BDA-8C4E-9011-9AE014635077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55BC1-BC1C-E343-B8BB-C4C7CC6B9E64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3897"/>
    <xdr:sp macro="" textlink="">
      <xdr:nvSpPr>
        <xdr:cNvPr id="5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F8FB0-C683-7844-84BA-EFF889E9C6DF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06CA0-39D5-A647-948D-E4C8CF0638FE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10</xdr:row>
      <xdr:rowOff>50800</xdr:rowOff>
    </xdr:from>
    <xdr:ext cx="304800" cy="350087"/>
    <xdr:sp macro="" textlink="">
      <xdr:nvSpPr>
        <xdr:cNvPr id="5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2EEDE-EED3-8A46-BFE1-E4554A94C618}"/>
            </a:ext>
          </a:extLst>
        </xdr:cNvPr>
        <xdr:cNvSpPr>
          <a:spLocks noChangeAspect="1" noChangeArrowheads="1"/>
        </xdr:cNvSpPr>
      </xdr:nvSpPr>
      <xdr:spPr bwMode="auto">
        <a:xfrm>
          <a:off x="4392010" y="308712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82693-EB20-894F-970F-6FD47438348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CCAD65-78C8-7D43-864F-3A8BC002FB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B2BE22-265C-7442-909B-442E79FAD95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39200-ADE0-4848-85F5-E3086CD6A68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FBBE9-A4F0-C747-9DA9-A4E867D29BE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AE393-0323-F946-B62A-A2C44B01D9B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A84013-14F0-C248-9861-C8A2FA38740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459EF-C2F1-0E47-86AE-D1E4C62DC20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47056-A41C-D747-AF09-429B719A7CF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A534B-F118-AB49-9E36-9F1ABEDD7B9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632DC-2D73-0F4B-AC6E-823E7782AA1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562F0-18B6-DD4A-A187-5DB772897B1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84D3E-948D-5A45-AABC-573DEB4CE4D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F479-257E-BF4E-843A-DB8D55FB2C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F1BAA-ABEE-6743-BAFC-5D3D406755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EA6FF-B547-5445-B50A-B665747180B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DCE6D-44FF-A74D-82BE-D0AFD195387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ABEBC-D8D3-7F4A-8AA3-76834041E8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9945F-CA4E-1448-AB14-712BB117F0D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71F666-85EA-734C-9338-7B179E5E48A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82B3D-AF2C-8E47-AE79-027F8DCA19D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78638A-D8C9-2349-A423-7A6257A9640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ED473-2B4F-DA41-8578-A03CB7C87E7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EF494-7DA2-AA48-A2A5-F571A75230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0C802-B9D7-AF49-BB06-ABFB39781E7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2AC03-3DD6-5D42-B6C0-4AA3672EF17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57B81-27CD-F04E-A197-B405D19BCBA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F2CB4F-FFCC-D24E-91ED-0FA492FE58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4108C-B925-8B43-9AC2-5E1D9EE517E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C2590-7307-9B4E-A0E3-2DE1DDD68AE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4E8BD-5ABB-EA4F-9D80-F8342C3E42F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6D268-016C-6B45-A9E4-378B52B90BF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B8271-F7DF-2947-B27C-89F167DAA09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13CC6-4214-9440-AB88-AFF3D43A525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7878A-AA52-B344-959A-2E141641615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6330E-7055-F34F-8197-ABC34F8011D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298AC-387D-CE40-97BB-6261EC9C34D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EB9CA-AEDD-1C4D-9840-F61F1D4FDC6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85267-8176-3944-AC9C-8637D091CA2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A7083-156A-FE47-A073-E5D3F3B1988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C2BEE-0EA8-D840-BBA1-53C75186F97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3F42E-080F-E744-AEBB-5426CF3562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33D46-5990-A946-B2D3-A0072C5FF58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5C56C-C393-C540-A558-45D8A85A8E0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FCE29-C817-1842-A1FA-8DE2810F65D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45610-2DDD-5E4A-8E3D-69B7C2F4881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5775C-C491-A248-B685-926F8910630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A9D48-F5BD-2347-941E-0AC3F38E8AD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CE9FD-ECCF-C743-A60E-977D0088CA5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CE7E9-58D5-0447-A22D-6F46C3E93C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A0C7F-5CF2-F740-B2F5-88AA0E35C65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DD07D-B663-E347-A367-377AD0C9E8E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9ECAE-B79C-8C4B-8841-E5C69BA6091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DBAC0-C90C-0242-A642-D89A12CBA71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1CB78-C1C6-9045-BA60-FAB0659450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8565C-674B-A643-A6A9-608AA64467D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6F2B57-2C0D-4542-8124-18091BFDB2F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A8CA91-E235-F84F-AE0D-61AC491F1B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E1E38-9C01-F24E-A19C-B4B1D332D82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BD38C-EAC7-B04D-9B65-1B8563D7764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2B2F8-F43B-EC40-AB38-4C2427032B6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3E96D-761C-5A4B-92CA-2CCED8D02DE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C3E7A8-9F26-0841-AD84-00CEA722410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1DB34-2031-CB45-88F9-6C0C0794F7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8AF10-99D2-F641-AEEC-E13193AA521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021E7-6CEC-034A-8FE4-DF2A89016AC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24DAE-48DA-2F48-8479-A5CF6514AFF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21417B-E6F3-5D40-8318-40EE372077C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79111E-DCFC-2C41-BBD3-E008E2727E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D70AF-BC43-E846-B8F0-4B6D6FA418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6EC5D-6F8A-2744-B045-E24F1274F6A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526B2-8964-0B4F-8426-E9BD652072C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C9B45-2A94-724B-87E6-2658CC607BB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6295F-2507-2146-9BE4-7626022556C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5D0B1-83CF-B045-88B4-C1C1B759BC3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79BD6B-8DBD-DF45-8493-59230134342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F3A687-4C64-4941-8078-7FD1BC9B497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1E47D3-CD75-4D41-ABA4-4920203A9C7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0CAC1-0B27-9044-8008-B7ECBCF5D76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3DDAC-BE1B-7346-B1DB-DEFB17B2638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5868C-A383-E24E-ACA7-C78F2FAFAD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29753-6DE5-5248-83DC-C7AFC934DAD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60AF9-21EF-6044-B7ED-1F36BAFB2B7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37113-49DF-3F41-B627-823E79BC118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E4937-38BA-504C-83E1-339A07945E8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480D25-96C0-D74C-94A8-EAC34680DE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8D6F8-E307-6E47-9A9D-2A7CDEB4FDB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30992-5D84-FD41-BCF0-A69C674AB09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145983-84A4-DB41-9D07-075A9F1E33F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CF951-B590-254E-96E9-739E8150079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3C208-82E1-6C4A-A4A2-581B409DA86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CE2D0-C93D-1547-8BA7-7CE5E50973B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4042A-8415-7743-90AF-386F000158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2639E-28C4-0B4F-90F4-AAEA48BCD62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CF67A-A9C7-F846-9F9C-2C715E83C87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42686-C648-3B41-BD1F-71C6B196D6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22BA01-AD6A-BD4E-8FBB-87AE47469E9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4F0842-0073-F44C-A031-B45FB7D2049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BF8CC-E979-DE48-A0C0-8F1B983A6E9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BC12C-8DF9-3941-A37F-F34C60EF611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A1607-D9DC-A744-A9D6-C42F3883702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129B7-CB73-CA44-A5EB-702209205DC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E0C43-F5D3-0D4F-B78E-B1AAD02C618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8417D-44C1-524C-B543-1EA5E024152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4EFB2-1E8B-F24A-A871-9D5375D7A64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6081D-FF15-8A48-A488-E522B7BEE25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D4B2D-3A36-3A46-8A7D-7FE5E15CA4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1575C-7E39-0E4A-A1FD-B9803A8F624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10427-95F6-CB48-90E7-9198850760F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7A904-AB87-B641-BB84-7C00CE09AA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62B68-C897-A644-B39C-1BAB48289AD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BBCA9-A5F8-BD4B-835B-D7FFDA86893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E37A5-D727-7842-9468-A627B427A6C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F352C5-66F7-D84E-9693-460C8187736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3E12B-47B8-CE4D-B43B-D7F99B9BFD7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328D1-F988-E941-9396-1AAC1CABE60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4D1D8-F301-A446-998D-5F3812C3EB2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BD1AC-523D-A04C-B715-1104B3CC292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A45F4-2858-594D-98CB-F03186B718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42E6B-7601-2446-A312-748DC808D17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97EE0-3093-FF48-AB6B-401D0270805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6767A5-30CF-7A43-AC19-7AD04AA21F3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37DD1-6ECB-174A-A9C5-0C0D0E26225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2D76C-80F6-8841-9167-1148F7580F5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9CD53-004D-254B-8952-A27AE8071C4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74792-C4CB-694B-8199-51E84090B25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005A3-67AE-5E47-9734-9FDDF58F945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C3055-E290-F248-9F43-2A11FE42C33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49674-6BB7-254F-A4D9-9828A68EB8A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8ADF2-2BBF-1641-8612-BF7397EFB70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AF381-515D-4A49-84DE-8E0B088148C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691F9E-7473-7841-86AE-DE67C96E72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5B42E-F074-DC44-A5D5-B22E354AE40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BBD64-57D6-314E-82F2-A8781B7101A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2E882-F747-2044-9CB1-942A9AC3FB5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419AB-FF7F-CB4D-84EF-DDB3194B18A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48DB1-740F-6C4D-A392-69C8784EB6F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7DB36-C341-7243-B96C-CD55E1C5B3C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0BD68-4696-5949-B225-7362ADFBA27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60CE9-06EA-7A44-9ECA-57AD9B03654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EAF47-CC9E-F34B-9418-15F5515C7FA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B98B25-AD7A-EE45-9171-7CAEAC5207B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DDE85-B969-E94D-BEA1-A186EBA29A6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9F08C-26FE-564F-9E77-A6F58F73F8F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3D7D9-52A6-FB4C-B2C1-9C665414C35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71A12-19F7-5747-9AB4-E2014508B18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A1414-F3D9-7649-B675-3D8D7EEFBED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5F409-5BA7-714D-B05C-D9C73208DBC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4759D-DEB1-BC42-B3D4-98DA465CA97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374C5-5DE5-344E-B632-03845A679BB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70457-5F86-3C43-8C5D-4395E7A75D2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DCDD0-D735-744D-8363-DF4BE82F06D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8B358-324E-944B-B414-5A9AA7AAE17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C37553-5536-DA45-97A6-91C13308377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366CC2-DEBB-CA4B-90B9-88CC110EC0C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E26A0-7C02-4645-9A5C-2F93E561DE5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DCF19-4382-F543-B389-594879AB217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51369-8334-1847-A332-D3F3DF006C9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D26D4-4689-A44B-996A-01FDDE46856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59959-7479-9C45-A617-D7DFE60CCF6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38FB33-8D69-BF4A-BC9E-7201AB71971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3ADCBF-18B4-324C-9DB0-2D3A5528A7E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4BD24-5A6C-9B47-B720-773A2E40069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84048-37AA-F540-8F49-D8E4EDE33DA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8BDCB1-D141-9248-8F00-A149309B445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66CF3-96BD-7E45-BF33-64493CA8842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5F6F6-EC89-F140-8A3F-C1C3E701D0A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569FE-28C1-8C4B-859B-80340554E1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5C41D-623D-7C41-A7A7-3C3C9168A39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195EA-C001-CC4C-A995-9E305D3E6F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F5966-C060-B648-BBB7-299B7F8E331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8B1D8-83AB-B24A-9F88-7322F8A6726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ED7C0-2FDE-8C41-A875-4A35B8FDDE7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DA4C3-9906-9847-B5B0-A46B7ADE8BB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D8C8D-90AC-5D41-B1ED-EC74C6404BB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F560A-ABD2-9C4D-9894-A330800CA4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DF1CC-0D5E-DA40-A88D-6753324296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A07225-15DB-3F40-880F-8B280B5DF6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9379A-2ACC-974D-AB4E-B06A233C1A9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D9A480-2A60-3B42-AAA6-7F7F37B715E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9D706-62C2-C24B-99CF-590D46E8216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C39FA-5412-474D-B7D0-873CF8D2534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754EC-BDF2-684C-A4FC-93A7C345D4E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05B94E-B3D8-1A41-85A9-70EB619E232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4BE3F-8239-A247-9E14-7E534D7838E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10982-41DC-FD44-9F87-A432C850EB2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9D565-FD34-FA4E-A447-0566C5CF3D3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62E8B-6DE1-C540-B53C-4E415BCA0EE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379D0-C877-5246-8927-B491A074A7D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00DE9-EC8C-B341-8794-DDF2542E4C8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8CD79C-8AEE-9E42-AFB8-5157D8EF504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922F4-1692-FB46-BFFB-1757F771A3A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C5D6F-0B8E-5E49-BF44-76FF6BBAC4A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7D4DD-D55C-1842-8B3D-9B267CDCA8A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84F86-E46B-454C-A7C4-1898BEC8C4C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E3C1C-6A80-8847-AE83-8179CC8710E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43910-3493-AD40-A615-F592DC249FD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21673-724A-4149-B30B-0E2C307ED49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56D3E-F859-F84B-8D9E-80C4EF8A393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77DA2-38EA-E048-A4D5-1EB5CB66C8D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085A9-F7A5-0744-9654-3B2994F9636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9E159-20D7-F841-81CB-57E2794A7CD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5257F-0BBD-9C48-86B1-6F153466E04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7E0A3-B8AF-754A-8965-7AAB65CA807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B8984-7931-D140-9680-54BA5A73AFC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1B85B-5BAC-FC4F-B976-68D3ECD159A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21ADC-FC79-0B4C-856C-D48CF8D2666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EBC83-C7C1-CD40-B2F6-E7F4373CF58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C41C81-4418-C441-BF58-002F95845C8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602937-5B47-CB4B-885A-93687F51A6B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52367-9712-EB44-A273-D15A0686F8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468E7-F955-7C40-B5D4-29F5DF55E7B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D3F7B-61AE-EA42-B2C5-B15626458AE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5CA1F-1ED5-964A-BD30-1D20621547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0AC319-F5E8-B24B-91D7-8B8FC0A95AF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D52AD-8A55-314C-8A62-0C57D1142FF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7CCD7-5F6A-0C43-A54F-8F9F6EACD62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5F8AF-6344-6C48-9F5B-9EF7EC257F5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E9DD7A-39DB-BD43-ABC2-343EBC35855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4E247-A28A-B14C-8D32-8A8CF23A5AB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7B566-87B9-5348-B30D-5A26B7D8CAB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E1DC7-567C-2C45-814C-ADA473F4E75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24FE4-6713-BF45-8705-578551553DC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B68BB-8F64-6645-A0DB-E016B5775B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8A544-5844-5748-90E7-C784D80BB5A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B57A74-0FCA-9C42-93BD-B5839494A9B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074F2-A58E-B440-A18A-B9090EFD578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889D2-90CA-5442-873C-EE0C2BF2796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C6573-FE47-AD4E-9375-3ECAC6D2770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5570E-83D3-9E41-B39A-6A059B62B8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0FD5C-3FEC-7A45-8909-CFB5BD26F97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4118A-199C-1147-8C1C-9B82918900B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6BEF0-05DA-EE4D-A883-F74B05D94CD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E9DDF-CC83-8A48-BD18-02B9ED0A4FB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EA70F-1CB3-A349-BFDA-209F5B2C580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288CD-31E1-DD4A-963A-70522228987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3B3E2-3376-1844-AF6D-BA068DCA869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941F2-77C3-384F-8AD7-AA938402F13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17C9A-F1C2-DD47-B4BB-D2A2003F63C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89DD8-02B7-E44C-967D-727D574FB68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71C05-F273-934C-8385-B4B011F1175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6F800-FE10-E34C-8BD2-EE913A7F66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1ED93-1067-A647-8F8A-128B4463744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DC644-9F4B-F140-985E-77A5B23D769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9407F-96E9-BE49-9A89-AF864D1D300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EC44B-3D58-9648-883F-47FFE861A11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CC9FF-BBC2-6746-A65E-9BA39E1B9BB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B15F1-91B3-2445-97D1-61F9286D302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598EB-6844-B34E-BF3D-A0A861557AB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6223A-B08A-BA4F-964F-7FC5CBF5584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E6330B-D903-E946-B4A3-F04DA1C9044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B392D-2EBD-9E48-A979-5BEF7E4BCC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F66AA-2E91-AF44-B8AD-6EC9CCA4B3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40D3D-AEAB-3D49-A801-B497969FEBA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4E8A0-57AE-9445-A191-362B3E60C53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342B5-7B66-1B42-89E2-477983B5586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909E1-F68C-6848-A8DD-4055268EE72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8F200-484F-FE44-853E-8A4B6A0EBFF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AC95C-777F-8441-B56C-AB6A4F22D2B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AAF45-5EEA-1345-90EB-4AE829E5F83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07CE0-B592-CB44-9B6F-B04B2B809E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C84EB-3B45-C241-AC1F-62E4158A1CF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45735-A6C8-9946-B637-BBBAE2EC94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99037-F07E-E14B-A2D0-79EC288141A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9D69E1-CFB2-C84B-A1FF-5AA08402E4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82805-6875-7C40-B8DF-AEE4DE9E6FB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89D72-1E66-3C40-B7EA-7327253B70A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A3848-2CEA-364F-B505-2E0D3217330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7E4571-42FA-EB47-AD6B-E2CC4071261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77BED-9F4E-FE49-8B59-A9A15123381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D80DB-4802-1A43-A489-AAEE5519DBE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6DBF40-8A4E-6542-B19A-985795363B0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C0758-C13A-7243-83ED-1AF405C3611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2ACDF-60EA-AF44-B2F7-54A87C143A6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F56F0-202C-1542-A0F0-39C72F3C887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C46DE-0747-4D4A-A8CA-FA548B2C194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9EED1-3943-6A46-86A5-A41DF448D5C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355B1-220E-E44A-A64F-DE612B07AEA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473C5-D5A5-EC4D-A88D-B183A4CD3FC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509C9-E6C7-4346-9F44-153DF7B9EE9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07CE9-915E-7A4B-8711-AE05D510B8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248F8-321F-5240-A4BA-AD2FF193211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3A504-54EF-C642-A0A4-D151F25A85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E7C8D-4580-1E4C-BF9E-B0D0380DB7F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5ED67-CD7C-8C46-8D90-E6D7CAF5336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DB70B-6DC5-EB44-8670-457D0E964B1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803DC-43DA-8543-B1E8-DBDF9A8E4F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24EB1-8ED1-A14B-B608-976D818376B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437E0-BFFA-A744-98CF-4E573F3EE29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EA6BDA-5AF6-6C4A-81EC-EF4644DE398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AF05D-CA1D-474C-8615-91556DB3FB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B4CDD1-FE33-E241-A45A-2FA6BB58AE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FE173-3972-7B4A-A0CB-8E83372022B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C9C20B-7ACC-674B-B202-DB8BB77A92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B2880-156F-154A-B9B9-B4087D55D1A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4381D-9597-3B4B-BD98-516E88D5B6D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37F37-8193-B84D-BFB3-C3BC51F4C5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C66E6-F8CB-2C4C-8BC2-7EB44225205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96F2E-D602-4A46-B7F6-4E2A9B548DE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C1B03-8401-5347-8841-ABF169AC21B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E192C-5163-5D40-94D2-89FA8860E2A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AF9F0-CC35-CE43-B038-BFF7B0E947B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AB6E8-28B8-D447-A8D7-3D1393077D8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CE46A-D0AE-B64E-97AA-37CB5360CE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1E6D8-21E8-B547-B1DA-B2ECB25D19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A4F08-7DB7-824B-881A-3BD9FC8294E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5FED2-58D4-FF4B-B6A8-114345F0C05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2E335-2DCA-5C43-BE77-D59C768F74B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A08CB-5116-0B4B-A7EB-222CF3A7E2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BDAF4-9EFD-8F44-AE06-5F51BC0CE52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1AF8A-8DBC-1A41-BB29-6B6B64BDC4A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217804-2715-BC4E-A6B9-2DBC9C7EE76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D5B19-053F-3948-812E-D2B372B73D7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BC816-D2B7-294B-B027-C36BB60BB67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89B3B0-59FF-A040-8DC5-A82425971F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4C488-E528-C64F-8F0A-49742D65F05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4B5C1-ECEE-144D-8722-EBD9133BB38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6EB5F-1786-3F4B-90EB-541EC78F3E2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21808-D6F2-4749-87B7-18D98A52E0D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0B04D-3090-B44D-A8B6-3625E29273E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AC428-CD6A-3C49-9763-741AD3A70F7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A202B-17D2-4442-A25D-1C762708562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47CCB-DBFE-1A46-B4F5-1F521315328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321E1-360A-4C4C-B327-800E253B0B0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122583-C368-7F48-8D60-ACC0E1855EC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8A9DD-B266-A84A-963E-A58236E03B2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7F3F26-B85E-2C4A-924C-6D930AD0169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10597-D622-1E4C-B53A-8CA19E35E9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7D423-0933-D94A-873A-28D9BBADE54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59EE5-946B-9547-8DB4-CB6D846BD27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7ECBC-212C-FE40-9656-FF8084FC40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F52FF-AA44-3B40-8A4C-FD02D0E764D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23E88-A883-B946-9807-B6184ED73C2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EFACC-7645-7B4F-AF79-572F10FED88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7F02F-1214-1648-BA5D-12BCC4803ED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19103-48D6-FF41-8B43-CB6787CB10F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B21DE-8220-8A49-A619-60E4AA3AD06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19ECFE-9510-3742-806F-475A2BF092A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E4CE4-EE4B-BA43-B3B8-D14EB19A6FF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CE3CD9-2691-0F49-A1A1-218673297E0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D9C9DC-3ACC-634B-A396-C1A1E82BF4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F61DB-6066-4640-BEB8-C37012DD30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2D3CC-04E0-4742-B390-000994BCB06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A2839-9B02-2449-8A43-AE055851245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257B7-EA05-0C43-A55F-EECD4BDF40B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6A9563-0342-BF4D-9F5C-72BF6778438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88FD6-E2E6-9E47-9E8E-945429B4590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39250-D712-5F44-9D3E-978CF96DA0D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BBB05-B973-B341-B36B-4D19E818599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16298-BF7B-624A-8E9A-65CB1B488A7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43C7C-8F56-0E40-B2AE-870D2B54EA8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81EE4-B76D-1843-98B1-2CEAB22FEF6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612AA-F282-474B-B997-B591F5A22BC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FEDC5-11ED-664D-9AB6-F8CB8EA67C6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06335-B04D-594B-9823-6ED56EAD298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EC19E4-E4A5-B44A-834F-3E11669FC7C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DC43F2-E488-B346-95F0-E5490FBB359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60DAF-19F6-D94F-84B1-47C207370BF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0F481-6DD5-DC42-BAA6-745A5B257D3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78290-556E-8C40-BA22-2508AF03D37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75722-20F7-464C-A302-EB8AC61DE88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9D3F40-7EE2-1349-B295-43AE24E06AD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3CDDE-9EA7-E440-952D-68399C36168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E9B71-B31D-3D44-80E4-C3260216F30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CCF98-6C10-CA46-8BF5-04CDA20527C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44B0D-714A-C748-90B3-685D22BFCD2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74DC2-83A7-7A4E-9D78-6F6BE0ADBD6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E14AA-955B-204A-AE22-0D3794F3B7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27CAB-9A6E-664B-BA17-5192D0AB7F5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BDC724-407D-5345-BDFA-DC73D0F39A0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C16C3E-9571-F243-B7CE-C447B44E2FE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5E798-C9C1-3F44-B92D-717313CDFE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77D09-1E24-0543-B3E1-42E1670A4E7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05E07-78C2-264A-8F0A-8E76C7D372D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0B326-F092-8E43-89A8-6688DF645BC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263D6-A626-E541-9589-1C831341962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6BC0F-423F-C345-919F-49C9A7AE023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D8993-1A7F-FB40-9394-3CE1C31962E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399DC-7AE6-BD44-9963-712A01BA5D5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A8473-127F-5943-BAAF-7DA2A74F86D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E0E4C-5A58-7E49-A5C7-869ADF485F0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88C72-4FE8-964F-A444-E5E0BCD75E4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B9958-05B6-B64D-B255-1251414BC67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D341C7-B22A-DE4E-AB7B-72E5324A5AA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3358A-D822-C344-B0C8-40919893262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FEA5F-932F-F545-8EA2-C9C0C2EFBD2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C52C0-5CEB-DA41-9E82-7B61F6661FD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D81D5-1458-6345-99FF-0E1A214C4EC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E90E2-164F-6D4D-8283-FC4E55CBD1A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9EC93-B636-7040-ABC4-0F19ABA61B0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C0EDA-1F6A-B541-8839-8DD8AC1AFB9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B5F66-87BB-5344-B59E-BCA805F7E5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B35E9F-2470-D84A-B98F-699FCD4557F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20DD6-1ADA-A742-9935-E3D3D6A76CB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A5AAE-9563-A447-B539-E809973FBBD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98972-3B55-9648-B647-DA549200B96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189BE-39CC-3B4C-AD5C-87CE796C70D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6416B-FCCD-F24B-9594-03DA29A5568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91A79-D319-D94B-961E-A51758F9B26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1CEBD7-2EE9-9149-B669-57E8D94A3C5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9480C-E5A7-FC4C-BAE7-4684DCD7E54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3CFA9-3CA0-6D4E-AE68-A65FEE5A604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F8C84-5569-E74E-AA5C-5795D5B0F8B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BDEFE-A02A-824E-BBCE-9C57979AF07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5AD0B-7740-7943-9E6C-B7730D33439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84BDA-6DE7-AE45-BFEF-DE16893CB55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50A83F-516C-4247-A982-34148A78701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89874-C5EA-0748-A205-2ACF4AAE313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9F6520-2E03-7C42-805C-BE99A2FB352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A249A-7ECD-3241-A433-2DC76C11AB8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342CA-1476-1644-B8D9-AED5E392E7D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5EF4A1-10B0-254C-8318-02A611DA900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A2E22-9443-F74B-826D-4270D09F8CB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98A41-F294-A54A-BA68-8AC134B874B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95AF4-8073-2C42-8AC8-CC5C2AD1B34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A0DE9-B8B3-DC4B-924A-EADE0B0754B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8A9C4-50A4-B74E-BC31-87D3FECD1A2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F7542-AEB8-DC4B-91DA-DD25C6E077B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CA8BD-48FC-D041-A8C3-F41648219EF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4C24E-5DBF-4442-8445-03C865D7CBA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2EB78D-5019-274C-9494-35A34E9FB38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F22872-EC5C-414D-A691-40D4C64BD00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E3F299-DF17-6142-8F1E-19866DAD079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0135A-205A-5C4D-A154-B649F55E188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849C2-D955-D248-A338-B3F7E825CC0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7C93D-FF81-FD46-B205-76CD96F8A97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F7726-D4F3-374F-82C3-A44178F59FC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941A5-E9F3-E44D-8732-2F1B6FA1C43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349CE-24F2-4246-95D3-B64B2ABCB37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1589B-2C21-C343-AF1D-442B7636655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5CA72-FABD-E64C-A784-1ACAED119E2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79A87-D09E-E54B-87AC-0A485856102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E06C1-F370-7444-BCF6-CF650D341D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AC2D3-B76F-D549-B534-E9B8FDD6B0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1F3E-7709-4145-9BDF-C1A7752FAC0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F382E-647C-5A4B-9EDB-6DB83953CD0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1B042D-88C0-9042-84CD-29AC11F3FC1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E77CA-51D5-E145-97F0-A2C1ACE998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A7E72C-3E91-4A43-BE5C-85C6BB41E65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4B8DD-5EC6-F049-A648-FC84C065B57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FEB5D9-A90E-0C42-8002-E020C1AE251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75DABB-6589-C141-AD14-BCCE9B4E711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E9CEE-3316-6C4D-80E7-BFB8D0A3969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38BF6-6435-854D-A8BD-D97C7BF9F9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0EEAA-6E41-D94A-BFB7-98E57538D5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98070-53E6-4C45-9097-B910613F8F2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D0FAE7-ED0D-0A47-A9D8-FF74D213CA9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ACD5E-2AEA-B14C-B999-C49BAC8D3F6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237CE-2425-594D-A31C-2215012A64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C42B98-0417-CD45-B23D-C4A2296CB35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5976E-9A79-F648-92F0-B8DEBC329D1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A0D0D5-3DCD-2C4E-A170-C56778700AC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05238-A87D-FF45-8757-ACD2B5C438B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DACCD-37DE-BF4B-B00A-6889152DFD8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CDE43-141A-174B-B2E0-E0B7A472AA9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E8EEC-D390-9F4C-8FDE-8E8CF568D41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623F3-FC00-D94F-931F-46A3E2C558C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329A2-AB24-9E4F-B1A3-2C32A403DB7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D37CE-6A54-9B4A-8F78-ECAFD752E9F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3E749-ABCA-B74F-AA9C-4B32CE7F9ED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B73C1-C450-ED4F-94AC-0381F82FC31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C6276-66D1-AE4E-B09D-6D6F5B4D939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E161F-9080-2641-B5D0-B751B9948B3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8C513-13C7-5845-912A-105927851BE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0A635-8BBC-4445-8806-4721F8734F2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4220E-531F-7A4B-A47A-ED667F17157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3126F-DB47-264E-80EE-48E0FF70145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22C1EB-D72C-2848-91E7-AEA14EB9EFE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EE33B-64CC-7E4B-8159-24E17454105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F82D4-C381-D341-8930-7B51B884BEE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8998D-85CB-0240-91C3-5E1A870BBF1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42B20-B65E-7A44-9C43-EB3E7A90689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41B3C-9ED3-454F-9B94-6B00A66CA7C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976F5-E8C1-6847-B36C-19067801CE6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0406A-3ED3-E94E-9ED5-B4AB6634AE0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68153-80F4-6445-8BF6-70B0AA4072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39B15-C948-9F4A-BA56-33192C28495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8DB1B-AC30-CB4C-933E-FAF3DB4CEA3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050E5-422B-C342-8008-4B008B15DF7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9FC917-126F-1A40-9C17-C3BBD5E196B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E5AEA-4E2D-8244-AF29-1B41A1F55F4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AC814-39A5-404F-83CD-5746E025E64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9FC9D1-B3AE-7A46-A2AD-F661F8D974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24B33-7420-E14E-B18F-E2DB2B21EA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95962-5ED4-B647-A19E-D3A90136379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3F358-124F-4945-8C24-B95BA56022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535DA5-1D3E-4B4B-A386-648C1C9F931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66BD8-D8E5-5D4A-B5FE-F3B6E1D4DE9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47C21-F0AE-DF49-9EF5-F2C5F1FC48B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FCADF6-24AA-D147-A425-83ED6837BD3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83ACD-C756-2647-9BD9-A5C3846895A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96190-74B5-8842-9CD3-0FAFC7104E1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1B4C7-EE3C-2540-8B10-0933A25F992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2E71A-458A-8944-BB73-D10F7F59F7B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FA057-9FFF-2E43-8874-4BF7134194A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B3CB5-B1B7-D446-A711-0E11E2271A8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FE3B87-A85F-594E-B02D-3B23CB7BC45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B6AAA-285C-654C-BA1E-EF771C873B9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5416C-8A4A-EA42-BB9F-EE140CECBF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1D4F3-882D-7249-A30B-0CCFE24D10A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EA4B2-001B-0941-A83C-F78445E41A9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F8BE4-AA6C-1E4D-B226-D1F9761DA04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11946-4253-DB4E-B63C-391A9A68B3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65A38-1F0B-9149-98F4-E4C2FCDC214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75278-DAF2-0349-9D08-57FF8890D0A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6AAAC-EF25-B34F-A947-EB0FFCD6D03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1A22C-BA38-EC43-900E-F35935CEE37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10B3AA-FD02-6B43-80F9-BC41701C1A7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A4D57-BBFC-494B-BE97-3872C2783B9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31F70-BD87-304C-99A4-D210EE2C256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75334-59DA-6B4F-A9CB-705D5A14390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A3297-72F5-D64E-A01B-CFA29179B3E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AA315-FE09-684D-B60B-D3BFE40F7CB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ABBA0-F1A8-004E-BE08-028674BD7CD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D0CAB9-B067-F04E-A664-1DD471EC123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CBA5C-419F-9246-93FB-8F442AACC66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4F165-312D-A645-A6DB-0AB57009360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1AA45-7E03-7142-939B-06C499E9663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F64F5-E30A-8D45-881D-083EA86164E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2968D-7DF1-FE48-8B25-55779B2B51C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7643F-4336-7B48-8DDC-EC48C8A4F83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6465B-0D99-2145-8465-CE38E4444AB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AA373-6AE1-6D48-9FC5-E32B89DEC36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D85C2-834C-2E4C-B2A2-84F8B158A2A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F6867-90E4-464A-9137-5D4DCF8EBFE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8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9040A-C104-7447-B529-6E646D78298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070A9-392C-B842-A7EB-F9A473B318C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8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AB0CA-7470-CA4C-8F13-1E7DC09F913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9F3BB-2FBD-0142-A688-88780C1FF1A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E6C82E-A0B3-154B-AEBA-C7312283D68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A58E0-3DA3-8E4A-9672-C55A798333B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0AEC9-1755-E448-916B-612923B48B2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41ABFB-24F8-4342-8A4A-50A3D56B2DB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FB761-C7AD-9141-A2FF-52337375DFC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57C26-F733-FA44-B23E-3D344DF79E2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211AA-2132-E14F-833E-EF4B3012B6E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C1023-C402-7140-8BAF-84403919F22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8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AC425-9930-E34F-9E35-786751EFD6F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61E37-8861-3443-8896-260E865867D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8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E4E780-8FC9-BA4D-A27B-E5071CD5EC4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01222-564F-9743-87AC-4D1498CA66A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264E0-2ACF-B140-8F7A-1F44F421D18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2FB8E-EE63-A448-B9F4-6753DED6B65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F4DF-CB52-9F4E-91FF-72CA56C069E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21066-C135-9341-93B5-28EB26A5709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9C583-30D1-4541-BC39-35C92F7F9DC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CCCC3-A91C-D94A-B591-8222E5B70B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B2F95-A8BF-CC40-B041-F539511F8DD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C445D-593F-0747-895C-99BCE2DEAD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679E95-7369-C940-996E-C63C0EC9259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C2FAC-916E-EB44-818C-3D63AFF8078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41C05-1CBC-214B-A560-C17A4C65DDD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1BD89-46E4-D04E-B37E-89C543500B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A8B8F-CB6A-AD4C-8D13-8BB7B6EB16A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7128DF-0FC7-D946-AD65-13E8A0626CF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8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DB6AC-5B59-1245-B449-B8D228D9B15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0B7C1-DF11-5E4F-88BB-C6C023563ED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8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6183A-6E50-8B42-AD1B-60AECF80FE1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4D032-94CD-E94B-99E4-CEFA426094E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EFB89-F131-8346-9E52-C030A0B40EA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E2EC9-04A0-5443-B5F4-E47EF1DDB07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8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49068-0D78-B34F-B467-2DD684FE1CB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F1FF2F-FD66-AC45-9F1A-8EFD80EC58C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8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F325B-E11A-0A43-A9E1-DE84020DEDD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58B83-542A-ED44-B8D1-44FBB797930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8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16AEE-378C-C846-AF0C-14E6923B995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8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5E205-1DDD-2C4D-84BF-D8C0157B9DA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40DA1-0041-CE47-824F-448884D1F5F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D7B911-D685-1943-90C0-B26AEBC3213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122F7-FABF-8442-96AF-A69DCB05EF1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EADF9E-DAC5-C74A-AE62-C2092C7FB30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8ABCA-BC14-F442-88F4-E58AA1BFE2F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B8AA6-5114-5E49-BAC2-61F2FDA0B3B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435C9-CB24-0941-9216-5B13F01B709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F12BC5-0ECA-BC44-BDDA-031E7320234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82C6A-5286-E446-9286-F909D308D30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7C867-197B-5747-B048-86EFCF36221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EAD4F3-9616-394A-B287-3FC2FD9B03E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579AA-BF6B-7C4A-A29C-88A80D6B326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736BB-1C23-0A47-AEE6-C2AB1F8B8EB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931144-490A-8B48-9D1F-B73200C2022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F4E41-F401-7144-A3CE-11BED4876B3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E0E466-2FE0-804F-955D-0FF1A835004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B1CF0-A0D9-3348-B21A-FCED95F8A28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C6B21-B02F-4E4E-8F45-D318CBC5CEE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8B58D-D8FB-A04D-BDCF-CFA6D86C913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CE030-BA45-C84B-9653-69CA4F0B9ED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E7EE2-1049-2641-8768-9F0D371BD86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DFFF7-0C77-9348-8BAD-C2555A73C3E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FDD2F-EBED-F842-8CF3-B133EFE1BCD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3C61A-D4C0-1A42-BA67-B997CC6E9AC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955E2-7BA0-1B4D-9204-53666BCBAE2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409CF-AEA2-4B49-ACBB-CE06B3269D8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D69BCA-CDB7-7E43-9F06-B8DEB41CDD2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B608D-3E45-4249-A1FA-CB7B263DA5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56072-E1F2-8B4B-9C2F-AD9678B39C9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EF5DC-DC16-6743-89CF-233DD4FCBFC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23039-A4D4-6846-929E-61234945660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38A5F-A3CA-AF43-80A9-85108D6E063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9734B-2D37-264E-AF1E-2E537850FE4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1743B-CE94-564A-A040-68BCA9CD8C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9BBDC-16CE-5445-BD1D-F16C9DE62C4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7A7F0-01E5-2641-9CB5-9A76AEDC371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A167E6-A9F9-F641-B2AC-B1CC091BB38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EC53B-BDA7-6B44-8307-77064EDCF26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FFCD9-B2B0-674A-A52B-FDB3E33D464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6A2E1-F56F-934D-9E49-8A833EFD764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C1D1F-38BF-184F-A3E7-13399BEC5C8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BA77B-123A-C44E-9722-B3D93EC518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F5C50-ACD4-5B4A-9D7C-18D72C89551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AAB1A-E688-0043-81F0-C7CFC9A711A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8C009-DFEE-DB46-B950-36BF435E20C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AF66A-FF39-9F41-9FE3-58431230292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36FD6-BC02-694A-9376-AA22179B4C0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911FF-C0AA-6443-BE2C-B9C7A4FB690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08C778-8683-0C48-8E44-7F893E74C50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0DDE1-F5EA-9C46-880F-14FAE653845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6E950-C1D9-2C49-82D2-1B175EA3E6F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A1579-1FD0-C944-96C6-70248E1BC5D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0EE06-2BDC-924B-A11D-8E8D0965B59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A4E02-A3AC-AE49-A509-2F309EF8069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00F17-357F-AB4B-B2BA-BCA89131D2C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0C7C4-DC04-744D-9DE8-9B48759AB7C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A544E-9034-134F-940F-7D9086FBD62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9933B-F7B2-0C42-B971-A0AA5C7DC19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14E3C-F3C7-A74F-A63D-9F9D0409F86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BDF506-AF95-4749-BE8F-D7DD9712F60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B0000-5615-FF4F-9B7A-22F1F63D534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7FD78-6DAC-1745-933B-04D17844DF9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7563D-886D-EA40-B3C1-5080586B090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07C37D-9734-0A45-A0A4-FF799CB4862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7726EC-68E7-E744-8D73-496A66F596A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3C0D7-F2D5-7F4D-92B8-4B122925B9E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15083-1682-0C42-8CD9-6A1BA068A97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2E5FE5-6FE5-AA4F-91CE-1F83467D8BB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2D727-8128-A945-9AF7-3E060205EAD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89DC0-A94B-EC4B-855F-EE26938F1D3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F90B7-E538-6648-9277-8DB23A30A2F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B6BC8-F387-A648-9E4E-7266A217FD0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18BCD-9081-B545-A0E1-87EA1B8BBAB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CEB2E-2241-F24A-8333-05D84425072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58F512-020E-564B-8D88-F8291F72795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01B236-ABB3-EC40-9B68-5BE211A871C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CDD93-AC33-4240-838D-ABCFDAE139E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53028-B3EE-F449-87CA-EFBF6536BC1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44593-E58D-9942-A4C7-091C38E3834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693B0-BB73-7D4E-9817-E282C79DC46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F336A-5FC7-6D43-B937-E9214CFFF2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13AD0-8CA1-7940-8B06-9F5950B445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CAFFBE-E88E-BD4C-A2B9-EA328DD1AB5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BD50E-4138-4A4B-A697-4676D443ABD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72E78-8CB8-B94E-AC0B-9B50D36BD9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2A1EC-C089-9D4B-ABD1-1ED5B39E7CD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1399C-8F48-BB43-B94A-2AB46EA0434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33864-22BA-194E-9A18-0C4E347546C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73A17-6A3E-2240-9461-0B48C5B3108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1763A-C958-CD4E-81B5-60F1AF37ED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12A15-C9F6-974A-B3EA-266DE562CED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2E3CD-51CB-E448-808D-A267C4C3DB1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9CAAD-00D5-9045-BBA4-AB700A3CD25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8B9F9-6E8A-B840-BAE1-F127CE3976C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657C3-6D3A-2C40-B22D-8CBC26E95A3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309FC-5941-504A-BF5C-324F1E1F8A7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3D79C-1FF0-E146-9BAA-4B8F7A043F0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57DD1-C489-9944-8345-D05DEDEBCA5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B2E46-6575-4740-B7ED-6BC797027DF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C04F4-D5F0-D649-AE4A-D09F3D18889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21743-1BD6-F54B-A4D2-F5E2452AEA0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B310D-04CD-2A4B-A2BD-767EF964249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D4694-49F4-D242-900F-9897C42BDCC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F7E4B-7009-664B-8795-9E38E2E85A2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D2BCC-4D72-F54D-960C-0150170057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1AB1FF-B718-7A4D-8BB2-429B8D7DBDD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C736F-A9BE-0141-9254-D8926BE359E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CAAFA-53B8-6147-8706-C6CEAE42DF2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75E19-D51F-B447-9DB8-AB83F3A57C4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BFC52-5364-C448-97CE-7E6EBBCB88D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4FEA3-EDD3-F34D-B68F-6D1A8369B7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04161-A9D9-4E47-B847-03D29CBACF9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F50A3-BDB4-494D-B217-92FF7C1C193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DB193-C3E8-C645-8E0B-DC68AF09D06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81A35-94F7-294B-9E34-E97AA8911E2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44D6B-39C2-5445-B365-FD7A9B9F2E2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70327-8270-B84E-8B70-7AC54A8B04F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9C8CB-AC40-344E-8082-4B29E7F37B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81D86-821C-044D-B801-D1CF579703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3672B-AD7F-494D-8D69-BFA60212100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CA35E-5CB6-6649-9D6B-DC9B8CADEC1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DC203-82A4-024D-AA36-D31C9881B5C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47880-6BFD-384F-9809-3C7EE6BAF6B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3D163-1CBF-F646-A750-6AE5E42F521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2327A-BF01-A043-ACF5-2EA20A9E464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FA292D-B2FB-4249-8746-A18B66E8AF5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8EEE3-D6E3-DE41-A826-AA47A8C0B6B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B6EA9-344D-8C4C-A0BE-E150DFC5013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18404-379C-5141-ADE2-F49F2C7480B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02EA7-DB64-D84E-88A0-5DEA7DE178C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7C646-C34B-CE4A-8FAA-2C53B7C7D1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CE821-EBB9-D44F-9A3F-920A57726E1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1AA63-A21B-404D-AA47-9D7EB803933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DA8638-00E6-6145-A777-95C57E7AF25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139DA-5DF3-B246-8DC7-9A2FBF61C01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3126F-8953-7948-B7F7-2DF013778BF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8825AD-8404-8544-A86F-F127451EC3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81046B-ECBE-4144-8B50-857D4C1216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F37EF-BD72-1F41-87F2-C836A702EB6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29860-2CDA-4D45-8ECE-FCB887024D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D5D04-C041-A647-90EF-034ACB52DD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CDB1F5-B5BE-5D4B-BCA6-8BD76381F30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54F43-99E8-0C4E-B218-FC1A4F802C0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F0699-46A0-E048-B42D-A25A190EB4C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F2160-8DC9-D146-9102-C0CE3C669C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4DB2B-6F93-9B43-B0C7-84F4EFEA240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B0C80-3C11-D348-8E9F-1F55371480A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EF67F-A6EC-0A4B-9105-CBA27F816CD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44ADF-B08F-0D40-96A6-8E521A82C63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5B2F6-32F6-F645-BDB1-4C207B2CEC1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43E47-6E03-8F43-9450-F273EEE5DAF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D4F25-3F8B-F344-8E6E-6C8C261BE98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534FB-8A23-884C-BE5B-3FAA6E6EDAE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046E0-9021-F14E-974E-4790B667E41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93E42-1B1D-C648-B34A-8AE862D1DBE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F9F33-D231-F74B-8D68-B2DC1F009F2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C81D9-48F2-384D-A3E3-340A1F0007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3E72A-1E07-5D43-8DD2-AA8600297BA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9032A-FEB8-3C4B-9F4D-F0D821AFF5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7037C-2272-8340-99C8-782FED9AD18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F1C8E-24E8-D946-9D5E-BFCBE5C6F2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E4C66-3F37-8C45-BFB0-2F805DBF13F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13E102-D67F-E44D-9413-337E2F0DA9C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5B7B4-4EF8-D843-93FB-275843498DE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6E775-F421-2347-8F60-56DD00276A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19C16-0E13-4D4F-8FEE-BEE2C866B18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6D922-DE0A-DB4D-951F-3B4600F96F4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169DD-CA4B-AB40-8B2B-C714B62268E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7A60A-CA34-4240-9D18-3DD7A78CAFA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36B0F-9EC1-974F-91BD-C7E7C8A8220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BEC71-409C-A648-947B-0A535164D1E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4308D-2011-F04D-B554-CF2FA533F4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4679E3-6633-0946-B6EC-A1DB4270C88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707AE-9C67-6546-9069-B6EEEEE3D3E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513BA-4CF3-7241-8C22-9E9FEF7751A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73480-F4B3-F243-B937-5A232A0E0CB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D0461-C74E-3245-B5D1-801028076A2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BCDAD-444C-B74E-A9EA-B7F9E7F1FF2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8778B-0B05-634D-8EB3-53BB458172C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218C8-FD37-CD49-92D8-58C303E1A14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73DA5-E5F2-9D40-8F73-41110325235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88FF2-E1D6-CE40-91E0-64B7F7FA212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C3FC3-7F60-984A-B654-0B7FC5B5AF2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7155A-0310-D84B-8D44-565F5AFB48E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27DFE-B886-1244-8DDA-860A5FC3337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35511-910E-C844-9DC6-28F33512EE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062DA-7920-3348-906A-2540F015EA9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3DA1E-9FC2-5046-9FCF-038E22AA08C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2C6C3-64F8-8747-9C76-0818D1FCCF9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11FFD-8297-D148-81D1-528CE22DB1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F9F90-FD5F-A64A-A828-2EE1761D60B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C0331-D12B-BA43-B5B0-37A4F444D2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1C4F8-47EF-ED4B-AED5-6D9A97838E6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103DF5-8FE1-EE41-B36E-163A7FE7F48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A8FE4-5D9B-974D-AA64-CB4D5E1752D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140DD-578C-104B-98B8-B7A592D731A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06538-8D50-6247-9BA5-82B720868F7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E6301-07D0-D240-B769-A37AE704E55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A5E51-DC3E-0947-9D6E-7251A999A83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0A931-8B04-FC44-8A44-4E38E2AA75F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2EAD1-F982-3642-ABD6-504B89E449E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D009C-75BE-FA45-8B01-76B2FD736DA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5547C-F2AE-2D42-B509-E3DEEDF8648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9F565-C633-364E-8AA8-42EC1E5DAC8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2945A-EF46-0744-830C-1FBF06A846D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6DDC9-4634-F946-896F-28FFC8E9CAB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08D2F-D6E7-1C4B-81D0-EBBA5E7138B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A824E-7A7A-A94E-87D6-36096FAE38C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90EB3-1D36-644F-93E3-1117C421683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30E2D-B485-B641-A2FB-18EA828FA86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665FB2-8176-8E4B-BCF3-13C8D585696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38E90-C43A-3A4C-AA06-B304EEB7F10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B0CAA-A5C6-9B43-9458-3E5E3F67C3B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15856-29DB-6747-B9F5-02C3B05A988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6B17A-5328-1F48-89AD-A94BBFA7FB1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15103-F14F-F04D-8DEE-F853958CA77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59D5C-4FA0-7E4C-B913-79F03D42027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B2123-6BE3-4D43-8E28-2135A590D87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B247F-C9C4-0143-B64D-6A4F8FF8783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EEF45-E660-BC45-BD70-5E46929A4AF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B3059-6577-C443-AADD-DEA4725E9D8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91B1C-9707-E944-952D-91C74FB1183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10D0C-160E-7E40-963A-A9AD82CDFED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6514D-6135-2645-B517-DEF39CA52FA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2F4F9-6FE8-C445-9C45-079793CA313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E9DD0-7D65-B74E-B687-6175B04E6C5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261E0-0DE8-8A4A-991A-9C4A7E6755F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2400C-5AAB-3A42-A55F-6DCA7EF08AE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07DBC-F891-AC44-BD5D-BFD904CBEEF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B46A7-B727-4A4C-985A-38B73D75EAB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4CE8F-5320-7642-BD69-23A43E90AA7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DFBA3-9F8D-2449-87A1-59714FCEA9D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9C9A1-7488-0A4F-AE56-D9100EA3068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9383E-E61E-3B46-AD3E-5DD953B1947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B564A-70EB-E046-9445-6CB34E62672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A43CB-80EB-7443-AF5D-D0E9EA3D2B1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6E968-ACD0-0D49-9A0B-C01FEC68E4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AD7F1-D33D-E245-BD76-B9CEF227294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3AACA-EE59-9542-A3A1-E7BBF794E94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959262-55C9-BD46-9AEF-95E68A7910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626EE-EB75-8C46-9B9B-5AC7A911805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62BA2-F12C-5A41-99B5-A0250FE351C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5EC358-BDE6-E04A-BD66-21FFDB5A18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5D954-DFE1-D241-B7E7-44BF1D66E86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4CB7B-AF53-EB48-8439-09A800EFCBD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57764E-F257-274B-BBDA-D00F9D8B4C8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11CEE-F55A-444D-8165-6085E0E27B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7D1B1-6C9F-EF41-BCAA-7564A229F32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B854E-E05B-8E40-91F9-E3C5CE8E100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EA969-38F4-984A-97E0-03A7E428AAF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35DBC-757B-6E4F-9018-C44282A4D62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7331F-1C59-C741-A263-50551109754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0D3C1-27AA-F04D-915C-E327AD3AF4A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0BBFD-3379-264A-B165-202B586164F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744E1-4EB6-A946-8B07-9C616DA562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44607-8EC3-EA45-841D-8829CF176D3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611CA2-4FD1-3A48-9E8B-FFF043F4F71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15278-80AC-154E-8C12-0B1F967496A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27FEC-0689-8644-B89B-AA2BEFCEDC5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A1D3A-4500-874A-AEB4-E52F1BE77E2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9C9C4-9781-8642-BDAB-06C25B49CED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BC468-8030-B540-8357-545FF662B16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2697B-5F4C-9646-898D-57EBA681A14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115F8-F909-FD48-974A-B6C25E515F1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8C965-8D65-FC49-810C-25889144F29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D1D89-B649-3E45-BF12-3501784E3E3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A2D5C-8158-1C40-8E21-1A47857D82F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8671F-62E6-4544-8C20-4150CA96DAF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5D68D-DE2A-4C41-AB63-076523E4C17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7A9B5F-1405-964B-B5F3-43BD946D4F5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DE514-7320-2445-A01E-81E5B344307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21584-D796-6E40-B247-D8BF8313A90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98298-4273-124F-A9FE-F5B6931531F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EB79ED-5690-BA4F-BB53-D3E6C430B69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779A3-149B-6948-B568-8CC7FE2D0C3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D1568-843E-F345-80C1-29E6BD8D0AC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AEE95-13B7-1640-A9BF-0DF40146C38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0247B-D8AB-7C44-9970-A1B0EFE0EE6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BC3BE-87BB-EA4E-A7DC-5F6672450CE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7EA7D-A6BA-AE4C-9640-0A54B308123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984B1-F2BB-AE46-B362-CAACA0BDFBD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36136-46C0-DE48-8D6D-2544404E2B3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A2920-B2C8-B141-A313-A2D5F614340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8DA20-2A04-3643-84E0-8A7B5AE035E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BC11B-F791-5D4D-9563-E6D283851B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7D158-B100-664D-A94E-CD82889C441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39075-6A7B-664B-B892-7E8870EFB5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3246C-18DC-394E-AE9C-743571F5D1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DE24B-1CEA-1A4E-A285-883B11E320A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5D8BB-CDAF-C742-A4BC-05D9951B563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217CA-E7F1-004A-B283-1CF43E8BFD2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C03CA-E6E6-FD45-8F96-D33CFFE6D90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D52A4-BE35-4342-9DA9-78CB1213A03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D572B6-77F4-7E44-8AFA-54BB78DFB85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E1BB7-EE7A-914C-B612-D6B52C30B78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7CBF6-C597-BA49-AB14-5712D92749A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63937-2A6E-054E-8E74-18E90E20903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C447A-2D8D-5C49-9EF0-61A4420960B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12404-BE20-D246-9DB2-CC0E632F26F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0A44F-2CAC-6C4E-9407-46114B62A9F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B9880-87F7-AC4A-9BF9-9C2F7D05B0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81BB8-E41F-EA4E-A147-107042774F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D6FD5-6817-5049-9BBA-48C7076EBD3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4539F-452C-6F4F-8E07-7EAC1E605CA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CBB6E2-4A55-A54F-A7CC-0D042421058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CBD5A-017F-4440-8566-8D376CE91C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5124E-9F4E-3F49-8DC4-0E3EB556CD2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CA24A-9A66-A748-A803-EE0CD8C4342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A9B4C-5D6F-7745-8782-13A7790EB74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BC367-599E-F74E-8A40-F9C4A53F733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32CB7-663C-924C-AB40-BF654B52B60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0DD3A-C022-7549-AF49-A5DA4162708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C8C69-C0C4-9940-A1FB-0FBD141472B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5B9B6-6EA0-5447-904B-BF9A14ABDCA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2505F-0ED8-B84A-A658-B9D70D06D0E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7FB19-B97B-8245-8C73-B625DFA6132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ADC05-308D-EA49-A2B4-D18C08B0F02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EE10C-B6FB-5246-8CDA-84A5119ED41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13835-6570-594E-BFDA-8DDEF71DC5F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C219B-5D29-2847-9DBC-9B63B18A7C0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75B52-B9C8-5B45-879E-4363B1F2FCD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DFF35-A26A-9845-8BAE-AFD593B7B09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4D6C1-2AA2-4844-82C2-FA439581AB4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16A1F6-6D1A-6741-8B00-EFF7B9138ED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F24B3-9AED-354C-9ADE-ACE9C2B6147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C0B8E-4963-7B4A-95C8-ACB46DFEFF4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9612A-8041-5E47-8F0A-44F70A2ED64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39331-F16F-F945-B057-7A990CDA2E2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253369-3703-9C42-BA79-6E543754C52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18D82-E42E-EA48-B581-9C6C0900A83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F2025-7AE0-7A40-9D0E-8CE759A82BA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4E635-C0CE-D646-9D1D-CCA2AC05001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BB257-E115-EF48-ADFF-264EFAD48F3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7F584-7589-D24A-8B1D-CDB78076D50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17256-2517-F940-AD57-4FB63597BEC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C96C2-AFFA-8D43-977E-E345380B2DB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47B91-2411-364B-B42F-CE4E8A935F2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F5BC-5531-2A48-87A0-35F1C4A690B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71725-D156-6A4C-917E-67213BF51F6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EEC32-E4A9-5A4A-A9F4-0EB1348BCD3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318E8-D712-F84E-89DC-EB41C6894D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78F22-3DBA-A64E-AEFA-5263AAE72DD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F034D-5F0F-1246-8D68-D7B5CEA33E3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C8F06-8272-4C42-8EFC-876BA1C4E94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D56D7-A492-8549-94A5-89BC913D079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19DD4-2E72-5947-971B-CA6BFB78328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4E936-4C6A-D64A-9B29-A3CCCDB6940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AC814-E854-C141-8229-9BFFB2668C7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1F556-AF73-A044-A85C-ACE4D32AF73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E5EBA-E466-384B-8432-39C8C22D9B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0102F2-A7D5-DD4E-A983-7FAAF4C3CF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DA3E7D-B903-7D47-9FB1-345CE018C41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95773-3D24-884E-AB33-6AB6108B8C1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16C63-CFED-9F43-924E-CC132F5FF32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DBD34-6405-8845-9AF1-D00126E5645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796401-6A0D-BC4F-ACB8-DC8070C182D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32955-A585-0D4D-8A19-DA24EEA9F2B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4F603-2CA6-C240-B4D1-2D159A0E128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B1D5D-A63A-AD43-9756-6170DB723EF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DCE07-D53C-784E-80E8-FF39214EB41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A6496-4FAF-CE4D-976D-A6F93397744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B92AA-9F41-584B-81E3-FE18DA76381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AA6BE-F29F-A146-8984-C8EA7B366E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FD6B1-5B59-7D46-BF78-A62971F9E11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84FDB-F2B0-3E4A-B570-6629BE2F867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EEA8F-E464-F149-B05D-68AC9EE46C9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2E60E-80DA-194F-9867-D771662ED1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43679-6B8C-0E45-8E22-65729CB7C17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6E327-C286-1B48-9CFF-046310FFD3D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D6571-EE92-824F-9E47-075B986E599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9AD66-299A-B24A-89AA-36004115F29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F77CB-9CA6-F14A-890E-3A9BEE2D090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28851-1147-7247-BFF1-EED5DAC501D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4B7FA-80A5-BA4B-B5FF-A5CBBF6B0B9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A142C-895F-BF4B-9066-152520882CF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4E7063-FE61-9645-B1BC-A46F90E0B38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1EAA5-C90C-AA4B-B612-B92E0294B45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D41DA8-B542-8845-98D5-4AEE6023CA7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6C32F-B107-6D46-A355-B9C21D44D52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602978-3610-E840-A530-53AAE3730AD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8AAA7-18EF-9D45-9563-04B7F49BB01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7275D-F153-A74C-9EE8-8A4A89364C8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EE70A-41C4-E14F-B0D5-F0E7566E3D2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EA269-84D9-4642-8A50-FE51B7C7FD3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308C39-71F3-0444-9F86-A7FE5E90932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90741F-0401-514E-9F6C-D4E58B9D71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BFAAF-5EAD-0442-ABB3-D2B0293780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9C05C-A0F6-A94E-BD92-900FE68BAD5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97C27-9FF2-FF42-8C09-25BEE2B540F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675BF-B065-7F4D-8622-ECA7F52EDF0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2E6A7-84B8-7741-9926-D80F9956E2C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106B77-6ADF-E84B-B50A-8595657DED0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4E078B-68ED-274E-9DD8-D18FE57787B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66D9CD-D1E0-8D41-9234-F91B7E488C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BF53D-38CB-C54B-9CB5-A62AFA03116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205EC-4A44-B04F-963D-9E103CD5C3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06532-03CC-8347-B0E5-FE353A81B6F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7CEE2-B334-9D46-8197-C0CEF2E7471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39187-EA0B-9D4B-A46C-803A44A8BC5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117E7-38B8-3E4B-A23C-08192D0073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40DB2-1FCE-7A4B-9DCF-D52E92DDC02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A0B96-F5A5-BC4A-9498-5A33D70C54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D1694-D42D-E74F-9699-B131E421CE1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1A143-ADAD-3B41-9715-52F16C054B5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AF1C6-747B-6C4B-9341-C475DB71798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7AA25-6377-4240-960F-487F4DEF5B0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38FAD-4167-DA48-8FF8-9AE41807BF2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E1BCF5-670A-1542-B3A7-E629B7AD147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3B1CD-2114-8B44-92FD-4A2B93AE103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6CF94-1FBD-7C40-A361-3994A137562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5890B-84F8-5F46-B464-0F441F86F0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D946C-D353-2340-B402-49AE8411638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F3F23-00B4-5847-B6F4-21B6A3EB25F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EC92F-25BE-364B-AFAA-F065E808E50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95701-08D1-9F46-B769-C06D02D3259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BBC4E-18C5-0740-9FE3-144278AB492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5E1F6-D1BF-854D-9838-28FA0646BB5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21B76-9436-1445-94D0-752560DA5C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0962A-5C06-4946-99F4-700EE557283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AC7F4-C672-4D42-9D8E-9F50C7A6F1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73B87-46FA-2940-AF8B-445A7B3DF7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E2C33-5D2B-1949-A5DF-00F25535B69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24384-F38A-D042-B558-589B8DE7A85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07F75-4574-B342-AE93-8A2117B978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12642-68F4-DE4D-9EBB-3665928A47E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F4D48-A596-A74A-98C2-67A9AE11021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CCDB7-5598-3F4E-B31D-0D57271D9D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40DE3-0F75-FF4A-929B-2E45101D422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7B4DB-A700-BE40-8596-F79A92C52B2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FB6E1-28FF-3342-B567-97783CD56CC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99E5F-0316-1D4B-ABC4-240F2ECA88F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4E141-7660-DE44-840F-E6B5F935612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4D1CB8-8920-564E-95B8-04BCCD1A909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137E9-7850-BE4F-A683-B090B769287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41D4E-E637-7949-B2B0-4D6D0F6D376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B8D39-257B-1240-AB95-C1514074F3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40915-61E9-9846-91BC-D7F7C2B49A7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0241F-9DD6-2E4C-952A-3963769162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06BA1-1A7B-1347-B79B-433DB400431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13D7E-64F9-A34B-9DB5-569B0BAA80C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984811-605B-6949-85BD-89E1E695AB5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7F44A-7834-324C-93DF-BB6F6AACE3F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0596E-699C-C04F-843F-3B43F68AB44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A96E1-9CB3-5F4F-B24C-41C36AB096D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F7090-11B1-AF4C-83E0-7B34560F2BA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EC977-EB9C-E545-B477-6B5FABCF60F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56B86-6088-A843-9947-07B4E2521C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AFB38-A57B-1F44-A174-FE0E7ACE60A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BB7AF-4CE2-0E4B-AFE3-EA357723A16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F32DE-9E50-B944-B06E-CFF44184D7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4AC3B-C1CC-104B-9590-85D3DE6862A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6D7CB-C049-0749-98DC-02735287171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0BF6F-6526-9648-956F-7AE056FF848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B341A-742A-1344-9E3D-B47CE3E463F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3C123-4512-CE45-9F7D-9D079A598A3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A693F-5370-604B-9900-82AA38380B8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6B354-A6A7-9142-89EA-2503E6C2B80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B0BE84-0BB2-E749-9911-D5CC14E6EE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0C186-1DB6-174D-B4DA-38C56EC9B3E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A2EC0-5640-3349-886D-3566BA68C7D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43788-F16B-F048-8FAC-2C030E25FF1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DD206-3A23-D747-8AD7-1D8988FF001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527E4-71F7-7A48-9FA2-05CC34A3ABD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32700-BFA4-3643-9A80-7B48FBD47A9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9D633-74B7-1649-A727-2EF93603086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72B3F9-FED2-794D-8C67-EC6AA541F64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19F93-0CA4-2642-ABEE-0D44183A6BF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17F84-AEF0-2E48-9EC7-CBB802B670D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0ADDE-07F8-4546-A2F9-33786393EA3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892CA-7D8B-B64C-99E5-E7F83069F1F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0EF8F5-8897-A841-AAB8-1D8BA6EB3C9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2D7EC-47DC-3F40-8A8D-231678E501A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C23DF-DC2B-9743-92C7-1A29FF46526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F36E3-8E66-994B-A9B3-66CABFD0414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3ABA7-95D9-0748-94CD-D0CF693AF75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2FBE2-D4E9-F24E-A357-CD688A18080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FED74-5024-F841-9F49-8CD0E4824E6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D6E18-F611-7140-B70F-6B8404B608F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C8174-2DC3-7247-9672-AE4EB724571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00323-D9C4-8C43-AF5D-199A45EDD82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15A3C-C4A5-064D-83BC-49BD88344C9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7A29D-CC2B-E349-8DAC-16CA7B15355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0DC707-C092-7D4A-80F3-89232155809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25D34-9A18-2743-B609-9520E3F581D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73B0B-D089-914C-B3A4-A1526225889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47FA3-7A88-CB40-B985-3E5142DE6B3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A364F-5C23-1A45-8AD3-D2C6D36E85A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0A7143-C936-B145-90FC-0DD1A72EC68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5336F-9958-BF4C-975F-C222672E685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06BBE-D308-644F-AED8-35B520A3C32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86026-84FF-1044-98AA-9C3285B510A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F08F8-C29C-C24A-BBD0-5E0E22A8E5B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2C328-3F1B-554B-89B7-FB6DA75D812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9FDEA-BBE2-3B41-B94E-434AE453A33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FAD68-4C75-0D47-801C-694E323749E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90D89-07BC-E644-A753-F5519B1AFEF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B10E9-F95B-8041-883D-37FA142253F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7E133-C3B5-1A4F-9230-8EEEE52FA87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9A236-277E-9441-94DF-E99B901CDF4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18F808-7FFA-3C47-B643-D4ACF8AF16B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B8B93-F347-2142-99D3-3F4D478DB14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0393D-19AF-2C44-BD7E-FEFC550AE1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F18AD-EC57-8C44-9368-9C438DD7EE2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C81DB-34B6-6844-A17A-89D25E7531E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35C38D-50A7-514F-8905-7AE3F68D4DE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DFE5FB-36EA-5147-8C30-1AE70DD16C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2B2DC-4CAC-4C45-AEF3-59E6469ECB9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03ABF-2201-CE44-B246-67CD1D4F90D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B1400E-590C-434C-B2A7-AAF1B543F93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9719B6-5626-6147-B77B-794589EB1BE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E8B397-4819-F443-AFD4-328B7556433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2F0E4-A7E8-C44D-A303-47E35FF6097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E90003-42C3-ED4A-805D-B49D7CE3FE8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98A5F4-ED26-644F-B42F-9B8E84082FA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18324-05BB-BA49-9AAA-A4663499851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5A3D5-3CE3-FE4C-BA12-AA695153249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BB950-27CE-C04C-9CC1-EE7B741DAD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9078F-C83F-D24C-A404-BF2D09D48C8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E8DFC-120B-2043-A8D8-CACA3426A9D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590BA-07C9-B84C-86A5-74B06B15F5F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FB61F-487A-E24C-8BA3-B7C273BAC23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D079A-B0D8-974F-8997-3D3BB8051CB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5BDFF-69A2-D243-B160-C60C858B7B3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596AD-F979-3947-8481-3757B548EF5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EC7BE-B689-6149-91DE-5C1F11E36A1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C3370D-EA4B-9B4C-A852-4882CAF0EFB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75A338-7433-C842-8C00-9C80808E6E4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2C3441-42C3-074A-93D1-2BD1051B807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BE5A6-04C6-8648-B03D-D9DAE4EB59B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00362-3ADE-504F-8309-3283A6B4358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9484E-6880-FA4C-A944-4E894520EE6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E070A-3366-CC42-A803-9EA5185577A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C606A8-123E-2E4E-8315-333541CBFF3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230B1-80F0-B84F-8F09-A1C8B1DD378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F01BC2-034A-5146-9A10-B6FBBD536AD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5DA5A-C9C8-F747-A813-5ECCABA3251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C80B1-1AEC-1E49-9CA1-392A8D5B633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877DC-0A3B-4541-8788-75175779516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967DA-DFF2-814D-A033-8FE44397282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B052E-2905-634E-8607-14E39C28700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DFADA-DC28-6545-8DA5-E9A80D979F4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B3191-34C7-2348-BE64-F7D45444BDC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266BE-A6CE-B649-86AB-40A9CEA3390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41494-6098-564D-8C72-193C2B2A049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DDB41-ABF6-E643-9B7B-AFB8AD63B9B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C4BA7-5572-AC40-BB0D-C68625BD8C9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CB660-B8C3-0E4C-89D3-10EFA54B82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1A3C5-BC19-884D-98FD-0AE5F8065B7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6404D-887C-9A4F-911D-F2ECEB3C819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F8F6D-23AD-2B40-9C32-01154A94E21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A2A91-196F-684B-B144-0AA42BBE5CD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1E1F25-BCC1-3E41-8E21-F021FB5B594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BCE64-DEAF-884C-8F95-B4638F30FFF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06501-5DB3-4B41-9F57-D82E3635A4D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5D76B-C138-6643-B801-C4D4A09D39B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3D7D2-725D-E343-8BAC-7C314BE98F8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61FB5-4EE3-F24C-9A42-F149BBC88E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EB090-9635-6945-BCC4-38038B25648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2AF35-F363-1147-9CB0-B630DF0FD3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64CF3-78C9-1544-8166-7573E8D97FA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E4E2D-8904-AB42-9702-8F0839931B2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EB862-D201-5048-88F0-A509921D15A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4FF0B-9C7B-3E40-86A2-626897F811F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8517B-F1DB-A648-B444-3C180EF784F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761F5A-D6FA-B843-A11A-23173459B73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5FDE2-4594-DB46-A06F-78B170B0C3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11041-7C77-634D-A35A-C3DED58670F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39F79-447C-F340-9330-B09968B167F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C2E85-FF16-EC40-B32E-E8C4032C185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E40BD9-9227-6F4E-9441-C60414E894D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BB44C-C257-B146-B641-54EB19DDE7F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238B6C-EAC7-F040-9EFF-8889EC8DFFB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CD73E-1523-544B-8150-7B10E80B99A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FE418B-4EB1-B446-A00F-9828D3ECFB3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4FF95-8B39-9C41-875E-086FF042C40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6390D-F359-334E-9B5E-96D18F636BF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95A5B-BF2C-4441-B143-719A56720AD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D3846-A522-CD4D-8F53-B1C014ECDDD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35D0C-FCAB-984C-B041-7E784B70EB4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BC9E1F-DEBE-E14D-9290-497F66FCB09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E24DD-F72F-F74F-A9B1-DC3CE25CD91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F1194-2C80-3740-AB87-03576B9E3E1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9297D-637C-5140-97F3-09E349E78ED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29168-538C-0B4B-B34C-5A4F1E5D61F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A44C9-A471-2C4F-8566-5A907212C35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310B5-2ABB-754A-A36E-F93591E0211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19F31-33C1-9448-BF44-298E71C3329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8295C-99B5-E148-B160-179DF390D09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5CE6CA-9B21-A54F-ACD4-BBBD3612C36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8301D-4DA9-DE42-978F-E9959C34B23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E04AE-CC58-244F-97A4-AE64108518D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73A23-72D1-C14B-BB10-94327C59658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5E9C4B-3F62-E549-A1BD-5AC6117C713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756150-CC5C-2C43-8B12-886C1FF7FF5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B164C-73B8-5D47-B6BA-BED508E6E60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A0103-1A3C-DA42-901E-F4502A4AB75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FED73-4AB6-C245-A1CF-B02FCBB59AF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DF816-596E-6A45-9B94-2BE4B3D059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0D111-574B-FD41-8169-30744968AAD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C650A-A39A-344F-BCBB-0480B13D355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1B9EB-BEED-0145-A9C3-B2BBFCA4300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C5D62-9D8C-9C4D-8D0E-8A432551CA8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2F8C42-D24B-A64D-8E85-03A4E16D8CA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8278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1061B0-D6CD-634C-8E4A-56175AAD4BF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5E7C2-3254-524F-B60F-CD461FF07EC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6240A-906E-C644-9EB5-3C9F1447BF1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9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F933AD-D0F2-894E-983C-C47E1711BED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74BE0-7423-8343-ADBF-9B852A57DB3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22F4B-6205-F040-92C7-A55A4B35D3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26246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E9D2D-293D-9C49-B8FD-F6F8C30DCA7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FD691-222D-7D44-B812-56CA371AD5D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9CAFB-7EB5-9142-ADF9-97352367A1A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A26FE-1D52-3141-A184-F837DA34408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1418E-9F47-314B-9ED7-B4542B8E3FE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495D8-F197-5D4A-BD78-2AFF132003F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37C494-A846-004A-A311-79B42289974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2BC29-9211-7E4E-9C24-529BBBF70E8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6644F-4A82-B240-BFF3-2DE23ED6E9A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BDB0F-BB05-FC45-888F-E473D6C3DDD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FC456-6162-7C40-8145-D1ACF5BC7B4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13D5FE-5A4B-554A-8B6D-DF0EE6DB5ED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FCB3D-7CEC-3A4F-9EF7-DF4362CBBF6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BD211-A26F-7345-AA60-287188304A3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53847-6EB2-A142-9B68-C40BB9AC22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B3F0F-4AD6-9549-B552-EB0EE464029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9CA0E-57FF-3947-9722-11539648D9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1ECB7A-9267-3A48-BF69-83208B208BE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84602-8266-F549-9222-D721D2543F3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B170A-C089-0742-8161-CC5E1F9B393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0CD25-5348-0C40-9E70-B919CFAC9E8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9989"/>
    <xdr:sp macro="" textlink="">
      <xdr:nvSpPr>
        <xdr:cNvPr id="9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59460-65CC-BA47-BEE5-940A3DCBE4C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3C7110-30AA-2445-9FC5-90D6DAD7A12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9</xdr:row>
      <xdr:rowOff>50800</xdr:rowOff>
    </xdr:from>
    <xdr:ext cx="304800" cy="336179"/>
    <xdr:sp macro="" textlink="">
      <xdr:nvSpPr>
        <xdr:cNvPr id="9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2677D9-8D2C-1241-8DEE-2EAE2D9E33D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8786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E4D10-316B-0743-90B9-5712098300B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097FB-39D6-5C4F-99B8-B37343BB0DF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24C50-DD11-DA49-914D-5DBF7D78B81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9989"/>
    <xdr:sp macro="" textlink="">
      <xdr:nvSpPr>
        <xdr:cNvPr id="9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FFFE0C-1298-964F-A346-2EF4E3CA6AE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333CB-486A-BF4C-9707-90B80B6BB95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8</xdr:row>
      <xdr:rowOff>38100</xdr:rowOff>
    </xdr:from>
    <xdr:ext cx="304800" cy="336179"/>
    <xdr:sp macro="" textlink="">
      <xdr:nvSpPr>
        <xdr:cNvPr id="9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13828-21C6-4E4A-BC92-34240DB08C6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2662767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79C0E-6CFD-F347-BACD-302B8116EF6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C28EE-588B-5F4B-AD06-1DAE0EDFBFD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01C09-D573-5242-90FB-7505BAFBE45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2F056-28BD-DA49-B9D8-B8658DD653D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F118A-89F6-3140-9410-81BC3FFC4F2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20B420-1ADA-5945-A059-DAFC369918B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CB30A-4C2D-B64E-993D-178292C6E25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C73A8-0EB1-0A46-A46E-43B9F34D1A8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117B79-53E5-D84B-903E-606E620EB23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9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5FD46D-C66D-C441-A958-AC2DC516E44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DC54E-E591-3B48-912B-80D894689DC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9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A6108-886E-DF4E-9F0D-77FBC628836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256A13-6EBF-864D-91E4-8D2CCA8F3A8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9D399-7906-C84A-BBDD-51EBE77D06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24EBB-7F4B-A045-8492-BB2E69395B8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445AE-6A94-9A43-9AC9-A78851E5FF7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62001-9735-0E40-BA91-B0F3435120B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9B0EB-162B-CD46-9F36-771F8D4C741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CB700-D2E5-4F41-83CE-102EC162B6F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76F6E-711F-C74B-A8DC-A14EC0A600B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E9A586-E15B-4C4A-910A-51F31607197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C2A0A-339F-4349-BF3B-BFD639E7B6A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20FF3-2167-E941-9841-235FA3971A4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C4B1AE-A67D-944A-9958-E04855C9777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88967-F39E-5C4F-95DC-08022B28076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FB7D6-6CD9-204C-BC3D-1E0CAD8A8BE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A8170-9F5D-C04A-AD2B-424906A3AA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05FE7-1D6F-5E4D-A1DE-878AE71C4D5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F6CAB-079D-1B4D-85DD-AA0CF2E14AF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CD392E-FA0D-7D4E-8C6A-7DD58F1CF17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49D6B-5DC5-824A-A48B-EC57A2C08A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1F1B5-06D1-734B-BFD1-25FF6420592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757D3F-235B-C446-8107-F6DB5A7CDFC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124177-18C1-9D41-B36A-8F143A5FC57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E8FAB-E7E5-A346-A47B-645179B2FBD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58664-3440-A644-A514-987FD3C624C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753A9-0BF1-D34C-A430-5414E76B66F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9D2B8-63D9-9F44-AC3A-8EB5BDAE8B2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719E8-11F7-7943-AF18-380A19C8626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819EE-7086-E04A-840B-3E5CEF39D62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796D66-BF3F-A446-8200-1A8D8580E2C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647D7-3524-6247-825F-21D462A955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49B6B-D819-884A-8108-80F10DC3C0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1EF6A-9D74-314D-B766-152D9249418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B5029-CD2A-5846-94A5-3F06F0DC1A9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01E68-111E-A64C-8397-48DC675A76E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2C109-BB37-554B-9EC9-EEF94461412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7B9FE-0E9A-F24F-8CF9-7738887E257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FD487-4E7E-C24A-BA48-BF3B1FCEC2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8C760-69FF-5B41-9744-042DFF6C72E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0255E-7005-474C-A48F-E1340CE580C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D2933-933F-0847-84A3-2F70AF3B3C5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7BE97-EDE5-5E40-A470-343C62152ED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E80D50-3818-0347-8906-E39F799A026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B94895-2D4F-6244-A750-78270703CD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62864-CB5D-744C-B938-CD74EDC0830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099EC-DF3B-6E41-A213-695757AD472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B3804-A3B2-AE4C-9047-FCE3E6A10E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0F7870-1152-3F4A-A388-55D1CF78FAB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576AE-2A05-1B4A-AAC0-A6BA2F4EEF4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47309-7FD8-E742-AD2B-130E67E6CB7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62005-7D84-BF44-BDB8-5D402320BB1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172F1-3CE3-0D4C-A6C0-4DF25220F44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6CB9C-F75F-B04C-B4BF-2FB7584AC02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B9F43-26C4-104F-B089-56F89639C26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4320D-6F01-2243-89C5-25270325096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80B09-4AA4-4D4E-953A-270F2CFD607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F582E-5051-A649-8C55-32E71E8AFA3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01871-126A-104F-9190-AC36517E7E1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D3788-253B-4247-9BE6-6CF2767B08B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3A9BD-A514-674E-87A5-7DAF5C492CE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92CAD-592E-8C4A-9F56-D64FAA6A399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6A627-D1E6-1D4F-8EDD-00D1BC27028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995E0-C22E-A64B-B34E-83E5AA6482D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48F8C-467A-4845-BD76-9C4EFA1524F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37AA4-72DB-6743-B650-B10BED9D383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47290-48C8-5541-B4CE-60A76D10432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31739-92B7-494C-97BE-B272EB28120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33F83-5FB8-4441-8FE7-A0B69689CE5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D5748-79E6-D941-8A9B-ECFB3D8891E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FA311-75CD-784A-8922-B96987D6E3C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6357E-D78C-A84F-BB98-38FECFD35CD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0D5FE-266A-7D4F-AD1C-FB7C31414CF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E3A4B-80D3-1A43-AE31-4A137A2D7EA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8CC9A-17F9-0F48-B466-CB0E987CB10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2A0EA-9279-BD48-96C3-BE454F5289B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09763-6E54-E04D-BF4E-E0500A98AA7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5080B-4CBB-174F-BF8F-043FD8C2581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09FD1-B149-264B-A334-8A8F8988B3C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3F08CE-1D14-2C49-B491-B72DEB6624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F67A2-564A-DF46-8CD1-8C5B3515B35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39A3F-2F75-8044-BB98-440EE7C5A65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7AE8D8-C41B-6E4F-BE7C-D5063C4BAC4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AA880-5522-B448-A988-07C13729FD9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F95A9-4F46-DF41-BF80-AF1002DF1B7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B9CA3-E9D5-C840-B017-0AA0915C995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CB101-6AFA-6D42-A5C7-3F62374D901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C2D97-1322-3047-8321-1F1402A5A10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029DE-6418-0C47-A924-D57F82B6007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744E5-EC3C-B84C-991F-06147182E31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B3F3A-7D67-CB44-9972-33E02EAF54B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70AC6-D104-4C4D-8686-7D05B5FF066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3DAED-B90B-C849-A1AE-8DADE1D81BA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2C07F-AD46-114E-BE1A-F786CF37FDB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BC1E5-46B0-8C43-84B3-3FC64730533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10DBB-32D1-E64E-9F87-59215F1A8C5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0EE00E-BBBC-804D-9E75-6CAE7F755EB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2C38DD-BFBD-424F-9AD6-158F7D915C2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5912F-A358-FC42-8EF6-0B4EE287F87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23574-776E-BD4D-B4AF-CA2DA5517CC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882F9D-A18E-4D42-AB44-2AE7B842FB2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33A7F-1E20-0E42-861D-2FAAD040CB5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8E40A-0611-6249-86DB-EE1762AF74F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F9D25-98FA-6848-AB60-6EDA677E525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69CC1-FEA4-8E4D-8B27-83FFCDCF250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F0AE8-5A8B-5D44-BE5D-B80CD886A06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1C9CF-CD89-F348-A145-C6812032E59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5D60F-38D9-2640-9EB2-711FFCC23F1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333B50-29CC-2343-8FAA-01C65F790D2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8B449F-C298-844F-93C0-E3B4C1A3A6B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67059-D5C9-914F-A77F-8CDD41084B7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5A2E05-53F1-3147-9131-60213145451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B1F47-E424-6E4D-9973-73AD12B4194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175B2-3D00-E144-ACE7-24A61192C01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4061C-A6D5-B94C-9C1F-E6FC4D325E9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EEE53-7591-EF45-9F23-6A870F4CE4B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00E11-7F40-2E40-ADCB-A9BBC009CE2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D25B3E-D04D-D946-AFAB-3B04A46FDE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18E17-F8C3-E24E-8F3B-6B41FD9808C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96FCC-32AF-7A47-8ECA-1381B5FD4CC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64A467-A5B9-1E41-B9D9-9FA2FD6A6A1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EFDEA-32F3-E34F-B51C-D5A85B11050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EC281-5911-8E45-9929-2A42D8C5286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95BA9-70DC-044B-AA6F-22F43F4449C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B3A74-2C59-1F47-9E68-CB5513E0FA2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20DC48-FACC-4140-BE77-F2011CE7B34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E7E9E-076A-DB44-9B7F-6AB1B4D0E24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0EA27-143B-FB41-A742-4C88AC3868E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EE2AB-5476-D24A-8A69-1B67FCF0258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AA8E4-E003-E947-9BC4-BBDAD0C1FAC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6A03B-5D90-EC43-B165-1B6AF3B6B59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E18E1-6B77-7C46-9B5B-4B4F6E61EE8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9EC8F-6E81-8949-BF85-978386E40B9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E4560-747D-7D4C-9B4D-C5933F0137F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BD11E-33E6-554E-B684-5878ED083A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382250-94F3-574B-B772-01929A0FE7D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E14AB-8843-5A48-8D9C-B34825D8D14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1A738-0C43-3042-B2F2-2532DCDB415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5D8883-55E7-1A44-BB8B-72C7AC3CC0C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57C23-B6B1-214F-A0E8-1E64332286A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A0D31-034B-8E47-A507-AAE0FC2D86F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45B90-6FAD-5542-B564-5FD2334C24E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232D7-399C-4F47-B5C6-15C49889D4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0E58B-6588-8D4B-842D-F01E2B137C5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65712-ED75-814E-84F7-BFC82C33A8B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F8495-24EC-9649-B519-FB446753EB3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41B39-61DA-2744-BC0F-C491EDB8670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C0362-EFD4-1945-A841-0BBED7ADAC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59FA4-74EE-E54F-B1B6-35B9A14EF9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796F6-5A68-AA44-A2CB-B9B4AACBA6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C30C5-11F6-DD42-BA9C-46B7F407BB9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3FE4F-23B2-D44B-851E-FD970FCD7F4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EEE9F-0FFC-FE42-8C12-97ACF197BB3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5529A-8AF4-614E-98D5-22193C1AB7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D59AB-3DF4-FE45-A66F-B954BBBA593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7C7A3-10EC-1C44-8D8B-5AAF504C4F5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1AEF2-197A-1B41-A0A2-F37653B14F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4F861-4370-A349-AB79-572ABCC9C7B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9BD9A-10CF-2D40-BBB8-70288EDE9D1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3C03E-9F62-2D48-A6B3-0E4825BCC1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034AE-0939-744C-8465-3933BFC333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0B7CF-6EBB-5B44-A68A-EB99817A3D4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CF671-5763-D24A-AD61-C521354165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1DDBF-CF0B-A943-A52A-06B265FAEB3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FC112-614A-C841-B261-60C83DE9D54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64EE5-4356-3845-A2B9-8C2CAE371E8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E7DD3-C61C-1B41-A97D-14A01C4D9F9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74A6A-FEF3-6B47-AB71-16123E369E5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10B92E-C93E-1341-8856-9704185A6DD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12A3A-DB42-8F45-A67D-0569E67961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C5430-616C-0844-9825-FA764C9D566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9E806-FA69-3D40-A4CB-2C9C0C71672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C65FA-FC1E-624F-A7FC-45C6662FFDC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29492-FD85-5C4B-8343-AA10C462484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1CD9D-7928-1D44-AFA7-9608DD41A7D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BE910-E64D-7844-A91D-CE35A963ABB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10D9E-1D58-3642-84A2-99BF840C1FD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179AB-5098-8D48-B72B-76C7EB7C212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DCDC10-F15B-4845-AB19-74E54C89E10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82CE9-1190-1441-9D16-08AEC71F45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195FE-5202-274F-9DF7-F58C16B865D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CD4AD-F817-D24E-986D-D648B60F1D0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71CB0-C075-2243-B839-D042B876CB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83586-FE1B-9442-8022-039C9F95841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F946A3-4009-324F-A03C-C4BE00ED1D0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A58F1-A922-D549-9B63-BA92E4A0F64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0DDA4-7D0D-4748-97BD-6516E0B4347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6D2EB-F278-F64A-BD09-E744D9A7164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6FAF8-996E-9140-971F-E4F04B46BE2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7EF7E-4B2E-2B48-A811-FD58A197929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07BD3-E5C9-6C46-8311-99C2391503E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3AD87-D1E1-6F41-AE5F-A23C62CD2F3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F698C-7C3A-3D49-A3A6-58EBC63DB4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614A8-A088-2644-A6C8-409488B93A7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1CFD6-E431-6A4D-B76A-06209FE48FB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C042E1-9689-4047-9633-3F25C8EE4F2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72538-CEC4-9246-B9D8-9796EDD6B4B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ED964-AE2C-D44A-AC21-0D3DCDFEC8F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BC3F7-23D6-8A42-B3D2-520F397AEFF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EC554-744A-2B46-AF5C-C30CF526770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6F7D2-F26A-3242-BA46-32A08230885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5EFCA-5EBA-A14A-B53F-B4529792043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C64F7-F333-EF4F-BAC9-E4BC42D06F0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1674D-E78C-D24A-A858-6DC6D8E7A21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F6DC3-3A19-DA4C-94D6-6CD3E4A8A10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C7B152-2001-8245-8E7C-343E6F42831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8B0A0-DB67-F94E-83FB-71E60153B85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AAECE-2064-FC45-A823-6D169406438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4D3CE-226D-1D4B-9B00-4469A9165E8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DB46A-90F9-6E4E-A55B-AF34EB03917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856D6-4716-FE49-96DB-25F94C13807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5B5C22-021C-3841-9790-DAD285D133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44CA3-8D9C-7E44-9FC6-C61CA79E8B6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BBC43-0A3D-1043-B0AC-C57197EF125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074CD-51EE-324A-8134-13B1183790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E7867-12A1-9E45-9C0A-1A9D5A3ECC3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AC83B-84A6-AB44-8C81-98B7DF7C5FE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E0CB4-3B14-724B-9A53-51C4131BDC8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2335A0-4D0B-314D-AE6A-62209C76E4E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749FB-9EA9-3A49-B455-A7C7B3CACF1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E957D-C9BE-534A-9C8D-4D0FBF6C461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B61DD-0814-D449-A586-3F0A63E201B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D0AF9-25F7-ED40-9D7F-3849162299A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77B4F-50BD-294F-B27E-79665E247B5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5406A-E084-2040-ACA3-01D417360DD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D2F6A-D16F-5343-BE8B-6E762F66D3D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2C068-7CA6-674C-8DF1-7D62EFDB7F0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3F4D0-F73B-EF45-91B4-26792AB0D8E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C86C5-1006-F746-A39F-BCF3DC06486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6561C-1665-D946-AE7E-C61DD990D7C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3E2B1-50DC-8849-A446-6EB2D2D4FC5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667EE-ABC0-8940-8EB0-E09030ADB54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726A2-95B7-C54A-8EA8-00517760242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30E3A-3D3D-204E-861F-E0B5E3D72E2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78B18-5D61-134B-8CC0-482DC717B0B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B588C-9C37-BD44-9D60-5A3AFA1A315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F0E8C-5B0A-B94C-8E0C-CC02015937E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4FE89-8411-C842-92D0-5AE16C25504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19C06-707E-094F-A830-E52312A813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770BE-654A-5347-ACE6-D719DC502BE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63720-AC8F-5D4D-983D-E3DEE9DB103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5F64F-2AFA-3641-A07C-8F65DB3F661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2189B-5AE0-9D40-AC13-A7EDD21366C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8D4F8-723A-634E-B9D8-D10394E8ED0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2FD7D-3512-724C-9364-2F1EE0AF56F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CE68BC-1B38-1040-94D2-420DA0D8CE3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D5FA72-12DC-CD4D-B561-85BCAAD8CE1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2D446-E981-FD41-AAFC-799474BDD6D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F5D83-BEEA-9945-B56A-A36EBCB31DC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E8401-3654-2447-8CEE-879D3931C21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12E59-3BEB-2243-91D7-EBEAB3940FD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A2B2D-0E35-B84D-951A-4FC2AD66964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8C083-2427-2D45-B254-62196C7B171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663C55-6E1B-7344-90FF-BD9C2BD3EA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2A8CD-765D-224A-A7DB-27902B9C746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17D9D-E421-0E43-9FA2-87021485DAD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3AA87-9D39-F74A-B6AE-6463E27EF76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999B9B-1EA9-6C49-8A62-C432CF1BC94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62760-A18F-5842-86E6-72BD32A6EF4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9F1ED-B0D8-9544-A359-AEB2BAB9228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34D03-FEC9-F24D-B762-2A4825002D3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76404-8773-7D42-A15F-577447C236C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22C88-907B-6241-B963-B6250915733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0C2057-32AF-E649-A80E-060C68C0832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81A8-30F0-9341-A3A2-72632ED1A96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8F364-F41A-5D42-ACC5-92C5F35DBF6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BC8B5-086C-9B4C-94BD-8F1F458B4C1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599D4-DEF3-D646-8399-349CFEA037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AB0ED-5919-074F-A9BC-4FD604FAE91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9A5CB-1068-AC41-AF02-F813C6210AB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9D738-1E8A-DE42-A0B3-F165AEB17F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CCC74-1DF9-9E47-B685-7F48EC39991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3906A-6129-A747-80CE-B88B90730A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48ADA-E294-3F4B-97CE-702C66DFC1E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49323-AB8F-A74D-8B87-096F7D16B1B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AB0C9-53DE-164B-BE7E-4F4B7213D0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6ADC1-A1FD-5D4C-A759-6323B859635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49370-8856-EF4E-A5F4-9891DEBAE81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5B465-9DA4-094A-B658-2D66BE7E0A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04EEF-29C3-EF40-B2C8-623DD9D7874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E269A-852B-8844-95FE-B2C313003A6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7D10A-C815-484D-B049-97F786945F1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2DABF-77A7-3949-A0AF-1C6126C582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94911-8EDC-BB45-B48F-DDAF1FD3705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6697C-6E53-CC42-A27C-313D22DC95F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2166B-E7EB-3443-B03D-91A7C727163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3A54C-ABA1-5A46-909D-FE52FBDEDFD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F15D2B-C07B-9449-B6FA-D2C6760A913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7D6FB-5DC9-9346-A6EF-E68131E0A46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BB5A4-4208-6E47-8325-EDBF7B1468D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29C94-5BDE-B84B-9809-87928B656B4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E3D48-FC87-3C4B-A4DE-49E11B367E0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A73CE-59E9-B74C-9D04-6072F9FF88E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321ED-5B3A-3C4C-84DD-E70AA6D3D1E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E4DD0A-4CBB-4C44-A6FA-484BBDD5C52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8F014-455F-2D40-902C-F16BABE8306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D0A60-2FB1-C144-922A-F9A018D6E31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4F3CD-C071-5540-94D7-09E6D880C09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982F1-CDD6-EF43-84E6-7D6802B9282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923D23-7573-7940-9B09-B0FB3AB4E4E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93E31-9717-4944-8D94-536AF4B6E94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C4A434-3258-E24A-ACB5-3BF6D4F15F0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E6D4E-1CB6-BF4F-A0E4-C496171E166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8DDD3-8F25-5146-A54A-D4F63E06694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7E240-C13A-F944-B68A-00D9CA888BB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4AA97-DFFB-B747-A433-5727FA626C6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95699A-A048-4F4B-9D2C-F2333A378DF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726CB-510F-6349-AD5E-06AD95FF119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503FD-ECBE-EA42-8536-247EA29D74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1461A-3526-D14C-9D26-B595EF3894D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D6985-8836-BB44-827F-421D29898E7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A803E-DD7F-CC49-A7B0-4F825B8897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B31C3-BC28-A444-A17C-8B97D3AB16E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64F4B-6BFB-F248-ABC2-21EEFFF9F54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3C25C-CEDC-B54D-A0DC-1744F219AD1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24ACA-FB31-C547-A6DD-D491B85C748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215DA-4538-604D-ABCC-C8152154816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5D8AB-C004-BD49-A063-21B8DDCEEAD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3D4D8-8938-9B43-8D6B-F74ACD2C60A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129A4-F57D-2546-9175-D0DF6569E68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9B74D-F4C3-994F-B49D-7E5F2466003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7EF26-2ED6-7144-95AD-3D2E6103511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00680-4277-FF40-9CE3-2C40D8BD5FB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9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A8D6D-64B3-6240-A79D-2B2361FEFE3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0DB9B-39D7-7944-AF9F-04A11E87FD9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9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9BECC-25D7-8A46-9AC3-07FE1E1CA61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279C2-A24B-3944-8C3F-9112C34FA10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2457E-B588-C54E-A18D-840A369764C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094F7F-3413-6F4B-B1E7-A684AF66957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EDE23-CB72-644E-8F20-55B04E75C79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30A32-50CB-E04C-9BC7-58B9EB203F2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EEC5E-495A-D744-83F8-2EC999B844E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AC6BA-F8F6-694E-BD28-09FE400027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D82D8-8E81-6C4C-B8CC-39B3704E3E1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C19B7-0AF9-3848-B75D-B025D6AC2D6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6E3CA-21FC-BD46-8D3E-B1869C9441D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EEC2D-D62A-284B-8ED1-EB3C64D1EF5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C9C5E-10A3-A94F-A145-537C826F25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6FD0E-8A93-BE4F-861B-6171C04AB35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906538-388B-3A45-9F69-CA99D86DFEF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B413A-2594-C544-8D7E-B4E3344D97E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7BF65-2FB1-7C4B-B75D-BB78A366067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E325B-8DB2-9248-ABD8-CD9AD533BD7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85E15-85C5-8F4A-B4D8-F7132594804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1BFED-88B3-EC43-A1FC-E732079FC6F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9275F1-B1D2-E747-A75B-E4407C5583E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119DB-FFDE-F94F-890A-4D367E95526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9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1732F-3E8B-1E46-8D6C-539C59409E9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01B8B-EF30-8C4C-A667-E47C5795E5B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CD479-3831-0D4B-8F72-9E21BD507CD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9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B2C3E5-63F9-4648-A480-B487A59BBF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5EEC1B-93D1-0348-84DB-6201B1F0854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58A60-6656-514B-B19F-5D020D42A4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9996CD-8DB1-9040-93EA-9F5A1EE4ED2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22AA2-C9B7-2546-AEB2-52C0176A46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E1B17-3D35-6048-BCEF-35D3514696E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52B95-4A4C-B148-B371-53A2A467FD4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33B58-16B0-7846-AF46-7730D0F550D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D1A00-78EB-E941-A87A-22F8F599A1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51E19-54F7-464F-A0BF-434824C1978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1A69D-B5FB-AA46-AB52-618282E58BB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59927-BE53-0A44-9110-EBD4CFD7C9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32512-EC39-DA4F-B440-95D9EA0B5EE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56E7D-C3DE-214A-A830-8243C172D1B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6D36D-1B7A-BF46-B925-3FAFF341C2C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2501B-40BD-6842-8569-620AD84C498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1028C-C042-904E-98A7-4EC86482241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F40F6-5D56-6449-B3AC-F87EE68B75D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63943-4772-724D-B888-151D0DD9302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F228A-D96D-D34F-9699-29899B30101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524E3-7366-1945-BBA1-F1F954532FB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8FEB6-3ED6-DF41-9024-10540B7296D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1F881-D70C-D145-952C-19D05CC3190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703959-9F53-6C49-9190-4959A66AD4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C56ECE-0C26-4A47-958B-4D20BBC153E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F4700-4494-854F-9DE1-9E1AB199DC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C6C00-B4F7-9A45-84AC-6AB988A3785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72DCA-4CC0-E44E-8F1E-5D0743F61FF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88779-7E0B-A94B-BEA9-BA4BE53DDB5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066B6-B182-9E43-BB4E-4976E10DDEC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8AC78-C9FA-6E40-B877-140CBE80C62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83A24-0B73-0045-9CCA-0FD6B4DAABE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6E306-DD1B-9F48-B5E3-18925B4E43E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4E3D7-5A5B-AA4D-980A-243829C809C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4DC15-CE82-884A-A546-ED401A7712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C5C43-1116-704E-86EA-1DFC4765A4A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DC247-6DBC-C44C-964F-98AFD311CE2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67232-5B2C-4641-B06D-9DED8BDDC05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D8C67-CDAC-E946-B967-B3B9667D80E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0D452-407B-664B-A26F-6D0ECD47A1D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827ED-88F4-9947-801B-67CB44B6710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B2787-F99F-4542-A102-E57E529F2B6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846DC-8A8B-2343-B0AF-0140FB97D2B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9A64E-2300-5442-9B0C-ABEC57C90D3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9D2B4-20D2-D143-A944-A95F79A532F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8395B-740A-4A4F-957B-D794760865F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7854F-F4B3-8F4F-9DFD-574D0E02B88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B02E0-8653-6E4A-8C79-BC8DA772221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E978F-C5C6-0543-AF8F-50D787A2BA2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46F5A-32BE-3440-BD60-E78972DA3CF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CF2E3-E608-1E4D-9F8E-6D69F351D66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C5748-C814-D940-B37C-6E877FABAED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484EF-9EB3-C345-B485-3B72BD518A7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68783-676E-3B45-89E5-0268E385F1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F7C3D-4A3C-9844-B873-B0DC73A4B64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4F070-A74A-AC46-B39D-912966E3097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E703A-0830-E84E-9F16-1DF6BA1D71E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BB50F-C634-FB42-9017-C5937B28B0B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A8410-6939-5849-8825-5C8C8EFD497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2532F-1A19-0B4D-B8CA-BD35E38B9BD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8D6EBD-0903-AD48-BBD0-7A30C6EE6C5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C88AA-8654-9140-BED6-A96AD0DB81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AB1B5-6765-F44B-9179-594CC338A33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4A770F-61BF-5242-BA1E-B21614EF5BD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0CC0F-9A51-F04F-8403-929F683FD11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7FDB6-B3E7-6848-A0A4-2A27A0D7A1E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A387F-92C1-DA4D-A203-674052EFDF2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86A2D-5D3B-0D4B-9C74-63466FA08F1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2CA08-4C6C-7A47-B4DE-8E97AD9EEC8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0797C-D2B4-5A46-9B7C-FB2DA6776AE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CD850-60F5-C04F-8BD9-FDC9B8FB3A7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8892B-FD83-D34E-840E-714CE8903B9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E6E43-1F0F-8346-8B9A-ADF6C109C04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000DF-5BFB-5948-9BE0-159109F38C7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468F0-60ED-A745-8C8C-DF9A8BA6BE4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B4085-0AA7-7341-86C8-33957773B64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ED698-2073-BA42-9168-A37FDB994EB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D49B5-3627-4C43-B285-C3A79BE6BE9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01197-F798-FE40-8CFD-6723F864AE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73ED7-BF0F-3A48-B506-D04C7AA578F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47456-A4E7-C744-B2AC-1E35D1A88B4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D95857-1985-3F47-973B-49456B31278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091D0-8805-3941-90CA-1BB49471031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4CEF3-9023-F548-82CC-EB761A02034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C9DD4-87E6-A24C-A4FB-B4269FAAA3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9ADC2-FD76-7F42-ADDA-7B9FE678FAE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B3A6D-6701-4346-8C10-CC93EB9BFA8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FB177-080A-B540-8CB2-E8EF7F9D4E8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BA601-5AE3-FA45-95DE-AD59D9117DF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7458B-3417-6741-AE6C-D7FD6F36F8B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CB021-B04B-4E47-AE92-0420CC4867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0FA19-84A8-9D47-869E-CDB29971AE1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2B66F-EA12-D94A-9255-A57C7B5585F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A9266-5244-B44C-B2A7-1342E8B04D1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C236A-5AD6-7741-A251-70338F87D8F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E10CE-E673-6D47-B78A-0C4EE070A95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9BD61-621F-524C-A258-ADCC2588362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1D6DA-C98B-AF4D-A3D1-F05C7488B06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4F69E-991A-8F47-9F22-B5023854AA4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71794-4597-0B4A-BF1E-1CFA0F03793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247AD-6FBC-9D4C-AEFC-CC1755E9F34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F967A-E0E9-5344-8F6C-2412CA62DD1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4B04E-BAB4-2644-B35E-4CFFD16FA7E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40B009-5D08-794A-B631-21588BF5EBB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E3F75-DB7F-3C46-ADD1-060F93ECA5C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63D6AF-6DE1-E243-B024-EECF4BA079B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3D72B-C731-F441-8652-DD68A696A18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C24E22-F0BE-AC44-A126-7DD47121FE7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88864-B076-B44C-83F1-E7EE3E81D9F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4196C-6A17-C34C-B3FE-F457E35C475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DFFB0C-39ED-1B48-916E-FAE35686761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CC0BAA-B21A-8940-9425-B5BE7430310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C7EB7-D334-B84E-B6BE-2CDD229EE8F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6FF22-40E0-B847-A5B8-935E67035B5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D16D8-B790-F447-AD8F-08709C9F680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D9F6E-E80F-B34D-8608-3C3C0C767C9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85510-5C4D-8947-ABC2-F04B509AB8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17B5F-2471-C44A-844B-C282001E46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FF830-A3ED-E446-850B-65E465676A0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FB05F-AE8D-AF4B-B6D8-62ED9DB4BE2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42FFA-E6A3-044D-9492-9E5CF2CA756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3A29A-3651-9A42-8613-504DC4CFBA8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D8756-6473-F341-B43B-48FDAF580D5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C0F28-7D60-BD4E-A9C6-E4834D5AADC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8D5DD-9622-C84C-A709-976E769E4E7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31499-1DD9-BE46-8B79-680F84C5ABB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49440-6A3A-984D-A6EC-7C733859C75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B6AA23-B83A-4549-B0D6-A80FA9D1883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C7EDF-4958-5F4A-A169-6524F21CD5D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C8EB1-BD7D-EC4D-802E-CCA3A1B3172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257B8-515D-B94B-B479-3FD3256D90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062B6-5CA0-D243-A1DF-E7E3B5857F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68402-E9C4-224B-9F98-81BF4FAC75A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E9574-CF6F-1D49-88FE-40E94B9CAB6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89F4F-C0AD-F54C-80B6-D00DFE6A22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DF837-DF2E-284C-88EE-47AFCEBECF3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A0604-7DB1-C44B-9CFA-B74249C6F55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85267-0347-DF40-8192-62E06CB93BE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0FD59-2B8D-744E-994C-847D90822AB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3717C-7C22-874A-9D70-C94ABD3BE14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7CCD0-5A92-FF48-B48C-748BE59C90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226355-9058-FB48-882E-475A1E44178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C58D61-281A-9B41-AF08-1EBF1556542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A9FC2-9513-DD48-A5C2-5FD7D2FD6B7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9919E-3C64-944E-A91A-BBE3C8F9AED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18E2A-77B1-DE40-BB56-278134D9914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E4475-5003-9147-A8BF-89D69CB9FCC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CD3FF-515E-4040-BD10-C25CE773440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14732-F2D8-EB4C-8590-D237243E67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C19FC-191E-9E41-95F0-8A103E77F4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3A243-D30E-3943-8AAF-AB79AE082EE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35781-85DC-0843-AC93-929C5A226C6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60CB1A-06A8-4646-9154-AFBBC7AEAC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2034F-615C-E240-9841-69740B5A183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9B8D58-AD29-2D4E-B76A-908E8C1257A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77579-A2D8-1246-ADEC-B48A7C06E6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08A88-6602-2841-B599-5CE79BBA335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BD06B-61E7-4E4D-823C-CC6AEB0153E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8E47DA-3D70-A646-9BD5-CC6A45E4746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F510A-FF80-1B42-9E6C-BF5AA0EF29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4FFBA-AB76-BE4E-B726-67613851740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E6F769-A727-8448-BE17-2BF6378BA35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3E289-EB66-9A49-A238-B8476D70041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D797A-84DC-1D43-AAEE-7D688611B63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51648-7D6A-BA44-83EE-BE1E154749F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C0AD9-B792-864F-909C-23D9723A556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47436-EA79-244A-A645-2029952AEF7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6623E-0E0A-1444-8870-1B56B329518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9F84A-6AA6-BF4A-B5F7-6E777C2F4C9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B7B70-B929-9F4D-B7A3-F6AAC875D74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E9CE6-8DCF-DA44-8263-0D61556393D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DFE62B-29B9-004E-8A16-0DE4ABA43D5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D86572-AF42-BE4F-8082-EA26BCCCED1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85DEB-6F44-954B-A1BC-3C820BE18B0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6E5D1-18B2-414C-ACB0-7A55F45F848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378DD-B8A6-4B4F-8573-ABB898DA719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05452-351F-7C49-B70C-D8D66C2CDBC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BFCC04-F8FE-0E40-9406-DDFBE8B6B63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605D0-2B15-9345-9BAB-9182876061A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CD8CC-A905-5A43-B5B3-146239AB476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8BD45-057B-9142-A7C1-66FA2214908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0060D-9FA9-CB41-9FE9-34D676D26DE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BC533-8E3D-E346-B978-297640F33E6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7D9F6-5C05-444B-93C0-E4CDB458E3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D1D0A-2CD9-B04C-8BFD-F2CE0EF344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2DF24-46D4-9F44-B09C-6B802A74918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714FFB-A33C-D94D-87AE-EFAE95E43A2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58BA9-0A04-8742-9B58-9598D9C4CDC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F6E320-D133-B646-B6EC-330610BD00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254E8-E147-5040-9317-2710D9FEA8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3743D-DFB6-CA4E-88AD-7FEB328BEBA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AC2BA-6DEB-B34C-B13E-7F5EDBEBED1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4AFC5-3E59-8A42-8EA4-5FC41599CEA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8C170-2A49-704C-B477-0E2A9E9535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EAEFB-87C3-FF4B-99CD-39A338EC48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9AA70-D943-C24D-94B2-EB72FB513B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C84C2-0DB1-1840-ADD8-36E21ABD572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FD620-722C-4F4D-BB35-040DB507F3D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D8F36-E457-264D-B545-352311F19C8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EBF09-6F95-9F46-9502-1F3348912D5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A96E9-7E5D-A449-B2B5-37AEB41CF87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EB691-50FA-A849-BB3E-F3F5E03BB7D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A27DA-5613-5946-8AEB-A533389A069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34931-C5D4-EA46-87E8-16ACD185A7E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269AA-8BCB-E84C-84CC-995FD9286E3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1D148-F22B-3A4C-96D5-16288BFA2B0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D6713-AE59-7245-8B10-B3B1EA880FF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55CFA-E9D8-0443-B131-C14605206A6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44B04-0DD0-3C4A-94F5-63120E6563F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3BE27E-371E-1C4D-BA25-848A05D6155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063A6-BF6B-5848-A5FE-17D72D62671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59A68-9ED6-4E4B-85EB-BFE17798307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C2B6F-6DD9-C446-B8E7-71285B329B2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54F21-5918-7C45-B113-2797AEE7103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F3EAB-B064-8344-B65A-0BDA44C67FE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FA883-5D8D-4549-AD08-D964CBF77BE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2C8DC-5FA0-F841-8FBD-0FD1EB45A6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B3D7B4-5110-9944-AD4D-DCEDBCC8119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DA1DD-1F4A-8043-9603-80DA6762D9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C4BF5-0DD1-E04A-B23D-DF688D0C791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459A88-610B-2145-AD9B-7BC12A4D140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310B8-3B21-A54E-A0CD-70EE31319F8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24DDC-C321-6D4A-996F-A4E5249ACF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A7EFC-3B8A-C64E-8A91-0A26C0C7EBA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B1B7C-AD65-2748-8FD9-02881384DFD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12946-92C6-9C40-9FEA-AF3109FD73E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CA9CD-3BFD-B045-9140-2B039200E30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9E82D-A487-104F-8CEB-9011FF188F3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F84B2-4DC4-CA4B-A55C-EE10ED3D52B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E22A92-973E-C845-846B-A6D9ECF32B7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26B47-545C-8846-AF61-96C121F8078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62CB1-F923-4A47-B747-CBDA8445E03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F416D-5103-6B44-9FF1-D07E87BF57C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742DF-ABF1-314D-AB75-821F9D7C68E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7DE91-A1E6-404E-BD49-E71C0B97FAD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10FE0-A185-674E-96DE-F641FD49C62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BA76B-E9C4-354D-AE7A-50CB6DFDB6D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7C680-3CA6-F849-8988-B14A352C06C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45988-85DC-AC4B-AD02-AAEF449D296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A55D3-B2D4-B544-AF7E-0DE1578A1C0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EAD70-27AF-B44B-8268-53E063D260C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27AD4-0776-1246-A96E-259E44A62C2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F905D-724E-E546-8EC7-98C02CA243B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13B26-1F57-D649-A629-EDF53BFCD4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69E42-A5F2-1043-A941-513B772D1B4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6F479-D7A5-274D-AC09-B78D34D4DC6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11C5C-C681-F147-ACA7-2B369B20D55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54147-A54E-584D-BC56-30FFB6A78F2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4BED0-0FDD-5F45-B182-B487243027F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B9345-4D29-4E4E-9C64-0C51A16BC05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10843-20A7-AC46-AC45-021B3D08BF8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FC940-4528-6449-A1A1-D6CDD4F7A1E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E3FC8-E549-B14D-A7E3-9DF3B5BA2D9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50B51-1640-C74F-9489-397F388E2F8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C6D1C-372D-E44E-BD7E-616D7457BA3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D496E-55F1-0548-BE68-2F5084E3A9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15EAB-803E-D34D-BE5C-AB8C3BB19B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7EAA50-60D3-394B-AD8C-924FBE07317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D5F743-5EE8-4242-9788-B596B484677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9A3D3-2608-2340-91C1-5D4EEC86676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711CC-9D16-0E47-BC2B-0AF00DAC1EF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FC125-961B-DC4F-9941-9A966EE0E9F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14D63-B415-B84D-80AC-01ED0820582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D3A6C-BC88-0A43-9584-E1FF4678E86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409D65-D954-EF49-8B35-15210061B5F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BB265-EF0D-E643-AE57-75E14F0BD36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257D2D-6103-7C4D-A034-BDF79FE294C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2D41AB-EDEF-DC40-9714-6774B841F45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1F3BB-C694-A547-B9A0-8754399708A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79E3A-DEC1-294A-84C6-0AABB433F29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861F1-BAE6-C845-BC59-1B1FC58AF4E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27D24-20DE-244F-BE89-8C83D923A2B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A703D-E63E-C24D-9A33-9533F12E1FE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261C6-C328-DA4F-9C40-FAF9372A99E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758E1-160A-054F-A1CB-DB7EBD58E0F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67F29-8E62-5E42-9986-8A37171BA17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F251E-E9C6-1941-8AC3-07FB97D0207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D6D0F-6552-6448-A906-4A222702F3E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82D03-4C6E-FB46-A5C0-5DCDA564AC3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927DFD-EB95-1940-958F-D5E4A8DE8B5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05CA52-2817-C94F-85D0-C303AEE8ACA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969930-0D73-234F-A6E5-DD111EE9659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E7928-5CB6-824D-8611-345914EC249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FB9FB-5BDA-FE4D-8BC2-4FF32D8C3F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FB1F51-B050-FA4E-9E94-A256B46EDFA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4C3FB-A6C2-6D4F-AB2A-842B013CC9D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B268C-E08E-FC48-AF3B-77A206650B4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07181-A760-5347-BBBE-BD89D5EC789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662F0-F869-4945-A650-BD5965AB408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F6AA2-1C28-EF4F-9F4C-752730AEE8F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547CC-2187-844F-8DE6-800B92767F3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A563D-214F-CB4F-94A5-796B099E25E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9A44AB-2D53-3D4A-B851-ECD2EC12E49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68B64-17C8-5C44-9A4B-9E326A1F482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DD4D4-0C19-3147-86D6-5CF442082F6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17898-1058-974A-8A1B-D5F2E2D1843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D75C0-C814-C149-A670-44C096EBC0B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76614-FA6C-5948-B8C7-E54906C0DD1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274FDB-467B-134E-A702-0E58815F9CB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40E2D-3E9B-DD4C-83EC-238279D8D58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5D0D1-7AE0-7843-BAAC-95FA0BB40DC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F3A5B-28B9-3E46-96C3-67C5BDEC3CF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F3460-6CF1-7D4D-B78B-6AA578C6EFD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9D9EE-4A5E-FE4C-ABC5-1E1ADB7C51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29101-F2B1-0E4E-A1C8-84976B4C419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5B716-2D4A-5B4E-94AF-B94B3BD7885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7D52D-35F2-0A41-8C48-881314B280C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ECB7A-2845-3942-B385-351FEB5D71F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642CC-BBDE-2148-A731-4BB5627B8C2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534534-C13B-8546-B01A-877A510A44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5DF40-1AA8-0149-A098-3BF2A466505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ECEF9-E11C-554D-A102-A136D2AA455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21BDF-603A-AB4E-A264-60472BE61C3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9C122A-AD48-CE4F-8F79-4BEA4309347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620D9-8F61-DB4F-B16F-73F513351AE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5CCEE-F4F8-2341-B083-E3BE128602D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D61CDD-4E56-5545-8539-4C646C268EE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374AD-64D2-AF41-97AC-6D9841261D8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A317B-9D42-2F48-87D1-4BAF14E76D0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6B3DA-60FD-A049-BD94-3DFA311D6D4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B393F-D16D-914C-A786-1D49272BEB0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A35E4-D9A8-9E4F-A9DD-5DFF542E900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074696-3A4A-6D45-98EE-9FB8938D90E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B97D4-21CC-0E48-A56F-E5534BF1352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B6545-640B-F24E-B641-74990EEA76F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B40FAE-6C39-3E44-B61F-FE5E2519DFC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DE287-B77A-1148-99B9-612ABBF92D9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8F354D-2420-0F44-B5E9-9AC62C2A2BA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46D64D-6C9F-D44E-97ED-D643F7D9924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E17FB-2F1D-2F4D-A1E9-588C3E44E48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BC643-777A-1349-A4F1-7C6C7BD7F00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11DF8-4C8E-1745-8A4C-EF5F54245D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0DEDBA-D2A4-934A-914C-6FE52C181C5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CA9D57-8948-2E4C-AFB1-E8FD58D3038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C29FC-5A84-AB42-B895-A922BB6C936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232FF-80BB-2C41-B411-D2C157B49C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82E67-9173-C942-AAF7-CDD4C70A23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BA9105-AB83-9E46-8862-8C7A1206EE2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FBF30-4798-A14D-9968-D39861D1EBB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5A816-E76C-5F44-B29B-87668F5A9A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A2C0F2-0F56-4B4F-BDBC-2C5163CB8AE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D38BC-A3DD-6D4A-A7A2-6D9EC674717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5C295-7161-2444-BDF2-646EF8D6E83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7BCC1-AEA3-534C-85A2-EF3F53AFDD4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5D375F-0468-B240-8779-4236EA2EBD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A752D-1D48-A846-9209-1E907ED5F88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7F4A2-EF83-E94D-8E19-D86BA917EA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0DCC6-1255-EB47-9927-18BA0076CF1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F61F2-9452-C346-BF1E-37AA778B02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25E54-5882-9647-88D3-E075FF04C73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0A440-2602-F646-81E8-01A51EAF094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747D9-777C-1D41-B2BA-7E52BD84C7B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A180B-1DCE-3A4B-BD32-0CCD9C800A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597DE-EF50-EF41-9172-03EA06A213F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2ACB3-7BCE-AC4D-8B53-8DDE451BBCE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CCCE2-AA44-244A-BAB8-2C5CFE1489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5D188-5C31-1A49-A598-D73B20B4A84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6333D-B08B-A747-836C-7E478502B2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1AFAE0-BB70-3046-9D70-F10A559192C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9B7D7-37AF-A74E-AB32-7665B149954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2E5A2-DD62-184F-8A7F-68B62099C7F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37D3A-1831-4B45-BAE6-6C3640D58BF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EEA01-047E-B04B-9516-B2F0168BB8B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88EFF-8ECE-9E47-813D-26CD3A8AF9C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DA0B-FB28-AF42-85F3-7DAE035949B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9423B0-1210-0248-9D98-4A3624ED9E3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A2CE7-4C30-4444-8AA2-DE6710F9623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AB86D-7A36-CD49-BEEB-8E1FB526293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9897C-C52C-DC42-B5E7-210DEE2ED57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13A85-D78E-5C4A-B20C-C041773796F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7F4E4-8CA8-E24F-B932-90AD51C3D64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4EFD2-C3A0-F743-A100-24119F00D84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9E2BA-D954-3040-B48F-12CB9EDAF92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15452-171B-E546-9A9D-F5C2D341180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F7A7D-73E7-4247-8D8C-E78B58B5E76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F3916-36DF-D749-8734-526DE5AD4A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467D2-74E3-A64B-8C13-DA688C34DA7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49AD1-3AF3-5440-A5D0-ACBC4A80B9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CD9EC-7A30-E949-9A95-43D2871EFA6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7A15B-5B34-F346-8870-4FB1175457F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C6037-CB81-2D41-B0E9-FC64008026F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946AD-C85D-9D49-9FAF-9A531A2B1C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E299A-D37E-E348-AB9A-D16440D3919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2CCB0-7337-864B-B665-9E3472302DE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E14D8-393F-6548-8B8F-C156F94E7C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61756-2522-7C4B-ADD9-899F88D61BB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1685D-C602-A44E-98F8-E5154425499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49566-890B-E744-A657-B9BD544EE27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C3BFB-8AA8-3E4C-A7B1-79AE3276939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A5AFD-8B7F-9B40-8D7E-1FFCD6CE63E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08196-F915-6C48-A55D-355C777D708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507A7-D8CB-C84F-BAFD-4A7B70FB33D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61468-4151-C94F-8B73-E413DA29962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C04CF-B08B-D647-8EEE-426DA0CEFEC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97B71-0642-CF4A-B881-AAD4BC8D849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E8CBA-6618-A04C-89A5-BB360F002FB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303102-3B71-9149-8313-34025236EAD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CBF03-8E45-C949-9A83-7AA71F42618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C4091-EF28-B449-A578-CE679DF6CA7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CA0FE-17E4-314E-A21F-4383FB16BE2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57221-7ECA-1F4F-8E5E-0A9E6AD5AB9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3E251-B74F-7C42-84C3-3CF9FB9CA58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25E95-C55E-4144-9FD5-5E891AC009D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E70859-AD5A-E44B-9551-AB68252C9BF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A7EF8-D8A9-CF48-8510-A21B34C2F5C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8D80B-7BDE-9E4D-A048-0FA30FCCBAD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04DAA-260D-6844-ADCC-ED8645D403B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A11A4-117B-B649-965C-E2FB21A1835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60CE2-3754-A94B-B7CD-A8B60FD954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61EBD-78F3-614B-BA39-4ADDABCB4E3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41424-21D3-6543-97CB-520F0C94464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AED06-C1D8-7349-96D2-19101199E20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09F7A-B179-7D4B-ACB9-DF2CBB45758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B9826-9605-6A45-B997-5C075D6C19B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CD847-B0E7-704E-B29A-B5FCBEBA2E5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9405B-6BDB-404C-8041-358D7CAF5C8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EB6B2-BDC9-A243-9DA1-186DABFE6AB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ED180-606A-B44C-82BE-22DF170ABEF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37424-768B-6241-A3D8-98603445D66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A1EBF-B1F9-254F-BDC6-939DD75FD9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084A7-DEF6-364F-A95B-711F90602B0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2AEBC-15CE-994D-91FF-BDD849F4EFA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693EE-78E7-6946-B2A1-FC1303A02A6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038FE-4E3F-5D44-82A2-E5D9C5B9F1B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83014-B35B-CC46-B6CC-72118E04B87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7B340-D844-EE41-AA83-D6D22C4EEEA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4D07E-72DD-D940-868F-3377B5DF30F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EA2B4-7FF1-EA4C-895F-9C9EAFF79CE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DC26A-0447-5E47-AE31-3F5E69279A7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99793-F2A4-ED4B-8400-D45D4AA1DA3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C9CCF2-3093-AF4D-8CB7-BD774CA4215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CA0E7-7709-C441-A085-E51770FCCC6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7C18A5-FA27-A84C-9E99-9C6C59E147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F8AB30-989C-6249-8BD1-47B351BE97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6DF6C-BD36-1F44-BF8D-B473EF7DABC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9FC92-DB7D-6142-A8CA-7B35F573668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B7466-7669-3546-9420-B0294ECE92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BDD41-4B6F-8D46-AB27-D4C872C0C28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DE30C-588F-DC46-8D7D-2B3FCDFA89E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74C87-A39D-744C-A07A-F0CE8782A6F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71A37-63C8-9B4B-9DAB-85172E6076F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A74358-AB5C-1041-AE1F-38A91C9F8E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0C657-C4BD-5540-BAE1-FB90ECA3AEA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1FB92-85E6-2E48-B666-5E8CBC620FD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3F1B0A-D367-2D49-ADD3-832B9C56E9D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F6FF2-E500-8242-99DC-B858961422B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8C978-7C82-5547-A08A-5362455F79A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824C8-27A7-F748-BAFC-2A53DBA646E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40DF0-E407-A54A-A08B-933FFB4971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295EB-4E1C-3645-8AD4-83DF39FEEA9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81FC1-DDED-3A47-994B-FC263ACFF06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FD5AC-DBE5-154D-93A9-10B426E49C9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762BF6-7B89-3746-AC83-339509F2622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7DC2B-53FE-B14E-8FE7-104B504177F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D35AF-E285-554B-9196-5744DE21618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C7B70-C0C6-C04D-9C9C-D168EE4D5EB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47A52-E87F-A946-A031-343792A2CF5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D9406-C017-AD48-85AB-C10B164863D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EA6B3-B12E-FD4D-A409-85706ABC49F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FC7B0-3DF0-8448-9C44-5850B8A8A57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2043A6-B07A-0544-9859-BDD432C0FDE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18681-C6A3-204C-9ECA-ED90B8A71B7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E85C50-3952-774F-B86F-033DE457703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1F30F-1378-004B-BA17-6DB8966EF3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3442F-A88C-7B47-B9D9-38215356FB7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06C2B-A0C2-7D4E-957D-6D307E2B076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BCE15-867C-344A-9D90-FC65815F469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B7F0D-D1C1-FF4B-ADB1-1CE37AD3FD9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2E9BF-66FE-0E4B-A025-C3866A29823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BA75C-7514-054E-96DD-9EF06F6C49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0C6D2-3DBA-2B47-9B43-42975B03DC5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394D8-504B-674F-98FD-21072579FA7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E2711C-5038-034A-A0CA-57CC96C545F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6B905D-8258-A443-A12B-30B3E751AF9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4AED5-EEB4-DC4F-AC60-6ADD12AA381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B822A-34C6-3443-9A4B-B99E15AD7BB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D83CF-017B-4246-8F77-7E0CB496F77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E1F3F-139B-414C-9EB8-E13769935BC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1A2350-A0E9-794F-ABC1-496E9990F06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FD83AE-E086-0D4F-8701-5F53020045E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8651F-CFDD-9F47-B84E-0DAA1AFABF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4A6C6-FC53-7B42-9A9F-C3316B5CE19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0E95F-2915-6C41-831A-946BEC6361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5F9C4-2B8F-EA4D-864C-DC22D94C362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D271DB-4754-D04B-87B7-881419F36E6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05456A-4016-7F49-A276-DDE0680596F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B85D7-2537-844A-A9B6-1A102E6017B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0EED8-0B8C-E44B-991D-A92A4D965F1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1A802-2ABB-674C-90FD-15941C4DE1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22961-E1AF-FD42-9F9D-6E8714BB31C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58D02A-6049-E943-8AF2-78743DE82B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35EC20-162A-1349-90D6-73922B9854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C5728-6711-E14F-A12E-B33E1B9A799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8DB68-808C-4948-8B55-65441E2FD4A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56C8B3-73F5-A74D-8179-525008E2288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82543-3EA0-0C4B-9455-4CAD6D091C8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67605-EB2F-2046-BB64-D623E774EB9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8DB3D-5023-BF49-8D8D-F0AAB89D23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AF737-4975-5049-89BC-EC2F3124C56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4D861-7737-B246-8B4D-F0E4EBA6031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93E72-64BB-0840-BD9F-4C7A0A8DC5F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D6816-01F9-0E4B-8814-4A4098A7F21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BD507-AD63-E84C-A549-EAADE105F2C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C20EE-07A5-2F4B-AE1A-5CB837B4FDF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891745-5230-5441-BAA5-6D63B0787E2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7F6CE-79EC-2B4B-848E-C2B453CE09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5D572-60D6-524F-B12B-3B2F1F4E96A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B9057-3A39-E344-958D-0D285A9374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C2724-FEEC-DF45-A91E-E52A0E324D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E0086F-26F6-A440-A757-311DA3AD60D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52409-2E58-6249-9331-1A0D627925C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9ED22-4249-704A-B7FD-58923A90761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CD42C-2D9B-8348-80F1-E82B992BF74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75DF0-A43E-3E4E-A107-0AB805B1352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76F6FF-7277-BD49-A56D-5B96677B046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12AE6-D034-E34B-B269-9ADC3C3E560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3CD981-A62A-7441-A0B3-2AFA346A3B5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D167A-D702-4144-B4DC-82662C12EAA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B9B40-394A-2F42-8615-FE351FCFF69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211DD-1556-294E-9CE6-1FC054DD1BF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B6FC9-FE79-1E45-9FB2-C3B859B8335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084DBC-59B7-DE45-A8B0-06AFAE05294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9A685-674D-A24D-AA5A-72F93D30C8A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C17B0D-A6BE-3945-ACF5-3F6009DCA61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5383E0-BB13-3D43-BC2F-7A51707F9E7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F3528-D167-2F41-8130-5EECC1DD92E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D452C-7C8B-1446-A758-E9E49010192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2EB7C-DB65-5744-A232-104FA051FD8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1EC60-66E5-4647-B978-A218B3F59DC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77605-3444-BF4E-8640-A131382DCFC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A4CAC-0F81-8245-ABD9-2A66031505B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D5991-066B-E649-BFCF-41FDD88610A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F2417-44E4-8145-BBEC-68133751215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2542E-71D9-A94D-8151-C8AB329D739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A41FFC-9E0A-1C47-8CE4-FF55A16D8D3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531166-A7FE-E341-B005-AF9E2A73572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828205-D092-1243-A8B0-CFE4D23AC9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8A7BD-1EC7-264D-B479-97CF61DE002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2BCC8-563D-0D49-8426-365F2A8509C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EA342-B468-704E-86D0-83B9BCBC41B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6D78B1-E36D-3F4A-B334-75643E5766A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839D5-130E-1645-8A1C-064E7CCDBE5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3AD92-4FF8-874B-8D39-A3EB5075B6D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7FC3D-E40D-3D4B-87FB-2E81789C1B9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FC074A-F8BE-154F-9F81-3661A69C972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0ED65-C253-5E4F-B27F-00C79E63D9A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0B57F-6EB9-8449-8BFD-D0CE3A3A219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C1B8D-1D33-0946-B55C-D474ECA5598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B623C-9BDE-934E-BEA9-2C10F1977E1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2F4AE-44B8-7A4E-BD5B-5FCC3B24321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00728-8A16-C24C-851C-82B33BCBF7E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91EF9-DD73-0842-8AD1-7E386877627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431C1-9962-2642-A29F-5C3C45B9AE3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27D45-3EDD-9548-A8D5-CA32CE0326D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2FC3C-C8E7-BD4F-A1A6-CE82AAE6DD9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DFE3A-9989-AA4A-B5D6-68234BA0666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D79A9-DCA5-E840-B5BD-2B42935F221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EB420-8DE0-2B40-A766-AFBA6691DF4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9F9EF-AD77-1142-8D4B-C483DB37236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248FE-9A10-FF4F-81AF-A267C5275E7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B7ED3-432C-0B45-A692-8276B7DC234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F19A3-FCC2-6342-AC11-F952596A844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CEDC4-D5E1-DF43-8BD2-F1267CF7DDB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93CEC-FB1A-CE4F-81CB-36C15E12E7D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C945D-C570-6A4C-9E05-A546E48E9E4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E90485-2D0C-CC42-B70C-E5A96F181C6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D4317-EB33-AD40-9A06-26240DD29AD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BD702-1F0B-F548-A3C0-E29B4421A60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30A3C-9062-8D43-A150-6673E61E7D6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37A0E-8059-1448-B09B-F7C254C81A5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C5DA4-D0CB-6D4B-930E-BC62484A973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CFF77-BEE4-0E44-90DC-81C0BF6033A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EA803-71CF-F942-A044-48293DE8DFF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8C0A52-08A9-7E4C-88C3-429557B331B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7C96A-26F4-3C42-85AE-44C96461591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4DBE6-FE63-4648-B53C-3867961CED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55104-1F9D-EB41-9A55-475449B77B9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3F26B7-7403-AA49-B4DD-63D29151D8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BB719-4BE6-7041-8056-549D84285CB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4CEF4-01CA-B94D-BF87-EDCBC41A964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1CB5A-C745-6A45-8B5B-1B4D251DBAB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7A8E2-05B6-AE47-BE3B-CC7F4DD324D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8E735-6DFB-914B-9065-6B33EFFAC18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EA45D2-CBFD-C842-9681-66617C6F9ED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731D1-E4F7-1A4B-A6F5-BDFA9E1D02C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AC909-DAB7-BA42-90C0-7CF22BAC583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04D22-2AC8-8741-A0A8-C2BAD18C8D9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305ABA-3052-5C4B-85E3-812BAF163ED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60BB4-0132-EE40-9DF5-C30DA844F20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DBAEC-78C3-4140-8D9A-0A7202B0253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1FCA8-B156-3C41-BABC-0BF202684B8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ED77F-EAF3-B240-8433-DDDBB664BCE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EC451-88C4-914E-A468-8161C100546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59B5CC-DA7D-874B-ABC4-B3858B89174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4A845-3DDD-704B-A566-6EF4BED669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B83E3-6113-C240-92D0-28D1FC0460A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308C9-F1FB-0F41-ADD2-9E07A2C5FB6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BCE07-8F4D-B149-A321-4EE6DD9AB6C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9FC76-47E7-B74B-811B-DC224381FA5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7DB65-C9F5-DC45-976E-3F3CB2D9A51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8DF38-D4EC-3E48-BC5D-3D6373B497B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DA1BDB-295F-6C44-B27B-7B7BC02FC29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47028-3062-0941-B848-9F7D2B10340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AFF92-F2AF-9F4A-9A60-0629A2B153B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11C7F-71B9-4743-8A44-C0C32B6A23F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43D1D-222E-D44B-8E48-2030886C6D2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43D6D-F1F1-3449-8007-D23C9EE8D42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7E1DA-D79C-A640-974E-E1E044CD4F3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74EA3-F5DC-4542-96C7-994A2C0DACA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CA224-A8C8-0D47-BAC1-0B5F4C90FE5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3041B-8775-7243-9A0A-B076C7AB2AD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8CDF7-CF10-5B46-824E-B5A46CE87B2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7FD53-4D96-D34E-8B29-A0D4F8B9FDC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41CAD-2703-6645-AB4B-E4BDAA86365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E1519-552C-FC45-8629-D4634658978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FD0FE-67C9-A445-BA34-1C33C34D4FD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0EFF2-1D20-A941-A5A9-BC084189BD6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46316-BF0D-DB4F-BABE-615DE33DC97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B7A72-7FC7-FA41-882D-62A5105F40F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0EDDA-3175-9F4D-9B60-665D9980E54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CA13A-F624-B242-A624-FD8E72BD23A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2838"/>
    <xdr:sp macro="" textlink="">
      <xdr:nvSpPr>
        <xdr:cNvPr id="10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115F4-4ECA-9141-8D1D-E531517B1AD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79624-3082-DE43-88D0-3A59ADD0A69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49028"/>
    <xdr:sp macro="" textlink="">
      <xdr:nvSpPr>
        <xdr:cNvPr id="10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4BC82-21E4-0E4D-B560-962EB2690FD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727BD-F11C-C743-8395-2BADD9EFF5E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9EAFBD-8328-B34B-A2F1-67BE6344C41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6C599-D34C-BF48-9E73-04D02F6B5CD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5A76A-853A-E04D-973D-A91861FE94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822D32-D028-0546-8316-8DADA45E3AF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D7B69-7E8F-2449-8092-163463A01FC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C31E5-47B3-6D48-B3A5-3CBE558BC36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47A5BA-28A8-1444-A7FF-BEA0D5258B2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9AA5A-52E1-F54A-93AC-4D2EA478812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61D2C-F176-D24F-BD23-ED73EC1A6A4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304C7-AF9B-D94D-A55F-7FB830A2D93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3CD5A-070E-D14A-9CDB-53EB0058403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D8DFC-5563-7F45-B865-21F12511B5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AFD6B-C86A-B24B-A27D-8C95B9D0124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04328-022A-D34D-9A42-72B381EA5D9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F50DD-6FB3-F14B-B463-A7B80A6170E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87BBB-8A59-D24E-9CEB-F19424C8774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2AB78-FD2D-E64D-B27D-0E4441C6C37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4980F-FD2A-AF41-B248-290F56CCEFA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F501A9-813F-9E47-829A-18BCA066450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02330F-943A-404B-8A32-B5293E4B604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F45CC-CB27-E64B-A4C1-934F3F88012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760BB-FD66-2947-8930-F7BD33E48AB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95745-7BB8-4A42-850C-4819B41A9EE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02AADD-0F2E-CD45-AF6E-51364E69BF0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5A77C4-5636-2648-A576-F4378D57CAB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88AFD-510D-9F4A-8786-ED5D67FA72E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117C0-86A4-8444-83A2-045EE3AA349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F1C24-552D-6C43-930D-6A60693D5E0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7E82F-1336-684F-900C-7EBE221185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00433-30C8-8F4E-8EE2-3EA0A72F6F4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2CC45-4C17-0F47-AE76-C3E06EA5353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73F80-9739-D44B-A560-160895B0CB8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D5976-AAE5-4248-AF91-96E7B65922F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7A049-E745-5A44-ADF1-1574AD5CA58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0EDA8-9DB6-304E-9C12-FD69F6B1DE1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CCF9E-53BA-F541-B106-998DA6F325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9FA7A-B04E-FC41-9AAA-249E674486F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67A4E-1C0F-3547-B3A3-F14C8AAF075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9AA1C8-2128-394C-B773-1CB98A6FC38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6647E-12EA-394D-A23C-F68F0F57E3A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426CD-ED90-FA4E-B328-4358CD35CA3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DF16C-F4CC-864B-80C4-E32D13A3D21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E2DF1-F534-EE4A-899E-48DACED0C95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F8C5E-5952-B943-A292-F6701A1CDBF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175C73-B4C5-6F43-BFD2-C0502041B85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7CDBB-CA29-2147-AFDD-41789036248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10F19-7300-5146-ACA4-E625B5E39B7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3DD0D-7364-C34D-B4D1-A9C786E4D7D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5A4A30-1E32-B540-8B58-C8266DB318E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37061-F702-FF4C-B4C7-A8BD1D71DED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B928B-A40F-6F47-8442-C32F2255D92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710DD-60BC-E347-91D1-2D63D555FC9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971F4-6216-E640-A578-1750DA6ADB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3F8FD-B35B-AF4A-843F-C3EC8B1E9E4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C3D63D-887C-C248-90FB-DA159953538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09112-F1EE-C246-9A2C-1780074563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8ADEF7-4357-D442-BDAA-342E5EA5C42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878B4-B708-FF4B-9E5E-7B127A4E107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2B02A-BDDF-8D45-AF6C-C94E21E476C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B4315-2047-F642-AD1D-2E8395BF64F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07472-9C14-4E43-BBFF-D418C079C25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C85C53-A801-E747-9445-8F33763E653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1A03C8-73CE-E44D-81A9-73940F29811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CEBCC-493D-304C-85D8-23E5A8955C6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CC2F7-D0C7-0A4E-90BA-3D385E6FB6A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1CEA6-75BA-C748-A258-EB30C60EE01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59DBE-A884-E042-B688-F97AD40190E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EF02F-826B-C247-A889-5758A4E2EEF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7480A9-1AF2-9B4E-BF59-FB428F5417F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BE241-F1B7-B645-A244-3B932AB459A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3BABF-1C08-C349-9F6C-9A0B985C991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85C06-9B8F-C74D-B4F7-A61CE7CE9CE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84514-FC9F-314F-BBE7-E2D48B31D54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9D27E3-9969-6241-9568-2350DD9E9F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BF808-3B02-144B-8218-D391E76CF5E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30750-09B4-1A4E-93B5-B0868F527CC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4B38C8-3444-634F-8135-8C2CE05F3EA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4E90E-3D11-5746-8C30-09ADEAFDBD2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AB0DB6-E7DA-F54C-96EB-EAD84929EA9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24FE2B-096D-EE4E-84F0-7FFD90C6D19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4596C-3E21-AD4C-ADDE-3DD2E776E14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0AF22-CCCE-C94B-BE0F-57C6CFFB10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34A22-7B58-6E43-ACF6-0AB21107FC9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B4C93-1D31-514E-BB5D-0750B79CC7A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AF009-8F20-8240-9F4E-8DFCFC6AEBD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DFA39-EED9-BF4C-BCC1-31C33CFE5D3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BAB6D1-0270-4F44-85F9-D147EFCF671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4B225-9765-1B49-BE5B-1DF8FD6F06E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49A29-412F-9F43-9F18-4B4577B05F0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1C342-5669-AA43-9F24-C19B18259F3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663AE-D423-8D4C-8BDA-9B2FBE0C048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A7920-C374-924D-9B4B-7E422600EFE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103C9-34BE-4B43-9607-CC0DD8ED6A6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C2DE5-98AE-0D49-915D-ED9EC8B1903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5BE3C-CE85-304B-B155-576E96B65D1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14A9E-2E48-4445-B2C1-81CB9DF5649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BF7D4-4131-2847-BD5F-A1E6896A85D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AEE81-38B2-0A4F-9470-1C949709E6B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0E23B-3035-1949-BEA2-0079D43255F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4E90D-F738-8940-BB20-17F4BB993C8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5E623-B5AB-E042-836F-45121EBD5D0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F558C-58C0-E34F-BB2C-DA0CB0E08B5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4858BB-3644-F845-B065-CC5A00AFDB6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395C0-6E0E-F342-AB5D-B98CAAD6217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9202DF-EF4E-7F43-B5DE-EC37F9A37D6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8E6EE-8B0D-D141-8E2D-2F1CC939014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44296-8A3B-194E-96AA-E633581F3CB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E586C8-D720-114B-B83A-D8406A12C76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822F09-5058-E741-B2BD-3DB6D8A4D1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FC99D-59F9-2045-B49E-D3A79E8BDBD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01520-BBAF-8542-9183-EA6935A4A21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CAE68-4107-4745-859D-3155D4E107F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6383C-C1B3-0545-9DD6-4FD5ED8F78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5D43A-E6BC-1648-BFF6-55CF125B042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391DB-C698-154C-9CDF-EEC711B626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1262E-56C8-2843-9248-E2DC7B8AA86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2E328-F078-6B44-8E8C-5C88B6E5925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6A73D-B746-A54F-8F0E-8C3E84D4EC2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852EC-281B-084B-8A59-75477F60C99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812AF-FCEE-2043-AAE7-38F85BEF2B9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D9B8C-D8E2-8E43-934B-A34E4AB300B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F074C-A9D7-4F4B-8F5D-C5F5E9DE0C4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013B6-D62F-A74C-A03C-B2F15AEC139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9DEE9-FCEE-464C-92A4-0E027C21D78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30066-1DF9-3148-8A9B-3041592E0E4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26838-572E-0544-A9AD-09DF9D287FF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A64AB-5426-E94A-AE97-CD2ED9B8240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74118-11D8-0E48-B1FD-72BD64047C1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894D20-F1A5-024D-9648-44D52A1F962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EDD071-8C82-DA4B-909A-4AE76F98E56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DA5D0-0808-F349-8516-1438DFA0864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0D210-2031-5A46-96BC-EED8C1EC4A3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9A688-45A3-964E-84F3-022A792E19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DCAF8-0F9D-3E4B-96D0-9E2E9DE6155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6C7C1-A9E2-104B-A0F5-A494A3100E9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6CD72-22DC-C841-B83A-25D3482A2EC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C5B00-4EA7-B04E-B43E-68070F9C3A0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4D614-0B45-824F-91E5-E29C73291A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57274-B946-044C-90C3-592CE9B8D3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46AD6-C7E0-5C4D-80C9-116A444D2B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78955-A973-7942-B203-AC7A492C873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4CC40-46D6-2046-A703-DAE7CBA544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CAA7F-C302-E44F-AF54-F8F02D38EDB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3BF0B-BBD0-7540-8DAC-654930F3757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D0DB2-16CB-8149-B4FA-3AE8826CF2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174354-A6A9-5B45-95D0-E9A12165FB9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D943B-229E-944E-8828-5AD3ECF1A57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66E17-2006-A244-9E63-D3728C4883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FCA52-F394-E94E-9256-21849722DB6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B61B3-8E05-2848-AE77-D411F8F8CB5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C69BD-BD55-D344-91E2-7EF93C4845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2F8A1-6340-1949-93D4-BFAA22BE520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52EC2-0DB9-8448-950F-FCF25DF0443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42D37-1B93-BA4E-ABE6-B6DB57057D6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46D52-9C43-BF48-9D88-C6F5E78B9A9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81ACE-9529-694E-BF8E-FCCD878F8AD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081555-E3A9-B748-ACE7-59E041BDF7D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F962C-4239-B64D-BA12-4BBCF908F33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E4E56-0CAA-8C4C-9BC2-3CC92FAADE4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8D49D-1BE5-084B-BB51-F425DB99E87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0FD71-2F6B-AD43-97D2-BA204B7F1D0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BF9D2-562C-F040-962E-A5144689E81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75DC9-4F4E-A047-9E9A-8BF975C301A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62630-AAAE-024F-A788-E6BA34CA3A0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C3879-4441-FE4C-A560-31023ED929A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8BF709-4512-B449-8168-EBC314214A0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26152-B4B1-1347-A111-3969507EBDA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7B84B-FFF8-C647-8213-83DC0EDD4D6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F3D64-F91E-674E-BA05-17F819F1147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BDF2F-E98D-944A-A02C-216A6707124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20DEF-D7BA-9442-82BE-71CF019FBCF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21500-6919-BB43-95FE-E00A5C5B33D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A06F5-683D-C24F-97CD-FC6DE137681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FE2B9-7F2D-6943-94AB-B143F92C33B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147C6-829F-F647-A68F-A64D8A3696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3D165-B005-D94B-8546-799126797E1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251C6-277D-CF4B-9D46-ECAB73E3C1F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C9828-9F3F-4544-ABB9-2DADB9A52E3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770E4-8EBE-3645-BB46-62FBBEAC95E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23D67-A67E-F94F-BEC2-DC529A2153E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28E51-4BA8-E447-8810-01D52453B1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080D3A-866F-B549-9E62-4D2108E69B7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55535-E697-4340-B386-387CEE42912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BC732-FC50-3A4B-AEA8-953A3921D8A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4E1C6-E8DB-7445-A4BC-C094129698E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BBA69-DD5D-BD47-AA24-2EA0AA51A4A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6A29B-5692-5A46-88E4-D9A0D738DC2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5738D-FA0D-9B4B-878F-3A4D0B9B733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00B05-BE64-C547-9B1B-4CF5EBBAF5A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931DF-79D6-6F40-819C-2253C1F09EB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21AC3-8CF1-7C43-88B7-45DC371F572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2728F-E3AA-AD45-9DB2-97DEA1799D2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66FB7-A398-D344-A4FC-3F8D924665C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25E10-3C4C-1C40-8C3E-90DB525D924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A27A3-A4F1-1841-AD99-CEE6BE75E98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A2B32-71AE-2D48-9A93-13FEB24E6A0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BEF0C0-6DFC-1F43-875C-C67332C9A5D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069CD-2BA6-8645-A616-134FA29E998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0C6B6-0B02-9A4B-B3C9-EA1F88C00F8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BDDEA2-2FFF-D24B-98CC-401C4A781C6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6217E1-8F5A-8844-A30F-E24E2754019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47EC7-4F81-4D42-97BE-29628FF06B5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ABAA7-3346-A846-A25A-FE5CBA3E050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6F557-4D7A-8F47-A65E-77E71C63DC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E351E5-A3B1-0D43-86AB-BB9CE1E1C14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0D7A9-E75C-6843-8585-E5A48600D9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7015F-EC66-BA41-BE4C-65C71D363E8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F1749-8D2A-0646-8D87-6F0D6349765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1E5F1-A977-A644-BCE8-D6E491024E3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507792-0F5E-EA4F-8675-8B6E7B789B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F8128-F8C9-6D4E-9F69-013EE251CA8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84E660-468A-DD4D-A267-663C5764750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5B186-1EE0-3044-B7A1-B5164434B2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0C81B-7273-E243-93F5-881F66ED420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FD5BD3-05AA-F74A-AE0C-2FE45711C73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0CF41-980D-3949-B047-8CC039AA118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A257F-C3E7-0244-906E-54F4D3F23D4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170DA-4F88-3B46-8928-3A2F90367AB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AE828-070E-0C49-80AF-4AD62A9739F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F1E411-1092-F042-AEE3-5A88E8DCFB1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1CB4A-3D26-5141-A670-ADE9BE74F90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26CBC-64A1-B244-996D-9C1787EF655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F3722-A02A-3A4F-B9F2-18D42EC1E03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25526-DE4D-0142-84BD-5B4DD3A39ED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EF174-491B-5C42-B2DF-99E1B340549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CD50C-D293-F34C-B00F-8D944D35F99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5961C-8A93-A648-9702-D477980DE51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5BFE2-2F94-CE46-94EE-8868C99FB7A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C26C9-2ACF-004E-B44F-88ADD9D7DF9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88498-7B50-434D-BFE2-E55A73E6EAD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C4232-ED59-7F46-AF1A-593A8FA2EFA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47BE7-57C4-0441-9616-836887BC8A3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9FEE5-6F0E-2C40-AD51-AC3FFDCA633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CD2F5-72C8-5B4A-9431-2627E68515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53409-A30C-9349-A09F-2CF22DEB97F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CB71B-235B-874B-B933-69672AB78A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7097A-30E0-8F4A-A54D-21641C5A7CA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5BFE6D-004E-B44B-9971-78A1C1891A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F0115-48D5-3046-A766-B0C50E0D545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1B446-1BCA-334A-B9C9-3040A0AB330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A79B5-F193-3B43-AE5C-B3063C0D79D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503AA-2B6C-814F-9A08-687BBA8858B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E8380-2DC1-1546-97C6-450DDEA834A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56BBB7-FDFF-AD4B-97F7-E9A98C66694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441F0-DD30-C442-9E70-FCD6B786C1A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A83AD-CF5B-7F4E-9E4A-358D22AAEF4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0D5C6-725F-E740-9E1D-70EEB64829A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19EED-865B-304F-8CB2-C9AE3AE8A12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C8377-0C62-2446-9E2E-99C935622B9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3249D-815A-164A-8E74-3424E447E2A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5E8C4-CE29-5842-9825-CB972854397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52505-4A45-C44D-BFA1-A9DB444C172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C429B-9A9E-7B41-9BF1-87D745DD889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AA84D-8E98-4B40-A536-8AA8533034D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04DBE7-4DBE-464D-A9EE-BE1509CE104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A2CDC-500F-0E48-8EEF-29467E24855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80E5B-1D15-5245-98A3-E68CBC5B748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349C2-A639-7842-83A3-9058C80D52F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3CD189-5CCD-9948-9C05-599D48A439D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C2EFF-D14F-9B4C-9216-F7B9415CDE4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08581-A89C-6F4B-A7F3-552F742DCCC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9E49D-4CC0-0446-8BFD-E2C5EED9AF2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0F933-06EC-004E-9AF5-81D06F6A87E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4E399-BB61-594C-A8A3-C250A67DE8F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69B0E-4C6F-3C43-A96F-2A77BEA4FB0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400A1-09F6-664C-9A28-A2894CEA3D7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4B7BC-B2FE-2E48-8F20-05C68BFECF6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40D2A-E03B-5747-80E9-569D9043712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8611C-E5BE-DE4E-A5D7-D888CFC8518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6C563-E28C-F34D-80DF-E4A266538E4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853CD-D2E8-D54B-973A-05B0AEF860B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3BFC6-B707-F745-84C3-AB2212CF478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F03E3-43D5-E447-AAB7-6D4FDE496A9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3821C-1749-DB43-821A-52832FDD877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27E8F-5C52-BC45-BC2C-F6FD6F531BB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D45CC-3679-4640-AA12-89454A44E94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FD8D2-6764-B54A-86F2-86924C0A7D5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0691C-7E46-0F49-912D-9A39B4CDD51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EF92A-5A93-DC4F-AD14-D31D2D3C16C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EA269-002D-374B-AFFD-78F9EFA9C74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A5AA9-0A88-2944-AF3D-D2DA704A787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D8A55-7E6D-6741-943C-4D8480385A0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3D4FE-3BE1-604B-A13C-29F1E7AD433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35CD2-51EC-CF4D-B1F8-4BC868A3027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7BE49-890C-5D4F-9B2E-CE5658E7F4E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998CD-E776-C549-B8A3-BDAFE732DB0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B5E41-FA2B-0B4F-83D3-D7BBB816AEC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C80C2-BC14-3B41-BF50-059963F1BBD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13940E-19C8-F748-81A4-FCBE5039616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2B48C-6555-0F45-84D7-1FC4D317F24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78BC7-949D-DC47-AEDA-95F7CDAC619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D56ECE-C649-FD46-991C-7049B5C0879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7B761-DAF2-8A48-92D3-0E01EEE7E28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3F35-13A6-4947-A3AB-50D2B2E5C1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08BE2-1966-424E-8A1E-AF393676351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7FC84-9289-5046-9340-120EBDA676E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08DC71-CAB0-3145-98A5-905BBD4EE1F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0B1C76-A3FB-254E-A97E-D39092CDC18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E1CCF-4E28-D642-BB4D-924D92CCFC3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69136-F3B6-0242-8145-95F56EC671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C54A6F-01F6-6D49-9935-C1269D8223D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AE007-6E9D-0E46-A9E3-10E59A49080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BD4A1-23F0-D24A-A9B6-AF4A571FF6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F06BC-A739-9049-B8D8-84356728FA1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AF685-A085-7140-9D5F-DBE1AC1212A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F0F46-8886-1B42-A13C-68A5AB5C7F8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BFD39-A706-9F45-84B1-CC177A1316B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6FF84-383A-2141-AC6A-60CCE03FBA2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2C4B2-6638-F347-AA42-5A8D96BD9B3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3E766-807E-124E-BB04-C9B80520213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10510-EBED-D849-9768-E8A79E49D64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65AC3-0DB6-5541-B8BE-4698EDF6A2C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F52F9-ECBA-484F-B2E8-B736CCAA2FD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D8739-814F-4B40-827F-5427F51ECBD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AC98F-5DA6-1F49-A056-72B446BDA5A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A54B5-665E-AB4C-9458-58538BD8F82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6E1ED-B758-B34D-AAF3-63974257AE5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D0E108-2419-5146-A707-36C1B8F5D70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B16BB-4EEF-7D42-90B4-ED3E92EAA1D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A70B6-3BCC-4D46-BC73-58191001A3C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0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F53F22-AA77-4B40-AB37-570BD6120D5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FF694-2DF6-1942-9868-DFB9408758E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0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C51DC-BFDE-0944-8165-536CB240691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F7AE8-D80E-9C42-BF6A-F37A9E4A906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27BD8-1CEC-C040-8B07-430F77EFABB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E1DBB-DBBC-D949-853C-F4ECCD315ED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22E7F-DF46-8644-B715-6FA4F4C125A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1129B-CF0F-3643-A7EE-F35BAD79B47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D6FD6-E7C8-5148-842B-45DC95F76FA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FAC95-ED18-7548-933E-AA6DC913636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87479-ECF4-6440-9ABD-974F2D6CF75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E795C-F2EB-DA4C-86A7-6B29F886029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F4B3C-BBDE-6F45-8771-7889C4D70D0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EF247-7D51-804C-9167-9E0567215E1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1A3E0-DFDF-3948-BEE3-F220B035A18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30D54-4EF8-7D41-95D0-DC0679808AD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FF5442-6B5E-F048-A132-876026F8DEA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A3557-1CC4-9945-9838-6D2EFFE466D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D2A98-91E4-A94F-8010-B1176D8FEA5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ED7F7-5356-F249-BB2C-49623203588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B711A-5DFE-A24A-A0BE-C993BBE584C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549D6-AF02-0B41-8F18-F39E6968272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27B332-1FB4-EE4C-9CB1-531497FB78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E4211-3939-5B4A-B7FE-30646F48149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2C8CE-A6C1-1F4B-A94C-177C3CA5763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FC1655-7CE7-8C4F-A074-3439A206F28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E1DEE-66FF-5248-80FA-D75FA4A1D3A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FDD52-A56A-6442-A5C2-72A8D796B3A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562533-19F7-E345-A5C6-F0124D85192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68D5A-4460-C247-9BB6-2ABF1CC22E5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30365-EF81-7542-99D4-F09AB7C69C3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BC54D-8840-4E4F-BF6D-CC42151E9C1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ED702-0613-2948-B48D-6B20ACF8700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8B5EE-70DF-4849-9C92-C94A801BD3C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97AF1-0F6F-D24D-B213-249D02121DE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8BEE0-B9D4-3240-A63A-D57270FBCE3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FB950-5172-ED44-BD6E-42DBFCFAF6C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E90F9-80C9-C245-9AD6-1B29A0310A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078B4-240E-6D4A-A357-81959081B0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42E35-CAEE-A64E-8686-AD5F59BED7D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215891-B0E2-0944-84F6-1DD4492EF68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0F91A7-A91C-9143-80CC-BEFB7D0DE46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6AFAF-65E6-6544-A108-379F1131703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E707B-C95D-414A-AD0E-C5F3D4AB829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EE7A9-2012-D94D-905B-B6F02EFB01E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D0BF0-C4CD-E84D-BEB4-870D6378E2B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55D8A-22EC-0346-82D0-CF494BA6386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2DD29-9338-604B-8258-DE4DA2A6513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A2CD9-04EC-6C43-986E-24ADC30FB3A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1249A-04AA-D64D-A95F-F82E2FD9985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55317-6AF5-C04A-9A52-C1453EAC576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5C4B6-8E6A-864A-A1DC-BFA588F1C4D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AE94A-0C40-C142-8346-45A46382023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FB35D-DB05-C540-8958-8025D3792D8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0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90438F-BFD9-C044-9E3C-DF167F37936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0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6F56D-1475-A046-A676-78AE459373E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3F708-FC39-904C-B094-2E74FEEFA55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BFD99-ACEC-D147-B118-04F0003A0E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267C6-625C-C24B-B3EB-CEE973BE985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145C7-9DD9-814E-92C2-6BC9028A397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D51A4-3C1A-E94C-84B0-05A0BEBE893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83E11-C9E0-454B-80C6-5BB1FF77D35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7DDCAF-FC25-0948-A114-BBC6CE3DC0D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2808F0-63E6-174A-B37E-203A039C91F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E015D3-3EAE-A643-A77C-FA86CA81A93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39442-A54C-7C43-8220-84F71D60146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24474-1045-A54A-B807-15CC434ABCF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DE79A-E308-044B-AEE5-D7EA0ED175A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3677F-5441-E542-A116-B7915B41BC6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15E0E-D8A1-4343-90F6-49A062A00D7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7EB4F-D014-654E-95E7-4FB5F2F35A7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AE13C-6AA2-7B48-8973-F93DB849EF0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C52FC-C108-1A41-8619-3CEF727CDFA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32B73-73C6-8A4F-BA39-0D09AD3083E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C96E0-CB03-2A4B-A86D-75CDA5D7601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A8CEB-0F8A-DD4B-A9CA-390492C685F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D3147-F5B6-0640-876E-F650E32045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46CB8-3FD0-A440-90D8-4E3571DC403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50315-3E27-5546-A1CA-2BA396F9314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893E1-0160-214E-80C1-32089A0540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17F8E-CEBB-6949-96F1-08137A616F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2A45E-14F9-DE47-86B6-505E553695C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14A83-1CF7-CD45-A32C-0CC9091FB46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16C8B-8042-2D44-94DC-A9315508654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9FB01-8E4F-994C-8CA4-8281958D84A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0EEB9-1770-0544-A1B6-96EF9D7B85E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8B7E7-8708-0D44-A1DA-695FE1F2063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9CBC8-E22A-AF44-A9A2-54B98DE0C46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8CA77-9475-8F4C-978A-D2F7A8A0E86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C43BF-92FC-3F44-B539-EE4BB5E2F15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B8E17-6FFE-3B43-9D0B-8C6E61370B0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C60257-83A3-C348-86DD-1DF841AB1D0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71C7E-FB3C-3245-A0C1-16477553C6E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60591-CDF7-A140-967E-D46FE4A9542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15336-4ACF-CD4B-8EE2-430DC817316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3378E1-22E6-DB46-8429-D28DA6D63C9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74486-388B-9340-B0A8-2F5E556E364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5BC17-F7F4-B548-AC78-193A37B04A3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7500D-CC93-144D-907F-A374C0D1938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44E1F-FB3E-764D-8AF3-3A62EC97B2B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69C1C-9F0E-EC4A-B095-0BBFA965FD8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70C3E-F02A-5A46-8264-9BBC2B61627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CC383-6839-7146-AA9E-D58BD37A75B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D3B6E-466C-394C-9B70-27416C412AE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73F80A-1A7F-5345-A66F-B12097C5A2C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A5788-22DA-DD42-91E3-061CD708A49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F37F69-D788-1F46-995F-C3554108B8A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64176-D41E-2A46-94B7-C0E841E7C29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1A990-C724-1641-B91C-39CDC5E1727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8AB2E-6787-9643-A371-9DF9A060500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075A7-EE95-4C44-A39C-24CB54068B0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6AE44-9FB4-894A-A67B-CA92122449F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5AB6F-062C-5C42-B224-762F18676EE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35DC0-75AA-FE4B-AA7A-722FB8A657A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B1F01-01C8-5045-BBD4-806C335B777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E0CC5-C840-2740-B4E5-CB0A03D3567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8C747-6F92-3842-9CC2-35B95ACC3E9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456B3A-3F5B-DF4E-BDFE-F8A71005B35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A40AC-4AB1-C94B-B3D2-F17575B247D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4C0C4-2FD3-CE4F-BA29-97DFDD99345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C3432D-B02E-DF4A-B453-45E1CDF35A4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0F960-C7A3-0545-800E-ADB88A6D4A0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981BD-E522-1D41-97BF-FDE5385488B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8D405-8C56-B845-9509-660C2DFAA53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9309D-5744-944A-94BA-1C27298DD2B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E1F786-06EB-E646-921F-72426A6A4FC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F316D-3CD7-7743-B0FA-B63D0E4ED16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C8AAF-9D66-F44F-87B8-6C47D778058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982C2-124A-E349-9986-1766BCEBA80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4154D-FC4D-9744-8053-5B9462AFC0C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7C38F-2776-684A-9E6A-357749F4A02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87B87-A0C1-2D4B-A784-3CDFF1094D7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9D985-6E17-0243-A06C-BED28B43428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538F7-29EE-2D45-82D4-A59BFFAA889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0A904-B1D9-1849-A6A4-A6DFE6B83ACB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E2733-6490-9D4B-931C-E835A575D27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955D0-68BB-014F-80FD-E80E5D86B7E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E508F-1F5C-C446-8B52-E0CD270862C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30EE0-8452-E945-B23F-D6A8A7B393D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1CC80-6A2D-BB4E-8BEB-3714DFE7825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5EC47-6BD0-1A4E-9BBB-FE1AF17CA5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6751A-7500-AE4F-8FE3-7C290454396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E2199-4150-2841-B547-5FDAF8C37C0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E8CFC-382F-3F4F-9D98-C7444E81D83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7673F-1161-6D49-9F06-C092A644D3B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34BBD-C743-7D48-89EF-7B31DE7B9C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07CF00-52AF-234E-AD27-B34C79AA46F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B73F1-3A57-2642-A569-F66BB803D29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7A996-A409-514E-A45A-C8D12EFB4FB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566804-19A9-AA40-B8EC-0F713EEB5B6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0C00CF-D21F-EF40-A3E5-BE68BF20FE9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783D4-EFF0-854F-ABED-488E3CBC4E4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7A245-6596-034C-BA38-E7827D0D73C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AE3C03-0912-DC4F-86C0-7AD0D909310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EBCC7-1A31-794D-873B-970F1F46A4A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A108C-E6DE-6049-A9CD-34F8B5A36D7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030FA-370E-2F4A-9315-F6ACD116140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4221A-7416-8945-9137-399CD82BD13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7CFF2-256E-2441-94CE-05638D33544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DA6FA-7F09-8C46-8967-218C281B5FA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A0FF8-49BE-DF48-8E1A-7209B629C9C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7BB81-4197-B54D-8796-4D7F233F99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60089-843E-DC48-B8A3-E8E436F6D71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89C07-D894-1B42-A8F0-716B1897BE3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D4A43-470A-3B40-A483-06EA9D9C346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F4831-A014-0548-8F97-FD2797DDA69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68240-C0A9-CA49-95C3-C948568D045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9703F3-F9CA-2647-8FCD-D3C1171AA02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0B13A5-7E45-F040-B19B-A5F976421BB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81E2F-9AEF-1B47-99F9-D3577A70C3E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078C3-9097-FF4F-9234-8B0442C3459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2F941-8F1E-464E-B17E-4136D4ECD8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51296-2E12-DF47-B550-1D74C636A5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D9D3B8-C591-3048-A569-166A9390402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EB2CB-7BEE-AD44-A37A-FF14DFC0475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64EC5-EAC8-DF49-968F-C0CA5842EAA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B50DB1-762E-9547-93A4-EBB09EF3E19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E091DC-5B76-044A-91CC-AFA0D63697C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CF2995-CDD9-424C-A3F2-ABA92D1D066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3D23D-4AA9-9443-A1C1-3BA5CC8D541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DEF07-4628-8146-9220-63821D12B61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986A1-62BC-C049-BB11-7E86C75EDA1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71860-280C-934C-A779-E661272C36E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2A70C-1E69-7A47-8925-46208B752DB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DFC77-F6F3-5648-A2D8-3E9D816FA25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22672-2592-164C-B67A-50DDCF432C7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A84DA-52DB-DF4C-B45B-95107A659DC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8771A-0592-014A-BD1F-BAD5F536BDF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7AE67A-65C4-B54F-AA72-02F11AC6332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6B223-3327-EF48-82DC-883A604F97BB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C1E877-85F5-6749-BF9B-834F73F43E8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EBE5E4-63CE-B54A-BF51-C7E076E8158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D70C0-BD30-A440-B1B2-DA34182A5A9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82E11-CD1E-2042-93C8-1BC00EE67DE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079E07-8882-5F4B-9730-4931627C084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14A1C-4EF7-854B-AD74-341BEE028E4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891D2-BC93-EB4C-8122-4AF55409A4C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6BE29-B3AC-AC41-9900-D69DCAE8E1D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BF25B-1127-154D-A2D3-C99CCE15B124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77719-00C2-884D-B519-DDDDDB907B2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0C777-A24C-424D-B88C-95690E86465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14D75-6408-A045-9963-27DAFD1F9B5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0D84E-F75E-C44E-9CE0-2D41DF41B7D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DD678-0276-BE43-A5F7-DF0F4016A3B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C544A-8797-1D49-90DF-3E22F14E7B7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D7908-21AA-3348-A4DC-51545274A4B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64943-C061-594F-AACE-B0BA3F9810B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C9AF4-DB5B-8448-AD54-FDA5B1E082D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52319-8FE7-2B48-8FBE-A9ECE8DC540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9FDBA-7589-B845-A99A-44E03CB4846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CFFF0-9813-E34C-AF7B-5FCB965E643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CAF86C-1563-B944-90D1-8E5720743ED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9C5FF-2507-EE48-AC87-0233B2EB5EA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BE681-184F-3F4F-A91E-532D277A2AF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744B2A-E9B7-0341-8B4C-C6AB64253F6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BB5E2-BF24-D446-B2F5-8FAEBA2893B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89ABF-35FF-7C4D-AF1F-B22692D262AC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6FE95-8DDE-BE4F-85BD-C869377A1C9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3E97F-0C7D-5F4B-88D2-09AAB962E0F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A5687-05E2-0E4C-B7F7-A44216FE45E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99DD3-E05C-254D-ADA5-B18CF2301A9E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85760-F3F5-594F-80C2-8CCFEFC47BF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2B78A-C91B-2845-9571-27ADDCA42C5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FA460-3546-BF4D-A05A-6F83E5734D7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09375-BD1C-6B40-902A-F9BB40F457E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0D6C1-3972-7148-9C11-10F458908A5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73B32-89FF-3B42-A8EE-946852AA85B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57EE89-9777-D34E-A491-ED8A55DF1CB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2C10C-7817-9B4E-A9D5-8B4D178F786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CE989-548B-4C40-8471-4A515D01B47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FD6D4-B87B-0A47-A12A-0F3663D453E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27102-0B5C-F84F-B4BC-EC2CA6B7CED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D8EF3-AE79-A24C-BE69-805409DA2ED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5AD2E-8059-064B-9A16-CFD78206FC4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51B3E-DF8E-2943-8C07-F255187A68C7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C407D-916C-3048-B9AA-CDC10D964D1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D99EC-F042-9042-834E-81201CDEA54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05E4A-8857-2F41-B654-5DE97F4364C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DB7477-64B5-1E41-826B-422D272DBCC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4EAD1-7320-BA4F-857D-5981ED86CA3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095BD0-B92A-5D4F-A10F-F7E3D00C8CD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6FA1B-4F5D-7442-89B6-8CF304D133A6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D09F1-02E7-D446-BE50-75CAEC4D32B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EA8D4-EC5C-9F40-8C6F-5E4B85E3A7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84FB6-ABD4-224A-B60F-28ADE3EFCA5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E8C81D-29FD-BB4F-9452-E848DCD6AC1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FCABD-BCA3-2447-87F5-D0664864C82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CF4C6-B30C-C349-88C8-C9EA6CC9C5C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62607-D27C-6846-8542-B6C3A7979FD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93E74-779D-3946-89E4-5FE72555C95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A682F-F697-494C-8D9D-E3453AF493F7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727214-A487-6A43-8789-DB2CEFF9489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19093-FE68-D041-ADBE-D9F6CCF8EAC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37FA0-FAB8-C04D-A465-5332D163AB5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9C970-F243-2A4A-883E-4D40A4A4A8D8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C1D3D-612A-FC4C-B2E4-A12C0F755D6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4F993-3D16-934B-8B89-9864C2BF340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78212-4EC6-1C41-B07A-E1CC20D023C2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2778B-F090-A445-B65E-2DEE7A46AD3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5DA0E6-6E1E-D244-891A-2FB5E84E341C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DAD93-CCE9-254A-80F2-ACEEAD3BAEE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AC843-F4D0-2047-84D4-3126A6ABE18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AF75B-4A9F-5F49-98F3-0C2FCA8656B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B0095-D83E-E446-A898-DDEF765AD00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C3E71-336A-AD44-8FB7-DC6E88386288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F0BCF-E6FE-CF42-BA68-E5748E89CEB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0B8F1-F1BB-0A42-803B-514F17799A3E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46657-DF8B-3C4E-B659-840935D3F99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7C829D-20CC-E846-BB0F-836CD988AF12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EA28A-ADEE-784C-AFEE-5440C07D5FF3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76141-7472-9A4D-A718-B4B274E4DBEA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7CEB8E-62B8-2247-89A5-DB56EFB6D6A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BE4AA2-DD1B-CD40-8796-C258C2A2F4F9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5F558-0B56-E44F-B0DF-3EF5E20BB7D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BDC31-1FEC-A247-9083-807DF3FD4E7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0F9AC-4D31-B649-ABAE-000F6E10EA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4B948-7902-B045-9789-9E12F89DFDB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78988F-65F6-D04E-A600-806F78B3EB1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2E7E2B-5C7D-6C45-98DB-970AE89B197F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8C129-120B-1D4E-8029-898F60B8F6F1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5E884-3E17-614B-8B83-8AE3CC6CE3BD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E5A24-695C-214C-AD4F-28062D6914C5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9090"/>
    <xdr:sp macro="" textlink="">
      <xdr:nvSpPr>
        <xdr:cNvPr id="1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4FC9C-FBCD-B549-9032-23B74D19EFC4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B535B-B96A-7142-8E0B-8700299CB57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10</xdr:row>
      <xdr:rowOff>0</xdr:rowOff>
    </xdr:from>
    <xdr:ext cx="304800" cy="335280"/>
    <xdr:sp macro="" textlink="">
      <xdr:nvSpPr>
        <xdr:cNvPr id="1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32EEF-51C6-8F49-A9E2-9C328E7E7020}"/>
            </a:ext>
          </a:extLst>
        </xdr:cNvPr>
        <xdr:cNvSpPr>
          <a:spLocks noChangeAspect="1" noChangeArrowheads="1"/>
        </xdr:cNvSpPr>
      </xdr:nvSpPr>
      <xdr:spPr bwMode="auto">
        <a:xfrm>
          <a:off x="4385733" y="3031067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B4B21-FF0E-174D-B308-0E79CC1ED551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F8225-A7CE-C24C-8B56-C49E47BE6D33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005E1-8E8F-FC46-AACA-841694747CF5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44096-A446-2949-82C9-0AD0B6D6F8C9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B41C9-3C07-7A44-8581-170ACC8F946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5F431D-1977-EE47-942D-CE219858230D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DEFF9-05A8-594E-8BDD-419AF434729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07F542-9BCD-C047-8FF0-70F15AF8D2C0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21B7C-E9E4-C746-B7E2-EA050B5D925A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3897"/>
    <xdr:sp macro="" textlink="">
      <xdr:nvSpPr>
        <xdr:cNvPr id="1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42014-C177-1645-8D5E-90666089A276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C81264-AE65-8549-A754-C0381544B6B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16</xdr:col>
      <xdr:colOff>12700</xdr:colOff>
      <xdr:row>10</xdr:row>
      <xdr:rowOff>50800</xdr:rowOff>
    </xdr:from>
    <xdr:ext cx="304800" cy="350087"/>
    <xdr:sp macro="" textlink="">
      <xdr:nvSpPr>
        <xdr:cNvPr id="1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7D000-8E10-6B4B-9FD4-E80C5B84BFDF}"/>
            </a:ext>
          </a:extLst>
        </xdr:cNvPr>
        <xdr:cNvSpPr>
          <a:spLocks noChangeAspect="1" noChangeArrowheads="1"/>
        </xdr:cNvSpPr>
      </xdr:nvSpPr>
      <xdr:spPr bwMode="auto">
        <a:xfrm>
          <a:off x="4398433" y="3081867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47037</xdr:rowOff>
    </xdr:from>
    <xdr:to>
      <xdr:col>10</xdr:col>
      <xdr:colOff>808351</xdr:colOff>
      <xdr:row>23</xdr:row>
      <xdr:rowOff>94074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A876DB5-0015-C330-4E95-0ECE90133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870185"/>
          <a:ext cx="9202228" cy="3810000"/>
        </a:xfrm>
        <a:prstGeom prst="rect">
          <a:avLst/>
        </a:prstGeom>
      </xdr:spPr>
    </xdr:pic>
    <xdr:clientData/>
  </xdr:twoCellAnchor>
  <xdr:twoCellAnchor editAs="oneCell">
    <xdr:from>
      <xdr:col>11</xdr:col>
      <xdr:colOff>47037</xdr:colOff>
      <xdr:row>2</xdr:row>
      <xdr:rowOff>70556</xdr:rowOff>
    </xdr:from>
    <xdr:to>
      <xdr:col>17</xdr:col>
      <xdr:colOff>176388</xdr:colOff>
      <xdr:row>30</xdr:row>
      <xdr:rowOff>44214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91D4B84-3C90-CE2C-E0BD-9D94945EC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54537" y="493889"/>
          <a:ext cx="5068240" cy="553578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571500</xdr:colOff>
      <xdr:row>0</xdr:row>
      <xdr:rowOff>0</xdr:rowOff>
    </xdr:from>
    <xdr:to>
      <xdr:col>27</xdr:col>
      <xdr:colOff>685800</xdr:colOff>
      <xdr:row>49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5C82C09-F2CA-B63E-C43C-E0002AED5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14490700" y="939800"/>
          <a:ext cx="9423400" cy="7543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114300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9026C19-A1FE-5129-D985-689CA078C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946150" y="946150"/>
          <a:ext cx="9436100" cy="7543800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285750</xdr:colOff>
      <xdr:row>0</xdr:row>
      <xdr:rowOff>0</xdr:rowOff>
    </xdr:from>
    <xdr:to>
      <xdr:col>18</xdr:col>
      <xdr:colOff>400050</xdr:colOff>
      <xdr:row>49</xdr:row>
      <xdr:rowOff>88900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1C20BC3-D143-BA7D-17B3-0F121F6EF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6775450" y="939800"/>
          <a:ext cx="9423400" cy="75438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ACTUAL FABRIC </a:t>
          </a:r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7</xdr:col>
      <xdr:colOff>918722</xdr:colOff>
      <xdr:row>11</xdr:row>
      <xdr:rowOff>189148</xdr:rowOff>
    </xdr:from>
    <xdr:to>
      <xdr:col>7</xdr:col>
      <xdr:colOff>964441</xdr:colOff>
      <xdr:row>28</xdr:row>
      <xdr:rowOff>202658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 flipH="1">
          <a:off x="9619573" y="2877765"/>
          <a:ext cx="45719" cy="345872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 baseline="0"/>
        </a:p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PLEASE</a:t>
          </a:r>
          <a:r>
            <a:rPr lang="en-GB" sz="1100" baseline="0"/>
            <a:t> SEND THE REST OF THE STRIKE OFFS ON CORRECT BASES FOR APPROVAL. =&gt;</a:t>
          </a:r>
          <a:r>
            <a:rPr lang="en-GB" sz="1100" baseline="0">
              <a:solidFill>
                <a:srgbClr val="FF0000"/>
              </a:solidFill>
            </a:rPr>
            <a:t>GỬI STRIKE OFF CHO HÀNG SẢN XUẤT </a:t>
          </a:r>
          <a:endParaRPr lang="en-GB" sz="1100">
            <a:solidFill>
              <a:srgbClr val="FF0000"/>
            </a:solidFill>
          </a:endParaRPr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E12D7E38-68F6-9A4F-97FB-963B8BA90BF8}"/>
            </a:ext>
          </a:extLst>
        </xdr:cNvPr>
        <xdr:cNvSpPr txBox="1"/>
      </xdr:nvSpPr>
      <xdr:spPr>
        <a:xfrm>
          <a:off x="3113391" y="33871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DA2ADA8B-914F-1A44-AF3E-3E9A1FAA832F}"/>
            </a:ext>
          </a:extLst>
        </xdr:cNvPr>
        <xdr:cNvSpPr txBox="1"/>
      </xdr:nvSpPr>
      <xdr:spPr>
        <a:xfrm>
          <a:off x="81064" y="28180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FIT</a:t>
          </a:r>
          <a:r>
            <a:rPr lang="en-GB" sz="1100" baseline="0"/>
            <a:t> CONFIMED </a:t>
          </a:r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6BE0A23A-4847-0D4C-A9DD-050AA9BEE807}"/>
            </a:ext>
          </a:extLst>
        </xdr:cNvPr>
        <xdr:cNvSpPr txBox="1"/>
      </xdr:nvSpPr>
      <xdr:spPr>
        <a:xfrm>
          <a:off x="391809" y="41593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28D5E4CE-863C-EF42-9D6F-C50300A6D007}"/>
            </a:ext>
          </a:extLst>
        </xdr:cNvPr>
        <xdr:cNvSpPr txBox="1"/>
      </xdr:nvSpPr>
      <xdr:spPr>
        <a:xfrm>
          <a:off x="81064" y="40513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CONSTRUCTION</a:t>
          </a:r>
          <a:r>
            <a:rPr lang="en-GB" sz="1100" baseline="0"/>
            <a:t> CONFIRMED </a:t>
          </a:r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58B6D737-DFFF-5B41-A6C6-2FDA90B74EF2}"/>
            </a:ext>
          </a:extLst>
        </xdr:cNvPr>
        <xdr:cNvSpPr txBox="1"/>
      </xdr:nvSpPr>
      <xdr:spPr>
        <a:xfrm>
          <a:off x="2019030" y="55952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ADA63AD0-6FF6-3444-851E-293876700C70}"/>
            </a:ext>
          </a:extLst>
        </xdr:cNvPr>
        <xdr:cNvSpPr txBox="1"/>
      </xdr:nvSpPr>
      <xdr:spPr>
        <a:xfrm>
          <a:off x="67553" y="52705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1. FRONT AWK PLACEMENT, TECHNIQUE </a:t>
          </a:r>
          <a:r>
            <a:rPr lang="en-GB" sz="1100" baseline="0"/>
            <a:t>CONFIRMED. PLEASE ENSURE EMBROIDERY IS NEAT AS POSSIBLE FOR BULK. </a:t>
          </a:r>
        </a:p>
        <a:p>
          <a:r>
            <a:rPr lang="en-GB" sz="1100" baseline="0">
              <a:solidFill>
                <a:srgbClr val="FF0000"/>
              </a:solidFill>
            </a:rPr>
            <a:t>=&gt; DUYỆT ĐỊNH VỊ AW THÂN TRƯỚC, RẬP. VUI LÒNG ĐẢM BẢO HÌNH THÊU GỌN GÀNG CHO HÀNG SẢN XUẤT</a:t>
          </a:r>
        </a:p>
        <a:p>
          <a:r>
            <a:rPr lang="en-GB" sz="1100" baseline="0"/>
            <a:t>2. PLEASE CAN WE GET THE RED APPLIQUE BETTER MATCHING THE PANTONE NEEDS TO BE A LOT RICHER RED? OTHERWISE COLS CONFIRMED. </a:t>
          </a:r>
        </a:p>
        <a:p>
          <a:r>
            <a:rPr lang="en-GB" sz="1100" baseline="0">
              <a:solidFill>
                <a:srgbClr val="FF0000"/>
              </a:solidFill>
            </a:rPr>
            <a:t>VUI LÒNG ĐẢM BẢO MÀU ĐỎ THÊU ĐÚNG MÀU VỚI PANTONE.</a:t>
          </a:r>
          <a:endParaRPr lang="en-GB" sz="1100">
            <a:solidFill>
              <a:srgbClr val="FF0000"/>
            </a:solidFill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Y59"/>
  <sheetViews>
    <sheetView tabSelected="1" topLeftCell="B1" zoomScale="82" zoomScaleNormal="162" workbookViewId="0">
      <selection activeCell="C13" sqref="C13"/>
    </sheetView>
  </sheetViews>
  <sheetFormatPr defaultColWidth="10.69921875" defaultRowHeight="15.6"/>
  <cols>
    <col min="1" max="1" width="13.296875" customWidth="1"/>
    <col min="2" max="3" width="46.69921875" customWidth="1"/>
    <col min="4" max="4" width="13.69921875" customWidth="1"/>
    <col min="5" max="5" width="9.296875" customWidth="1"/>
    <col min="6" max="6" width="10.19921875" customWidth="1"/>
    <col min="7" max="7" width="13.5" customWidth="1"/>
    <col min="8" max="8" width="9"/>
    <col min="9" max="10" width="7.69921875" customWidth="1"/>
    <col min="11" max="11" width="7.5" customWidth="1"/>
    <col min="12" max="12" width="7.296875" customWidth="1"/>
    <col min="13" max="13" width="5.296875" customWidth="1"/>
    <col min="15" max="15" width="8.69921875" customWidth="1"/>
    <col min="16" max="16" width="6.5" hidden="1" customWidth="1"/>
    <col min="17" max="17" width="12.69921875" customWidth="1"/>
  </cols>
  <sheetData>
    <row r="1" spans="1:25">
      <c r="A1" s="55" t="str">
        <f>COVERSHEET!A1</f>
        <v>Season</v>
      </c>
      <c r="B1" s="56" t="str">
        <f>COVERSHEET!B1</f>
        <v>AUTUMN 25</v>
      </c>
      <c r="C1" s="298"/>
      <c r="D1" s="57" t="str">
        <f>COVERSHEET!C1</f>
        <v>Date Created</v>
      </c>
      <c r="E1" s="335">
        <f>COVERSHEET!D1</f>
        <v>45496</v>
      </c>
      <c r="F1" s="336"/>
      <c r="G1" s="55" t="str">
        <f>COVERSHEET!F1</f>
        <v>Proto Rcd</v>
      </c>
      <c r="H1" s="337" t="str">
        <f>COVERSHEET!G1</f>
        <v>00/00/2024</v>
      </c>
      <c r="I1" s="338"/>
      <c r="J1" s="58"/>
      <c r="K1" s="59"/>
      <c r="L1" s="52"/>
      <c r="M1" s="1"/>
      <c r="N1" s="44"/>
      <c r="O1" s="14"/>
    </row>
    <row r="2" spans="1:25">
      <c r="A2" s="64" t="str">
        <f>COVERSHEET!A2</f>
        <v>Style Name</v>
      </c>
      <c r="B2" s="65" t="str">
        <f>COVERSHEET!B2</f>
        <v>PAL ATHLETICS CREW</v>
      </c>
      <c r="C2" s="299"/>
      <c r="D2" s="66" t="str">
        <f>COVERSHEET!C2</f>
        <v>COMMENTS P1</v>
      </c>
      <c r="E2" s="339" t="str">
        <f>COVERSHEET!D2</f>
        <v>31.10.24 ET</v>
      </c>
      <c r="F2" s="340"/>
      <c r="G2" s="64" t="str">
        <f>COVERSHEET!F2</f>
        <v>2nd Proto</v>
      </c>
      <c r="H2" s="341" t="str">
        <f>COVERSHEET!G2</f>
        <v>00/00/2024</v>
      </c>
      <c r="I2" s="342"/>
      <c r="J2" s="58"/>
      <c r="K2" s="59"/>
      <c r="L2" s="38"/>
      <c r="M2" s="51"/>
      <c r="N2" s="29"/>
      <c r="O2" s="15"/>
    </row>
    <row r="3" spans="1:25">
      <c r="A3" s="64" t="str">
        <f>COVERSHEET!A3</f>
        <v>Code</v>
      </c>
      <c r="B3" s="71" t="str">
        <f>COVERSHEET!B3</f>
        <v>P29CS041_042_043_044</v>
      </c>
      <c r="C3" s="300"/>
      <c r="D3" s="72" t="str">
        <f>COVERSHEET!C3</f>
        <v>COMMENTS P2</v>
      </c>
      <c r="E3" s="339" t="str">
        <f>COVERSHEET!D3</f>
        <v>00/00/2024</v>
      </c>
      <c r="F3" s="340"/>
      <c r="G3" s="64" t="str">
        <f>COVERSHEET!F3</f>
        <v>Sample Sealed</v>
      </c>
      <c r="H3" s="341" t="str">
        <f>COVERSHEET!G3</f>
        <v>00/00/2024</v>
      </c>
      <c r="I3" s="342"/>
      <c r="J3" s="58"/>
      <c r="K3" s="59"/>
      <c r="L3" s="38"/>
      <c r="M3" s="51"/>
      <c r="N3" s="29"/>
      <c r="O3" s="15"/>
    </row>
    <row r="4" spans="1:25" ht="49.95" customHeight="1" thickBot="1">
      <c r="A4" s="201" t="str">
        <f>COVERSHEET!A4</f>
        <v>Block CS1WS</v>
      </c>
      <c r="B4" s="74" t="str">
        <f>COVERSHEET!B4</f>
        <v>SET IN SLEEVE CREW NECK SWEAT BLOCK. 
3.8CM GRADING 
RIB CUFF AND HEM</v>
      </c>
      <c r="C4" s="301"/>
      <c r="D4" s="75" t="str">
        <f>COVERSHEET!C4</f>
        <v>COMMENTS P3</v>
      </c>
      <c r="E4" s="343" t="str">
        <f>COVERSHEET!D4</f>
        <v>00/00/2024</v>
      </c>
      <c r="F4" s="344"/>
      <c r="G4" s="73" t="str">
        <f>COVERSHEET!F4</f>
        <v>Approved By</v>
      </c>
      <c r="H4" s="345" t="str">
        <f>COVERSHEET!G4</f>
        <v>X</v>
      </c>
      <c r="I4" s="346"/>
      <c r="J4" s="58"/>
      <c r="K4" s="59"/>
      <c r="L4" s="39"/>
      <c r="M4" s="3"/>
      <c r="N4" s="30"/>
      <c r="O4" s="16"/>
    </row>
    <row r="5" spans="1:25" ht="22.95" customHeight="1" thickBot="1">
      <c r="A5" s="347" t="s">
        <v>0</v>
      </c>
      <c r="B5" s="348"/>
      <c r="C5" s="348"/>
      <c r="D5" s="348"/>
      <c r="E5" s="348"/>
      <c r="F5" s="348"/>
      <c r="G5" s="348"/>
      <c r="H5" s="348"/>
      <c r="I5" s="348"/>
      <c r="J5" s="348"/>
      <c r="K5" s="349"/>
      <c r="L5" s="349"/>
      <c r="M5" s="349"/>
      <c r="N5" s="349"/>
      <c r="O5" s="349"/>
      <c r="P5" s="350"/>
    </row>
    <row r="6" spans="1:25">
      <c r="A6" s="202" t="s">
        <v>1</v>
      </c>
      <c r="B6" s="203" t="s">
        <v>2</v>
      </c>
      <c r="C6" s="203"/>
      <c r="D6" s="37" t="s">
        <v>3</v>
      </c>
      <c r="E6" s="204" t="s">
        <v>4</v>
      </c>
      <c r="F6" s="204" t="s">
        <v>5</v>
      </c>
      <c r="G6" s="204" t="s">
        <v>6</v>
      </c>
      <c r="H6" s="285" t="s">
        <v>7</v>
      </c>
      <c r="I6" s="204" t="s">
        <v>8</v>
      </c>
      <c r="J6" s="234" t="s">
        <v>9</v>
      </c>
      <c r="K6" s="353" t="s">
        <v>10</v>
      </c>
      <c r="L6" s="353"/>
      <c r="M6" s="353"/>
      <c r="N6" s="353"/>
      <c r="O6" s="353"/>
      <c r="P6" s="29"/>
      <c r="Q6" s="29"/>
      <c r="R6" s="29"/>
      <c r="S6" s="29"/>
      <c r="T6" s="29"/>
      <c r="U6" s="29"/>
      <c r="V6" s="29"/>
      <c r="W6" s="29"/>
      <c r="X6" s="29"/>
    </row>
    <row r="7" spans="1:25">
      <c r="A7" s="125" t="s">
        <v>11</v>
      </c>
      <c r="B7" s="261" t="s">
        <v>12</v>
      </c>
      <c r="C7" s="261" t="s">
        <v>13</v>
      </c>
      <c r="D7" s="125">
        <v>2</v>
      </c>
      <c r="E7" s="125">
        <v>1</v>
      </c>
      <c r="F7" s="277">
        <f>G7-D7</f>
        <v>70</v>
      </c>
      <c r="G7" s="277">
        <f>H7-D7</f>
        <v>72</v>
      </c>
      <c r="H7" s="286">
        <v>74</v>
      </c>
      <c r="I7" s="278">
        <f>H7+D7</f>
        <v>76</v>
      </c>
      <c r="J7" s="279">
        <f>I7+D7</f>
        <v>78</v>
      </c>
      <c r="K7" s="38"/>
      <c r="L7" s="29"/>
      <c r="M7" s="191"/>
      <c r="N7" s="29"/>
      <c r="O7" s="54"/>
      <c r="P7" s="176"/>
      <c r="Q7" s="177"/>
      <c r="R7" s="51"/>
      <c r="S7" s="51"/>
      <c r="T7" s="178"/>
      <c r="U7" s="178"/>
      <c r="V7" s="176"/>
      <c r="W7" s="175"/>
      <c r="X7" s="175"/>
      <c r="Y7" s="29"/>
    </row>
    <row r="8" spans="1:25" ht="24" customHeight="1">
      <c r="A8" s="125" t="s">
        <v>14</v>
      </c>
      <c r="B8" s="261" t="s">
        <v>15</v>
      </c>
      <c r="C8" s="261" t="s">
        <v>16</v>
      </c>
      <c r="D8" s="125">
        <v>2</v>
      </c>
      <c r="E8" s="125">
        <v>1</v>
      </c>
      <c r="F8" s="277">
        <f t="shared" ref="F8:F47" si="0">G8-D8</f>
        <v>68.5</v>
      </c>
      <c r="G8" s="277">
        <f t="shared" ref="G8:G47" si="1">H8-D8</f>
        <v>70.5</v>
      </c>
      <c r="H8" s="287">
        <v>72.5</v>
      </c>
      <c r="I8" s="278">
        <f t="shared" ref="I8:I47" si="2">H8+D8</f>
        <v>74.5</v>
      </c>
      <c r="J8" s="279">
        <f t="shared" ref="J8:J47" si="3">I8+D8</f>
        <v>76.5</v>
      </c>
      <c r="K8" s="38"/>
      <c r="L8" s="29"/>
      <c r="M8" s="191"/>
      <c r="N8" s="29"/>
      <c r="O8" s="54"/>
      <c r="P8" s="176"/>
      <c r="Q8" s="177"/>
      <c r="R8" s="51"/>
      <c r="S8" s="51"/>
      <c r="T8" s="178"/>
      <c r="U8" s="178"/>
      <c r="V8" s="176"/>
      <c r="W8" s="175"/>
      <c r="X8" s="175"/>
      <c r="Y8" s="29"/>
    </row>
    <row r="9" spans="1:25" ht="22.5" customHeight="1">
      <c r="A9" s="125" t="s">
        <v>17</v>
      </c>
      <c r="B9" s="261" t="s">
        <v>18</v>
      </c>
      <c r="C9" s="261" t="s">
        <v>19</v>
      </c>
      <c r="D9" s="125">
        <v>3.8</v>
      </c>
      <c r="E9" s="125">
        <v>1</v>
      </c>
      <c r="F9" s="277">
        <f t="shared" si="0"/>
        <v>56.400000000000006</v>
      </c>
      <c r="G9" s="277">
        <f t="shared" si="1"/>
        <v>60.2</v>
      </c>
      <c r="H9" s="287">
        <v>64</v>
      </c>
      <c r="I9" s="278">
        <f t="shared" si="2"/>
        <v>67.8</v>
      </c>
      <c r="J9" s="279">
        <f t="shared" si="3"/>
        <v>71.599999999999994</v>
      </c>
      <c r="K9" s="38"/>
      <c r="L9" s="29"/>
      <c r="M9" s="191"/>
      <c r="N9" s="29"/>
      <c r="O9" s="54"/>
      <c r="P9" s="176"/>
      <c r="Q9" s="177"/>
      <c r="R9" s="51"/>
      <c r="S9" s="51"/>
      <c r="T9" s="178"/>
      <c r="U9" s="178"/>
      <c r="V9" s="176"/>
      <c r="W9" s="175"/>
      <c r="X9" s="175"/>
      <c r="Y9" s="29"/>
    </row>
    <row r="10" spans="1:25">
      <c r="A10" s="262" t="s">
        <v>20</v>
      </c>
      <c r="B10" s="261" t="s">
        <v>21</v>
      </c>
      <c r="C10" s="261" t="s">
        <v>22</v>
      </c>
      <c r="D10" s="125">
        <v>3.8</v>
      </c>
      <c r="E10" s="172">
        <v>1</v>
      </c>
      <c r="F10" s="277">
        <f t="shared" si="0"/>
        <v>54.400000000000006</v>
      </c>
      <c r="G10" s="277">
        <f t="shared" si="1"/>
        <v>58.2</v>
      </c>
      <c r="H10" s="287">
        <v>62</v>
      </c>
      <c r="I10" s="278">
        <f t="shared" si="2"/>
        <v>65.8</v>
      </c>
      <c r="J10" s="279">
        <f t="shared" si="3"/>
        <v>69.599999999999994</v>
      </c>
      <c r="K10" s="38"/>
      <c r="L10" s="29"/>
      <c r="M10" s="191"/>
      <c r="N10" s="29"/>
      <c r="O10" s="54"/>
      <c r="P10" s="51"/>
      <c r="Q10" s="179"/>
      <c r="R10" s="51"/>
      <c r="S10" s="51"/>
      <c r="T10" s="178"/>
      <c r="U10" s="178"/>
      <c r="V10" s="180"/>
      <c r="W10" s="175"/>
      <c r="X10" s="175"/>
      <c r="Y10" s="29"/>
    </row>
    <row r="11" spans="1:25" ht="27" customHeight="1">
      <c r="A11" s="125" t="s">
        <v>23</v>
      </c>
      <c r="B11" s="261" t="s">
        <v>24</v>
      </c>
      <c r="C11" s="302" t="s">
        <v>25</v>
      </c>
      <c r="D11" s="280">
        <v>3.8</v>
      </c>
      <c r="E11" s="173">
        <v>1</v>
      </c>
      <c r="F11" s="277">
        <f t="shared" si="0"/>
        <v>43.7</v>
      </c>
      <c r="G11" s="277">
        <f t="shared" si="1"/>
        <v>47.5</v>
      </c>
      <c r="H11" s="287">
        <v>51.3</v>
      </c>
      <c r="I11" s="278">
        <f t="shared" si="2"/>
        <v>55.099999999999994</v>
      </c>
      <c r="J11" s="279">
        <f t="shared" si="3"/>
        <v>58.899999999999991</v>
      </c>
      <c r="K11" s="38"/>
      <c r="L11" s="29"/>
      <c r="M11" s="191"/>
      <c r="N11" s="29"/>
      <c r="O11" s="54"/>
      <c r="P11" s="176"/>
      <c r="Q11" s="177"/>
      <c r="R11" s="51"/>
      <c r="S11" s="51"/>
      <c r="T11" s="178"/>
      <c r="U11" s="178"/>
      <c r="V11" s="180"/>
      <c r="W11" s="175"/>
      <c r="X11" s="175"/>
      <c r="Y11" s="29"/>
    </row>
    <row r="12" spans="1:25" ht="27" customHeight="1">
      <c r="A12" s="125" t="s">
        <v>26</v>
      </c>
      <c r="B12" s="263" t="s">
        <v>27</v>
      </c>
      <c r="C12" s="263" t="s">
        <v>28</v>
      </c>
      <c r="D12" s="281">
        <v>2.2000000000000002</v>
      </c>
      <c r="E12" s="174">
        <v>1.5</v>
      </c>
      <c r="F12" s="277">
        <f t="shared" si="0"/>
        <v>79.599999999999994</v>
      </c>
      <c r="G12" s="277">
        <f t="shared" si="1"/>
        <v>81.8</v>
      </c>
      <c r="H12" s="288">
        <v>84</v>
      </c>
      <c r="I12" s="278">
        <f t="shared" si="2"/>
        <v>86.2</v>
      </c>
      <c r="J12" s="279">
        <f t="shared" si="3"/>
        <v>88.4</v>
      </c>
      <c r="K12" s="38"/>
      <c r="L12" s="29"/>
      <c r="M12" s="191"/>
      <c r="N12" s="29"/>
      <c r="O12" s="54"/>
      <c r="P12" s="176"/>
      <c r="Q12" s="177"/>
      <c r="R12" s="51"/>
      <c r="S12" s="51"/>
      <c r="T12" s="178"/>
      <c r="U12" s="178"/>
      <c r="V12" s="180"/>
      <c r="W12" s="175"/>
      <c r="X12" s="175"/>
      <c r="Y12" s="29"/>
    </row>
    <row r="13" spans="1:25" ht="27.75" customHeight="1">
      <c r="A13" s="125" t="s">
        <v>29</v>
      </c>
      <c r="B13" s="261" t="s">
        <v>30</v>
      </c>
      <c r="C13" s="261" t="s">
        <v>31</v>
      </c>
      <c r="D13" s="125">
        <v>1.9</v>
      </c>
      <c r="E13" s="125">
        <v>1</v>
      </c>
      <c r="F13" s="277">
        <f t="shared" si="0"/>
        <v>56.2</v>
      </c>
      <c r="G13" s="277">
        <f t="shared" si="1"/>
        <v>58.1</v>
      </c>
      <c r="H13" s="289">
        <v>60</v>
      </c>
      <c r="I13" s="278">
        <f t="shared" si="2"/>
        <v>61.9</v>
      </c>
      <c r="J13" s="279">
        <f t="shared" si="3"/>
        <v>63.8</v>
      </c>
      <c r="K13" s="38"/>
      <c r="L13" s="29"/>
      <c r="M13" s="191"/>
      <c r="N13" s="29"/>
      <c r="O13" s="54"/>
      <c r="P13" s="176"/>
      <c r="Q13" s="177"/>
      <c r="R13" s="51"/>
      <c r="S13" s="51"/>
      <c r="T13" s="178"/>
      <c r="U13" s="178"/>
      <c r="V13" s="180"/>
      <c r="W13" s="175"/>
      <c r="X13" s="175"/>
      <c r="Y13" s="29"/>
    </row>
    <row r="14" spans="1:25" ht="22.95" customHeight="1">
      <c r="A14" s="125" t="s">
        <v>32</v>
      </c>
      <c r="B14" s="263" t="s">
        <v>33</v>
      </c>
      <c r="C14" s="303" t="s">
        <v>34</v>
      </c>
      <c r="D14" s="282">
        <v>1</v>
      </c>
      <c r="E14" s="282">
        <v>1</v>
      </c>
      <c r="F14" s="277">
        <f t="shared" si="0"/>
        <v>27</v>
      </c>
      <c r="G14" s="277">
        <f t="shared" si="1"/>
        <v>28</v>
      </c>
      <c r="H14" s="290">
        <v>29</v>
      </c>
      <c r="I14" s="278">
        <f t="shared" si="2"/>
        <v>30</v>
      </c>
      <c r="J14" s="279">
        <f t="shared" si="3"/>
        <v>31</v>
      </c>
      <c r="K14" s="38"/>
      <c r="L14" s="29"/>
      <c r="M14" s="239"/>
      <c r="N14" s="29"/>
      <c r="O14" s="54"/>
      <c r="P14" s="181"/>
      <c r="Q14" s="182"/>
      <c r="R14" s="183"/>
      <c r="S14" s="51"/>
      <c r="T14" s="178"/>
      <c r="U14" s="178"/>
      <c r="V14" s="184"/>
      <c r="W14" s="175"/>
      <c r="X14" s="175"/>
      <c r="Y14" s="29"/>
    </row>
    <row r="15" spans="1:25" ht="24" customHeight="1">
      <c r="A15" s="125" t="s">
        <v>35</v>
      </c>
      <c r="B15" s="263" t="s">
        <v>36</v>
      </c>
      <c r="C15" s="303" t="s">
        <v>37</v>
      </c>
      <c r="D15" s="282">
        <v>0.7</v>
      </c>
      <c r="E15" s="282">
        <v>0.5</v>
      </c>
      <c r="F15" s="277">
        <f t="shared" si="0"/>
        <v>21.6</v>
      </c>
      <c r="G15" s="277">
        <f t="shared" si="1"/>
        <v>22.3</v>
      </c>
      <c r="H15" s="289">
        <v>23</v>
      </c>
      <c r="I15" s="278">
        <f t="shared" si="2"/>
        <v>23.7</v>
      </c>
      <c r="J15" s="279">
        <f t="shared" si="3"/>
        <v>24.4</v>
      </c>
      <c r="K15" s="38"/>
      <c r="L15" s="29"/>
      <c r="M15" s="191"/>
      <c r="N15" s="29"/>
      <c r="O15" s="54"/>
      <c r="P15" s="176"/>
      <c r="Q15" s="177"/>
      <c r="R15" s="51"/>
      <c r="S15" s="51"/>
      <c r="T15" s="178"/>
      <c r="U15" s="178"/>
      <c r="V15" s="180"/>
      <c r="W15" s="175"/>
      <c r="X15" s="175"/>
      <c r="Y15" s="29"/>
    </row>
    <row r="16" spans="1:25" ht="24" customHeight="1">
      <c r="A16" s="262" t="s">
        <v>38</v>
      </c>
      <c r="B16" s="261" t="s">
        <v>39</v>
      </c>
      <c r="C16" s="304" t="s">
        <v>40</v>
      </c>
      <c r="D16" s="282">
        <v>0.5</v>
      </c>
      <c r="E16" s="282">
        <v>0.5</v>
      </c>
      <c r="F16" s="277">
        <f t="shared" si="0"/>
        <v>17</v>
      </c>
      <c r="G16" s="277">
        <f t="shared" si="1"/>
        <v>17.5</v>
      </c>
      <c r="H16" s="289">
        <v>18</v>
      </c>
      <c r="I16" s="278">
        <f t="shared" si="2"/>
        <v>18.5</v>
      </c>
      <c r="J16" s="279">
        <f t="shared" si="3"/>
        <v>19</v>
      </c>
      <c r="K16" s="38"/>
      <c r="L16" s="29"/>
      <c r="M16" s="191"/>
      <c r="N16" s="29"/>
      <c r="O16" s="54"/>
      <c r="P16" s="176"/>
      <c r="Q16" s="177"/>
      <c r="R16" s="51"/>
      <c r="S16" s="51"/>
      <c r="T16" s="178"/>
      <c r="U16" s="178"/>
      <c r="V16" s="176"/>
      <c r="W16" s="175"/>
      <c r="X16" s="175"/>
      <c r="Y16" s="29"/>
    </row>
    <row r="17" spans="1:25" ht="23.25" customHeight="1">
      <c r="A17" s="264" t="s">
        <v>41</v>
      </c>
      <c r="B17" s="265" t="s">
        <v>42</v>
      </c>
      <c r="C17" s="265" t="s">
        <v>43</v>
      </c>
      <c r="D17" s="125">
        <v>0.3</v>
      </c>
      <c r="E17" s="125">
        <v>0.5</v>
      </c>
      <c r="F17" s="277">
        <f t="shared" si="0"/>
        <v>9.8999999999999986</v>
      </c>
      <c r="G17" s="277">
        <f t="shared" si="1"/>
        <v>10.199999999999999</v>
      </c>
      <c r="H17" s="289">
        <v>10.5</v>
      </c>
      <c r="I17" s="278">
        <f t="shared" si="2"/>
        <v>10.8</v>
      </c>
      <c r="J17" s="279">
        <f t="shared" si="3"/>
        <v>11.100000000000001</v>
      </c>
      <c r="K17" s="38"/>
      <c r="L17" s="29"/>
      <c r="M17" s="240"/>
      <c r="N17" s="29"/>
      <c r="O17" s="54"/>
      <c r="P17" s="176"/>
      <c r="Q17" s="177"/>
      <c r="R17" s="51"/>
      <c r="S17" s="51"/>
      <c r="T17" s="178"/>
      <c r="U17" s="178"/>
      <c r="V17" s="180"/>
      <c r="W17" s="175"/>
      <c r="X17" s="175"/>
      <c r="Y17" s="29"/>
    </row>
    <row r="18" spans="1:25" ht="22.5" customHeight="1">
      <c r="A18" s="125" t="s">
        <v>44</v>
      </c>
      <c r="B18" s="266" t="s">
        <v>45</v>
      </c>
      <c r="C18" s="266" t="s">
        <v>46</v>
      </c>
      <c r="D18" s="283">
        <v>0.7</v>
      </c>
      <c r="E18" s="125">
        <v>0.5</v>
      </c>
      <c r="F18" s="277">
        <f>G18-D18</f>
        <v>17.600000000000001</v>
      </c>
      <c r="G18" s="277">
        <f>H18-D18</f>
        <v>18.3</v>
      </c>
      <c r="H18" s="290">
        <v>19</v>
      </c>
      <c r="I18" s="278">
        <f>H18+D18</f>
        <v>19.7</v>
      </c>
      <c r="J18" s="279">
        <f>I18+D18</f>
        <v>20.399999999999999</v>
      </c>
      <c r="K18" s="38"/>
      <c r="L18" s="29"/>
      <c r="M18" s="241"/>
      <c r="O18" s="54"/>
      <c r="P18" s="176"/>
      <c r="Q18" s="177"/>
      <c r="R18" s="51"/>
      <c r="S18" s="51"/>
      <c r="T18" s="178"/>
      <c r="U18" s="178"/>
      <c r="V18" s="180"/>
      <c r="W18" s="175"/>
      <c r="X18" s="175"/>
      <c r="Y18" s="29"/>
    </row>
    <row r="19" spans="1:25" ht="21" thickBot="1">
      <c r="A19" s="159" t="s">
        <v>47</v>
      </c>
      <c r="B19" s="160" t="s">
        <v>48</v>
      </c>
      <c r="C19" s="160" t="s">
        <v>49</v>
      </c>
      <c r="D19" s="199">
        <v>0</v>
      </c>
      <c r="E19" s="200">
        <v>0.5</v>
      </c>
      <c r="F19" s="161">
        <f>G19-D19</f>
        <v>31</v>
      </c>
      <c r="G19" s="161">
        <f>H19-D19</f>
        <v>31</v>
      </c>
      <c r="H19" s="291">
        <v>31</v>
      </c>
      <c r="I19" s="162">
        <f>H19+D19</f>
        <v>31</v>
      </c>
      <c r="J19" s="235">
        <f>I19+D19</f>
        <v>31</v>
      </c>
      <c r="K19" s="38"/>
      <c r="L19" s="29"/>
      <c r="M19" s="241"/>
      <c r="N19" s="29"/>
      <c r="O19" s="54"/>
      <c r="P19" s="176"/>
      <c r="Q19" s="177"/>
      <c r="R19" s="51"/>
      <c r="S19" s="51"/>
      <c r="T19" s="178"/>
      <c r="U19" s="178"/>
      <c r="V19" s="180"/>
      <c r="W19" s="175"/>
      <c r="X19" s="175"/>
      <c r="Y19" s="29"/>
    </row>
    <row r="20" spans="1:25" ht="16.2" thickBot="1">
      <c r="A20" s="163"/>
      <c r="B20" s="164"/>
      <c r="C20" s="305"/>
      <c r="D20" s="165"/>
      <c r="E20" s="165"/>
      <c r="F20" s="166"/>
      <c r="G20" s="166"/>
      <c r="H20" s="294"/>
      <c r="I20" s="167"/>
      <c r="J20" s="236"/>
      <c r="K20" s="38"/>
      <c r="L20" s="29"/>
      <c r="M20" s="241"/>
      <c r="N20" s="29"/>
      <c r="O20" s="54"/>
      <c r="P20" s="176"/>
      <c r="Q20" s="177"/>
      <c r="R20" s="51"/>
      <c r="S20" s="51"/>
      <c r="T20" s="178"/>
      <c r="U20" s="178"/>
      <c r="V20" s="180"/>
      <c r="W20" s="175"/>
      <c r="X20" s="175"/>
      <c r="Y20" s="29"/>
    </row>
    <row r="21" spans="1:25" ht="19.05" customHeight="1">
      <c r="A21" s="310" t="s">
        <v>50</v>
      </c>
      <c r="B21" s="311" t="s">
        <v>51</v>
      </c>
      <c r="C21" s="311" t="s">
        <v>52</v>
      </c>
      <c r="D21" s="312">
        <v>0.5</v>
      </c>
      <c r="E21" s="312">
        <v>0.5</v>
      </c>
      <c r="F21" s="313">
        <f t="shared" si="0"/>
        <v>52</v>
      </c>
      <c r="G21" s="313">
        <f t="shared" si="1"/>
        <v>52.5</v>
      </c>
      <c r="H21" s="314">
        <v>53</v>
      </c>
      <c r="I21" s="315">
        <f t="shared" si="2"/>
        <v>53.5</v>
      </c>
      <c r="J21" s="316">
        <f t="shared" si="3"/>
        <v>54</v>
      </c>
      <c r="K21" s="38"/>
      <c r="L21" s="29"/>
      <c r="M21" s="240"/>
      <c r="N21" s="29"/>
      <c r="O21" s="54"/>
      <c r="P21" s="176"/>
      <c r="Q21" s="177"/>
      <c r="R21" s="51"/>
      <c r="S21" s="51"/>
      <c r="T21" s="178"/>
      <c r="U21" s="178"/>
      <c r="V21" s="180"/>
      <c r="W21" s="175"/>
      <c r="X21" s="175"/>
      <c r="Y21" s="29"/>
    </row>
    <row r="22" spans="1:25" ht="27.75" customHeight="1">
      <c r="A22" s="308" t="s">
        <v>50</v>
      </c>
      <c r="B22" s="309" t="s">
        <v>51</v>
      </c>
      <c r="C22" s="309" t="s">
        <v>52</v>
      </c>
      <c r="D22" s="325">
        <v>1.2</v>
      </c>
      <c r="E22" s="325">
        <v>0.5</v>
      </c>
      <c r="F22" s="326">
        <f t="shared" ref="F22" si="4">G22-D22</f>
        <v>50.599999999999994</v>
      </c>
      <c r="G22" s="326">
        <f t="shared" ref="G22" si="5">H22-D22</f>
        <v>51.8</v>
      </c>
      <c r="H22" s="327">
        <v>53</v>
      </c>
      <c r="I22" s="328">
        <f t="shared" ref="I22" si="6">H22+D22</f>
        <v>54.2</v>
      </c>
      <c r="J22" s="329">
        <f t="shared" ref="J22" si="7">I22+D22</f>
        <v>55.400000000000006</v>
      </c>
      <c r="K22" s="351" t="s">
        <v>53</v>
      </c>
      <c r="L22" s="351"/>
      <c r="M22" s="351"/>
      <c r="N22" s="351"/>
      <c r="O22" s="351"/>
      <c r="P22" s="176"/>
      <c r="Q22" s="177" t="s">
        <v>142</v>
      </c>
      <c r="R22" s="51"/>
      <c r="S22" s="51"/>
      <c r="T22" s="178"/>
      <c r="U22" s="178"/>
      <c r="V22" s="180"/>
      <c r="W22" s="175"/>
      <c r="X22" s="175"/>
      <c r="Y22" s="29"/>
    </row>
    <row r="23" spans="1:25">
      <c r="A23" s="245" t="s">
        <v>54</v>
      </c>
      <c r="B23" s="118" t="s">
        <v>55</v>
      </c>
      <c r="C23" s="118" t="s">
        <v>56</v>
      </c>
      <c r="D23" s="213">
        <v>0.7</v>
      </c>
      <c r="E23" s="119">
        <v>0.5</v>
      </c>
      <c r="F23" s="145"/>
      <c r="G23" s="145"/>
      <c r="H23" s="292"/>
      <c r="I23" s="146"/>
      <c r="J23" s="237"/>
      <c r="K23" s="38"/>
      <c r="L23" s="29"/>
      <c r="M23" s="242"/>
      <c r="N23" s="29"/>
      <c r="O23" s="54"/>
      <c r="P23" s="181"/>
      <c r="Q23" s="185"/>
      <c r="R23" s="183"/>
      <c r="S23" s="51"/>
      <c r="T23" s="178"/>
      <c r="U23" s="178"/>
      <c r="V23" s="186"/>
      <c r="W23" s="175"/>
      <c r="X23" s="175"/>
      <c r="Y23" s="29"/>
    </row>
    <row r="24" spans="1:25" ht="22.5" customHeight="1">
      <c r="A24" s="267" t="s">
        <v>57</v>
      </c>
      <c r="B24" s="118" t="s">
        <v>58</v>
      </c>
      <c r="C24" s="118" t="s">
        <v>59</v>
      </c>
      <c r="D24" s="119">
        <v>1.9</v>
      </c>
      <c r="E24" s="119">
        <v>0.5</v>
      </c>
      <c r="F24" s="145">
        <f t="shared" si="0"/>
        <v>49.2</v>
      </c>
      <c r="G24" s="145">
        <f t="shared" si="1"/>
        <v>51.1</v>
      </c>
      <c r="H24" s="293">
        <v>53</v>
      </c>
      <c r="I24" s="146">
        <f t="shared" si="2"/>
        <v>54.9</v>
      </c>
      <c r="J24" s="237">
        <f t="shared" si="3"/>
        <v>56.8</v>
      </c>
      <c r="K24" s="38"/>
      <c r="L24" s="29"/>
      <c r="M24" s="242"/>
      <c r="N24" s="29"/>
      <c r="O24" s="54"/>
      <c r="P24" s="181"/>
      <c r="Q24" s="185"/>
      <c r="R24" s="183"/>
      <c r="S24" s="51"/>
      <c r="T24" s="178"/>
      <c r="U24" s="178"/>
      <c r="V24" s="186"/>
      <c r="W24" s="175"/>
      <c r="X24" s="175"/>
      <c r="Y24" s="29"/>
    </row>
    <row r="25" spans="1:25" ht="24" customHeight="1">
      <c r="A25" s="267" t="s">
        <v>60</v>
      </c>
      <c r="B25" s="118" t="s">
        <v>61</v>
      </c>
      <c r="C25" s="118" t="s">
        <v>62</v>
      </c>
      <c r="D25" s="119">
        <v>1.9</v>
      </c>
      <c r="E25" s="119">
        <v>0.5</v>
      </c>
      <c r="F25" s="145">
        <f t="shared" si="0"/>
        <v>49.2</v>
      </c>
      <c r="G25" s="145">
        <f t="shared" si="1"/>
        <v>51.1</v>
      </c>
      <c r="H25" s="293">
        <v>53</v>
      </c>
      <c r="I25" s="146">
        <f t="shared" si="2"/>
        <v>54.9</v>
      </c>
      <c r="J25" s="237">
        <f t="shared" si="3"/>
        <v>56.8</v>
      </c>
      <c r="K25" s="38"/>
      <c r="L25" s="29"/>
      <c r="M25" s="190"/>
      <c r="N25" s="29"/>
      <c r="O25" s="54"/>
      <c r="P25" s="181"/>
      <c r="Q25" s="185"/>
      <c r="R25" s="183"/>
      <c r="S25" s="51"/>
      <c r="T25" s="178"/>
      <c r="U25" s="178"/>
      <c r="V25" s="186"/>
      <c r="W25" s="175"/>
      <c r="X25" s="175"/>
      <c r="Y25" s="29"/>
    </row>
    <row r="26" spans="1:25" ht="21" customHeight="1">
      <c r="A26" s="245" t="s">
        <v>63</v>
      </c>
      <c r="B26" s="268" t="s">
        <v>64</v>
      </c>
      <c r="C26" s="306" t="s">
        <v>65</v>
      </c>
      <c r="D26" s="284">
        <v>2</v>
      </c>
      <c r="E26" s="284">
        <v>1</v>
      </c>
      <c r="F26" s="145">
        <f t="shared" si="0"/>
        <v>39</v>
      </c>
      <c r="G26" s="145">
        <f t="shared" si="1"/>
        <v>41</v>
      </c>
      <c r="H26" s="290">
        <v>43</v>
      </c>
      <c r="I26" s="146">
        <f t="shared" si="2"/>
        <v>45</v>
      </c>
      <c r="J26" s="237">
        <f t="shared" si="3"/>
        <v>47</v>
      </c>
      <c r="K26" s="38"/>
      <c r="L26" s="29"/>
      <c r="M26" s="242"/>
      <c r="N26" s="29"/>
      <c r="O26" s="54"/>
      <c r="P26" s="181"/>
      <c r="Q26" s="187"/>
      <c r="R26" s="183"/>
      <c r="S26" s="51"/>
      <c r="T26" s="178"/>
      <c r="U26" s="178"/>
      <c r="V26" s="184"/>
      <c r="W26" s="175"/>
      <c r="X26" s="175"/>
      <c r="Y26" s="29"/>
    </row>
    <row r="27" spans="1:25">
      <c r="A27" s="168" t="s">
        <v>66</v>
      </c>
      <c r="B27" s="152" t="s">
        <v>67</v>
      </c>
      <c r="C27" s="152" t="s">
        <v>68</v>
      </c>
      <c r="D27" s="116">
        <v>0</v>
      </c>
      <c r="E27" s="155">
        <v>0.5</v>
      </c>
      <c r="F27" s="145">
        <f t="shared" si="0"/>
        <v>0</v>
      </c>
      <c r="G27" s="145">
        <f t="shared" si="1"/>
        <v>0</v>
      </c>
      <c r="H27" s="292"/>
      <c r="I27" s="146">
        <f t="shared" si="2"/>
        <v>0</v>
      </c>
      <c r="J27" s="237">
        <f t="shared" si="3"/>
        <v>0</v>
      </c>
      <c r="K27" s="38"/>
      <c r="L27" s="29"/>
      <c r="M27" s="241"/>
      <c r="N27" s="29"/>
      <c r="O27" s="54"/>
      <c r="P27" s="181"/>
      <c r="Q27" s="187"/>
      <c r="R27" s="183"/>
      <c r="S27" s="51"/>
      <c r="T27" s="178"/>
      <c r="U27" s="178"/>
      <c r="V27" s="184"/>
      <c r="W27" s="175"/>
      <c r="X27" s="175"/>
      <c r="Y27" s="29"/>
    </row>
    <row r="28" spans="1:25">
      <c r="A28" s="168" t="s">
        <v>7</v>
      </c>
      <c r="B28" s="153" t="s">
        <v>69</v>
      </c>
      <c r="C28" s="153" t="s">
        <v>70</v>
      </c>
      <c r="D28" s="117">
        <v>0</v>
      </c>
      <c r="E28" s="155">
        <v>0.5</v>
      </c>
      <c r="F28" s="145">
        <f t="shared" si="0"/>
        <v>8</v>
      </c>
      <c r="G28" s="145">
        <f t="shared" si="1"/>
        <v>8</v>
      </c>
      <c r="H28" s="292">
        <v>8</v>
      </c>
      <c r="I28" s="146">
        <f t="shared" si="2"/>
        <v>8</v>
      </c>
      <c r="J28" s="237">
        <f t="shared" si="3"/>
        <v>8</v>
      </c>
      <c r="K28" s="38"/>
      <c r="L28" s="29"/>
      <c r="M28" s="241"/>
      <c r="N28" s="29"/>
      <c r="O28" s="54"/>
      <c r="P28" s="181"/>
      <c r="Q28" s="187"/>
      <c r="R28" s="183"/>
      <c r="S28" s="51"/>
      <c r="T28" s="178"/>
      <c r="U28" s="178"/>
      <c r="V28" s="184"/>
      <c r="W28" s="175"/>
      <c r="X28" s="175"/>
      <c r="Y28" s="29"/>
    </row>
    <row r="29" spans="1:25" ht="24" customHeight="1">
      <c r="A29" s="168" t="s">
        <v>6</v>
      </c>
      <c r="B29" s="153" t="s">
        <v>71</v>
      </c>
      <c r="C29" s="307" t="s">
        <v>72</v>
      </c>
      <c r="D29" s="157">
        <v>0</v>
      </c>
      <c r="E29" s="158">
        <v>0.3</v>
      </c>
      <c r="F29" s="145">
        <f t="shared" si="0"/>
        <v>8</v>
      </c>
      <c r="G29" s="145">
        <f t="shared" si="1"/>
        <v>8</v>
      </c>
      <c r="H29" s="292">
        <v>8</v>
      </c>
      <c r="I29" s="146">
        <f t="shared" si="2"/>
        <v>8</v>
      </c>
      <c r="J29" s="237">
        <f t="shared" si="3"/>
        <v>8</v>
      </c>
      <c r="K29" s="38"/>
      <c r="L29" s="29"/>
      <c r="M29" s="241"/>
      <c r="N29" s="29"/>
      <c r="O29" s="54"/>
      <c r="P29" s="181"/>
      <c r="Q29" s="187"/>
      <c r="R29" s="183"/>
      <c r="S29" s="51"/>
      <c r="T29" s="178"/>
      <c r="U29" s="178"/>
      <c r="V29" s="184"/>
      <c r="W29" s="175"/>
      <c r="X29" s="175"/>
      <c r="Y29" s="29"/>
    </row>
    <row r="30" spans="1:25" ht="24" customHeight="1">
      <c r="A30" s="168" t="s">
        <v>73</v>
      </c>
      <c r="B30" s="153" t="s">
        <v>74</v>
      </c>
      <c r="C30" s="153" t="s">
        <v>75</v>
      </c>
      <c r="D30" s="117">
        <v>0</v>
      </c>
      <c r="E30" s="116">
        <v>0.5</v>
      </c>
      <c r="F30" s="145">
        <f t="shared" si="0"/>
        <v>2</v>
      </c>
      <c r="G30" s="145">
        <f t="shared" si="1"/>
        <v>2</v>
      </c>
      <c r="H30" s="290">
        <v>2</v>
      </c>
      <c r="I30" s="146">
        <f t="shared" si="2"/>
        <v>2</v>
      </c>
      <c r="J30" s="237">
        <f t="shared" si="3"/>
        <v>2</v>
      </c>
      <c r="K30" s="38"/>
      <c r="L30" s="29"/>
      <c r="M30" s="241"/>
      <c r="N30" s="29"/>
      <c r="O30" s="54"/>
      <c r="P30" s="181"/>
      <c r="Q30" s="187"/>
      <c r="R30" s="183"/>
      <c r="S30" s="51"/>
      <c r="T30" s="178"/>
      <c r="U30" s="178"/>
      <c r="V30" s="184"/>
      <c r="W30" s="175"/>
      <c r="X30" s="175"/>
      <c r="Y30" s="29"/>
    </row>
    <row r="31" spans="1:25" ht="22.5" customHeight="1">
      <c r="A31" s="245" t="s">
        <v>76</v>
      </c>
      <c r="B31" s="246" t="s">
        <v>77</v>
      </c>
      <c r="C31" s="246" t="s">
        <v>78</v>
      </c>
      <c r="D31" s="213">
        <v>0.3</v>
      </c>
      <c r="E31" s="119">
        <v>0.5</v>
      </c>
      <c r="F31" s="145">
        <f t="shared" si="0"/>
        <v>9.5999999999999979</v>
      </c>
      <c r="G31" s="145">
        <f t="shared" si="1"/>
        <v>9.8999999999999986</v>
      </c>
      <c r="H31" s="290">
        <v>10.199999999999999</v>
      </c>
      <c r="I31" s="146">
        <f t="shared" si="2"/>
        <v>10.5</v>
      </c>
      <c r="J31" s="237">
        <f t="shared" si="3"/>
        <v>10.8</v>
      </c>
      <c r="K31" s="38"/>
      <c r="L31" s="29"/>
      <c r="M31" s="241"/>
      <c r="N31" s="29"/>
      <c r="O31" s="54"/>
      <c r="P31" s="181"/>
      <c r="Q31" s="182"/>
      <c r="R31" s="183"/>
      <c r="S31" s="51"/>
      <c r="T31" s="178"/>
      <c r="U31" s="178"/>
      <c r="V31" s="184"/>
      <c r="W31" s="175"/>
      <c r="X31" s="175"/>
      <c r="Y31" s="29"/>
    </row>
    <row r="32" spans="1:25" ht="23.25" customHeight="1">
      <c r="A32" s="220" t="s">
        <v>5</v>
      </c>
      <c r="B32" s="115" t="s">
        <v>79</v>
      </c>
      <c r="C32" s="115" t="s">
        <v>80</v>
      </c>
      <c r="D32" s="117">
        <v>0</v>
      </c>
      <c r="E32" s="116">
        <v>0.5</v>
      </c>
      <c r="F32" s="145">
        <f t="shared" si="0"/>
        <v>1</v>
      </c>
      <c r="G32" s="145">
        <f t="shared" si="1"/>
        <v>1</v>
      </c>
      <c r="H32" s="290">
        <v>1</v>
      </c>
      <c r="I32" s="146">
        <f t="shared" si="2"/>
        <v>1</v>
      </c>
      <c r="J32" s="237">
        <f t="shared" si="3"/>
        <v>1</v>
      </c>
      <c r="K32" s="38"/>
      <c r="L32" s="29"/>
      <c r="M32" s="241"/>
      <c r="N32" s="29"/>
      <c r="O32" s="54"/>
      <c r="P32" s="188"/>
      <c r="Q32" s="189"/>
      <c r="R32" s="190"/>
      <c r="S32" s="188"/>
      <c r="T32" s="191"/>
      <c r="U32" s="191"/>
      <c r="V32" s="192"/>
      <c r="W32" s="190"/>
      <c r="X32" s="190"/>
      <c r="Y32" s="29"/>
    </row>
    <row r="33" spans="1:24">
      <c r="A33" s="224" t="s">
        <v>81</v>
      </c>
      <c r="B33" s="317" t="s">
        <v>82</v>
      </c>
      <c r="C33" s="317" t="s">
        <v>83</v>
      </c>
      <c r="D33" s="318">
        <v>0</v>
      </c>
      <c r="E33" s="318">
        <v>0.5</v>
      </c>
      <c r="F33" s="319">
        <f t="shared" si="0"/>
        <v>9.5</v>
      </c>
      <c r="G33" s="319">
        <f t="shared" si="1"/>
        <v>9.5</v>
      </c>
      <c r="H33" s="320">
        <v>9.5</v>
      </c>
      <c r="I33" s="321">
        <f t="shared" si="2"/>
        <v>9.5</v>
      </c>
      <c r="J33" s="322">
        <f t="shared" si="3"/>
        <v>9.5</v>
      </c>
      <c r="K33" s="352" t="s">
        <v>84</v>
      </c>
      <c r="L33" s="352"/>
      <c r="M33" s="352"/>
      <c r="N33" s="352"/>
      <c r="O33" s="352"/>
      <c r="P33" s="193" t="s">
        <v>85</v>
      </c>
      <c r="Q33" s="194" t="s">
        <v>86</v>
      </c>
      <c r="R33" s="195">
        <v>26</v>
      </c>
      <c r="S33" s="193"/>
      <c r="T33" s="196">
        <f t="shared" ref="T33:T47" si="8">U33-R33</f>
        <v>-52</v>
      </c>
      <c r="U33" s="196">
        <f t="shared" ref="U33:U47" si="9">V33-R33</f>
        <v>-26</v>
      </c>
      <c r="V33" s="197">
        <f>'SAMPLE MEASURES'!AE32</f>
        <v>0</v>
      </c>
      <c r="W33" s="195">
        <f t="shared" ref="W33:W47" si="10">V33+R33</f>
        <v>26</v>
      </c>
      <c r="X33" s="195">
        <f t="shared" ref="X33:X47" si="11">W33+R33</f>
        <v>52</v>
      </c>
    </row>
    <row r="34" spans="1:24" ht="22.05" customHeight="1" thickBot="1">
      <c r="A34" s="226" t="s">
        <v>87</v>
      </c>
      <c r="B34" s="323" t="s">
        <v>88</v>
      </c>
      <c r="C34" s="323" t="s">
        <v>89</v>
      </c>
      <c r="D34" s="318">
        <v>0</v>
      </c>
      <c r="E34" s="318">
        <v>0.5</v>
      </c>
      <c r="F34" s="319">
        <f t="shared" si="0"/>
        <v>3</v>
      </c>
      <c r="G34" s="319">
        <f t="shared" si="1"/>
        <v>3</v>
      </c>
      <c r="H34" s="324">
        <v>3</v>
      </c>
      <c r="I34" s="321">
        <f t="shared" si="2"/>
        <v>3</v>
      </c>
      <c r="J34" s="322">
        <f t="shared" si="3"/>
        <v>3</v>
      </c>
      <c r="K34" s="352"/>
      <c r="L34" s="352"/>
      <c r="M34" s="352"/>
      <c r="N34" s="352"/>
      <c r="O34" s="352"/>
      <c r="P34" s="193"/>
      <c r="Q34" s="332" t="s">
        <v>142</v>
      </c>
      <c r="R34" s="195"/>
      <c r="S34" s="193"/>
      <c r="T34" s="196"/>
      <c r="U34" s="196"/>
      <c r="V34" s="197"/>
      <c r="W34" s="195"/>
      <c r="X34" s="195"/>
    </row>
    <row r="35" spans="1:24">
      <c r="A35" s="210"/>
      <c r="B35" s="211"/>
      <c r="C35" s="211"/>
      <c r="D35" s="213"/>
      <c r="E35" s="212"/>
      <c r="F35" s="145"/>
      <c r="G35" s="145"/>
      <c r="H35" s="228"/>
      <c r="I35" s="146"/>
      <c r="J35" s="237"/>
      <c r="K35" s="38"/>
      <c r="L35" s="29"/>
      <c r="M35" s="241"/>
      <c r="N35" s="29"/>
      <c r="O35" s="54"/>
      <c r="P35" s="193"/>
      <c r="Q35" s="194"/>
      <c r="R35" s="195"/>
      <c r="S35" s="193"/>
      <c r="T35" s="196"/>
      <c r="U35" s="196"/>
      <c r="V35" s="197"/>
      <c r="W35" s="195"/>
      <c r="X35" s="195"/>
    </row>
    <row r="36" spans="1:24">
      <c r="A36" s="210"/>
      <c r="B36" s="211"/>
      <c r="C36" s="211"/>
      <c r="D36" s="213"/>
      <c r="E36" s="212"/>
      <c r="F36" s="145"/>
      <c r="G36" s="145"/>
      <c r="H36" s="228"/>
      <c r="I36" s="146"/>
      <c r="J36" s="237"/>
      <c r="K36" s="38"/>
      <c r="L36" s="29"/>
      <c r="M36" s="241"/>
      <c r="N36" s="29"/>
      <c r="O36" s="54"/>
      <c r="P36" s="193"/>
      <c r="Q36" s="194"/>
      <c r="R36" s="195"/>
      <c r="S36" s="193"/>
      <c r="T36" s="196"/>
      <c r="U36" s="196"/>
      <c r="V36" s="197"/>
      <c r="W36" s="195"/>
      <c r="X36" s="195"/>
    </row>
    <row r="37" spans="1:24">
      <c r="A37" s="214"/>
      <c r="B37" s="215"/>
      <c r="C37" s="215"/>
      <c r="D37" s="213"/>
      <c r="E37" s="216"/>
      <c r="F37" s="145"/>
      <c r="G37" s="145"/>
      <c r="H37" s="229"/>
      <c r="I37" s="146"/>
      <c r="J37" s="237"/>
      <c r="K37" s="38"/>
      <c r="L37" s="29"/>
      <c r="M37" s="241"/>
      <c r="N37" s="29"/>
      <c r="O37" s="54"/>
      <c r="P37" s="193"/>
      <c r="Q37" s="194"/>
      <c r="R37" s="195"/>
      <c r="S37" s="193"/>
      <c r="T37" s="196"/>
      <c r="U37" s="196"/>
      <c r="V37" s="197"/>
      <c r="W37" s="195"/>
      <c r="X37" s="195"/>
    </row>
    <row r="38" spans="1:24">
      <c r="A38" s="214"/>
      <c r="B38" s="215"/>
      <c r="C38" s="215"/>
      <c r="D38" s="213"/>
      <c r="E38" s="216"/>
      <c r="F38" s="145"/>
      <c r="G38" s="145"/>
      <c r="H38" s="229"/>
      <c r="I38" s="146"/>
      <c r="J38" s="237"/>
      <c r="K38" s="38"/>
      <c r="L38" s="29"/>
      <c r="M38" s="241"/>
      <c r="N38" s="29"/>
      <c r="O38" s="54"/>
      <c r="P38" s="193"/>
      <c r="Q38" s="194"/>
      <c r="R38" s="195"/>
      <c r="S38" s="193"/>
      <c r="T38" s="196"/>
      <c r="U38" s="196"/>
      <c r="V38" s="197"/>
      <c r="W38" s="195"/>
      <c r="X38" s="195"/>
    </row>
    <row r="39" spans="1:24">
      <c r="A39" s="213"/>
      <c r="B39" s="215"/>
      <c r="C39" s="215"/>
      <c r="D39" s="213"/>
      <c r="E39" s="213"/>
      <c r="F39" s="145"/>
      <c r="G39" s="145"/>
      <c r="H39" s="229"/>
      <c r="I39" s="146"/>
      <c r="J39" s="237"/>
      <c r="K39" s="38"/>
      <c r="L39" s="29"/>
      <c r="M39" s="241"/>
      <c r="N39" s="29"/>
      <c r="O39" s="54"/>
      <c r="P39" s="193"/>
      <c r="Q39" s="194"/>
      <c r="R39" s="195"/>
      <c r="S39" s="193"/>
      <c r="T39" s="196"/>
      <c r="U39" s="196"/>
      <c r="V39" s="197"/>
      <c r="W39" s="195"/>
      <c r="X39" s="195"/>
    </row>
    <row r="40" spans="1:24">
      <c r="A40" s="118"/>
      <c r="B40" s="221"/>
      <c r="C40" s="221"/>
      <c r="D40" s="222"/>
      <c r="E40" s="223"/>
      <c r="F40" s="147"/>
      <c r="G40" s="147"/>
      <c r="H40" s="231"/>
      <c r="I40" s="148"/>
      <c r="J40" s="238"/>
      <c r="K40" s="38"/>
      <c r="L40" s="29"/>
      <c r="M40" s="241"/>
      <c r="N40" s="29"/>
      <c r="O40" s="54"/>
      <c r="P40" s="193"/>
      <c r="Q40" s="194"/>
      <c r="R40" s="195"/>
      <c r="S40" s="193"/>
      <c r="T40" s="196"/>
      <c r="U40" s="196"/>
      <c r="V40" s="197"/>
      <c r="W40" s="195"/>
      <c r="X40" s="195"/>
    </row>
    <row r="41" spans="1:24">
      <c r="A41" s="213"/>
      <c r="B41" s="215"/>
      <c r="C41" s="215"/>
      <c r="D41" s="213"/>
      <c r="E41" s="213"/>
      <c r="F41" s="145"/>
      <c r="G41" s="145"/>
      <c r="H41" s="229"/>
      <c r="I41" s="146"/>
      <c r="J41" s="237"/>
      <c r="K41" s="38"/>
      <c r="L41" s="29"/>
      <c r="M41" s="241"/>
      <c r="N41" s="29"/>
      <c r="O41" s="54"/>
      <c r="P41" s="193"/>
      <c r="Q41" s="194"/>
      <c r="R41" s="195"/>
      <c r="S41" s="193"/>
      <c r="T41" s="196"/>
      <c r="U41" s="196"/>
      <c r="V41" s="197"/>
      <c r="W41" s="195"/>
      <c r="X41" s="195"/>
    </row>
    <row r="42" spans="1:24">
      <c r="A42" s="213"/>
      <c r="B42" s="215"/>
      <c r="C42" s="215"/>
      <c r="D42" s="213"/>
      <c r="E42" s="213"/>
      <c r="F42" s="145"/>
      <c r="G42" s="145"/>
      <c r="H42" s="229"/>
      <c r="I42" s="146"/>
      <c r="J42" s="237"/>
      <c r="K42" s="38"/>
      <c r="L42" s="29"/>
      <c r="M42" s="241"/>
      <c r="N42" s="29"/>
      <c r="O42" s="54"/>
      <c r="P42" s="193"/>
      <c r="Q42" s="194"/>
      <c r="R42" s="195"/>
      <c r="S42" s="193"/>
      <c r="T42" s="196"/>
      <c r="U42" s="196"/>
      <c r="V42" s="197"/>
      <c r="W42" s="195"/>
      <c r="X42" s="195"/>
    </row>
    <row r="43" spans="1:24">
      <c r="A43" s="214"/>
      <c r="B43" s="215"/>
      <c r="C43" s="215"/>
      <c r="D43" s="213"/>
      <c r="E43" s="216"/>
      <c r="F43" s="145"/>
      <c r="G43" s="145"/>
      <c r="H43" s="230"/>
      <c r="I43" s="146"/>
      <c r="J43" s="237"/>
      <c r="K43" s="38"/>
      <c r="L43" s="29"/>
      <c r="M43" s="241"/>
      <c r="N43" s="29"/>
      <c r="O43" s="54"/>
      <c r="P43" s="193"/>
      <c r="Q43" s="194"/>
      <c r="R43" s="195"/>
      <c r="S43" s="193"/>
      <c r="T43" s="196"/>
      <c r="U43" s="196"/>
      <c r="V43" s="197"/>
      <c r="W43" s="195"/>
      <c r="X43" s="195"/>
    </row>
    <row r="44" spans="1:24">
      <c r="A44" s="214"/>
      <c r="B44" s="215"/>
      <c r="C44" s="215"/>
      <c r="D44" s="213"/>
      <c r="E44" s="216"/>
      <c r="F44" s="145"/>
      <c r="G44" s="145"/>
      <c r="H44" s="229"/>
      <c r="I44" s="146"/>
      <c r="J44" s="237"/>
      <c r="K44" s="38"/>
      <c r="L44" s="29"/>
      <c r="M44" s="241"/>
      <c r="N44" s="29"/>
      <c r="O44" s="54"/>
      <c r="P44" s="193"/>
      <c r="Q44" s="194"/>
      <c r="R44" s="195"/>
      <c r="S44" s="193"/>
      <c r="T44" s="196"/>
      <c r="U44" s="196"/>
      <c r="V44" s="197"/>
      <c r="W44" s="195"/>
      <c r="X44" s="195"/>
    </row>
    <row r="45" spans="1:24">
      <c r="A45" s="217"/>
      <c r="B45" s="218"/>
      <c r="C45" s="218"/>
      <c r="D45" s="213"/>
      <c r="E45" s="219"/>
      <c r="F45" s="145"/>
      <c r="G45" s="145"/>
      <c r="H45" s="229"/>
      <c r="I45" s="146"/>
      <c r="J45" s="237"/>
      <c r="K45" s="38"/>
      <c r="L45" s="29"/>
      <c r="M45" s="241"/>
      <c r="N45" s="29"/>
      <c r="O45" s="54"/>
      <c r="P45" s="193"/>
      <c r="Q45" s="194"/>
      <c r="R45" s="195"/>
      <c r="S45" s="193"/>
      <c r="T45" s="196"/>
      <c r="U45" s="196"/>
      <c r="V45" s="197"/>
      <c r="W45" s="195"/>
      <c r="X45" s="195"/>
    </row>
    <row r="46" spans="1:24">
      <c r="A46" s="154"/>
      <c r="B46" s="206"/>
      <c r="C46" s="206"/>
      <c r="D46" s="207">
        <v>0</v>
      </c>
      <c r="E46" s="208">
        <v>0.5</v>
      </c>
      <c r="F46" s="147">
        <f t="shared" si="0"/>
        <v>0</v>
      </c>
      <c r="G46" s="147">
        <f t="shared" si="1"/>
        <v>0</v>
      </c>
      <c r="H46" s="209"/>
      <c r="I46" s="148">
        <f t="shared" si="2"/>
        <v>0</v>
      </c>
      <c r="J46" s="238">
        <f t="shared" si="3"/>
        <v>0</v>
      </c>
      <c r="K46" s="38"/>
      <c r="L46" s="29"/>
      <c r="M46" s="241"/>
      <c r="N46" s="29"/>
      <c r="O46" s="54"/>
      <c r="P46" s="193"/>
      <c r="Q46" s="194"/>
      <c r="R46" s="195"/>
      <c r="S46" s="193"/>
      <c r="T46" s="196"/>
      <c r="U46" s="196"/>
      <c r="V46" s="197"/>
      <c r="W46" s="195"/>
      <c r="X46" s="195"/>
    </row>
    <row r="47" spans="1:24" ht="16.2" thickBot="1">
      <c r="A47" s="149"/>
      <c r="B47" s="150"/>
      <c r="C47" s="206"/>
      <c r="D47" s="207">
        <v>0</v>
      </c>
      <c r="E47" s="208">
        <v>0.5</v>
      </c>
      <c r="F47" s="147">
        <f t="shared" si="0"/>
        <v>0</v>
      </c>
      <c r="G47" s="147">
        <f t="shared" si="1"/>
        <v>0</v>
      </c>
      <c r="H47" s="205"/>
      <c r="I47" s="148">
        <f t="shared" si="2"/>
        <v>0</v>
      </c>
      <c r="J47" s="238">
        <f t="shared" si="3"/>
        <v>0</v>
      </c>
      <c r="K47" s="39"/>
      <c r="L47" s="30"/>
      <c r="M47" s="142"/>
      <c r="N47" s="30"/>
      <c r="O47" s="143"/>
      <c r="P47" s="193" t="s">
        <v>85</v>
      </c>
      <c r="Q47" s="194" t="s">
        <v>86</v>
      </c>
      <c r="R47" s="195">
        <v>27</v>
      </c>
      <c r="S47" s="193"/>
      <c r="T47" s="196">
        <f t="shared" si="8"/>
        <v>-54</v>
      </c>
      <c r="U47" s="196">
        <f t="shared" si="9"/>
        <v>-27</v>
      </c>
      <c r="V47" s="197">
        <f>'SAMPLE MEASURES'!AE46</f>
        <v>0</v>
      </c>
      <c r="W47" s="195">
        <f t="shared" si="10"/>
        <v>27</v>
      </c>
      <c r="X47" s="195">
        <f t="shared" si="11"/>
        <v>54</v>
      </c>
    </row>
    <row r="48" spans="1:24" ht="16.2" thickBot="1">
      <c r="A48" s="45" t="s">
        <v>90</v>
      </c>
      <c r="B48" s="46"/>
      <c r="C48" s="46"/>
      <c r="D48" s="47"/>
      <c r="E48" s="48"/>
      <c r="F48" s="48"/>
      <c r="G48" s="48"/>
      <c r="H48" s="48"/>
      <c r="I48" s="48"/>
      <c r="J48" s="48"/>
      <c r="K48" s="48"/>
      <c r="L48" s="53"/>
      <c r="M48" s="49"/>
      <c r="N48" s="49"/>
      <c r="O48" s="50"/>
    </row>
    <row r="49" spans="1:15">
      <c r="A49" s="5"/>
      <c r="B49" s="23"/>
      <c r="C49" s="23"/>
      <c r="D49" s="26"/>
      <c r="E49" s="24"/>
      <c r="F49" s="24"/>
      <c r="G49" s="24"/>
      <c r="H49" s="24"/>
      <c r="I49" s="24"/>
      <c r="J49" s="24"/>
      <c r="K49" s="24"/>
      <c r="L49" s="198"/>
      <c r="M49" s="29"/>
      <c r="N49" s="29"/>
      <c r="O49" s="15"/>
    </row>
    <row r="50" spans="1:15">
      <c r="A50" s="5"/>
      <c r="B50" s="23"/>
      <c r="C50" s="23"/>
      <c r="D50" s="26"/>
      <c r="E50" s="24"/>
      <c r="F50" s="24"/>
      <c r="G50" s="24"/>
      <c r="H50" s="24"/>
      <c r="I50" s="24"/>
      <c r="J50" s="24"/>
      <c r="K50" s="24"/>
      <c r="L50" s="198"/>
      <c r="M50" s="29"/>
      <c r="N50" s="29"/>
      <c r="O50" s="15"/>
    </row>
    <row r="51" spans="1:15">
      <c r="A51" s="5"/>
      <c r="B51" s="23"/>
      <c r="C51" s="23"/>
      <c r="D51" s="26"/>
      <c r="E51" s="24"/>
      <c r="F51" s="24"/>
      <c r="G51" s="24"/>
      <c r="H51" s="24"/>
      <c r="I51" s="24"/>
      <c r="J51" s="24"/>
      <c r="K51" s="24"/>
      <c r="L51" s="29"/>
      <c r="M51" s="29"/>
      <c r="N51" s="29"/>
      <c r="O51" s="15"/>
    </row>
    <row r="52" spans="1:15">
      <c r="A52" s="5"/>
      <c r="B52" s="23"/>
      <c r="C52" s="23"/>
      <c r="D52" s="26"/>
      <c r="E52" s="24"/>
      <c r="F52" s="24"/>
      <c r="G52" s="24"/>
      <c r="H52" s="24"/>
      <c r="I52" s="24"/>
      <c r="J52" s="24"/>
      <c r="K52" s="24"/>
      <c r="L52" s="29"/>
      <c r="M52" s="29"/>
      <c r="N52" s="29"/>
      <c r="O52" s="15"/>
    </row>
    <row r="53" spans="1:15">
      <c r="A53" s="5"/>
      <c r="B53" s="25"/>
      <c r="C53" s="25"/>
      <c r="D53" s="26"/>
      <c r="E53" s="24"/>
      <c r="F53" s="24"/>
      <c r="G53" s="24"/>
      <c r="H53" s="24"/>
      <c r="I53" s="24"/>
      <c r="J53" s="24"/>
      <c r="K53" s="24"/>
      <c r="L53" s="29"/>
      <c r="M53" s="29"/>
      <c r="N53" s="29"/>
      <c r="O53" s="15"/>
    </row>
    <row r="54" spans="1:15">
      <c r="A54" s="5"/>
      <c r="B54" s="25"/>
      <c r="C54" s="25"/>
      <c r="D54" s="26"/>
      <c r="E54" s="24"/>
      <c r="F54" s="24"/>
      <c r="G54" s="24"/>
      <c r="H54" s="24"/>
      <c r="I54" s="24"/>
      <c r="J54" s="24"/>
      <c r="K54" s="24"/>
      <c r="L54" s="29"/>
      <c r="M54" s="29"/>
      <c r="N54" s="29"/>
      <c r="O54" s="15"/>
    </row>
    <row r="55" spans="1:15">
      <c r="A55" s="5"/>
      <c r="B55" s="26"/>
      <c r="C55" s="26"/>
      <c r="D55" s="26"/>
      <c r="E55" s="24"/>
      <c r="F55" s="24"/>
      <c r="G55" s="24"/>
      <c r="H55" s="24"/>
      <c r="I55" s="24"/>
      <c r="J55" s="24"/>
      <c r="K55" s="24"/>
      <c r="L55" s="29"/>
      <c r="M55" s="29"/>
      <c r="N55" s="29"/>
      <c r="O55" s="15"/>
    </row>
    <row r="56" spans="1:15">
      <c r="A56" s="5"/>
      <c r="B56" s="26"/>
      <c r="C56" s="26"/>
      <c r="D56" s="26"/>
      <c r="E56" s="24"/>
      <c r="F56" s="24"/>
      <c r="G56" s="24"/>
      <c r="H56" s="24"/>
      <c r="I56" s="24"/>
      <c r="J56" s="24"/>
      <c r="K56" s="24"/>
      <c r="L56" s="29"/>
      <c r="M56" s="29"/>
      <c r="N56" s="29"/>
      <c r="O56" s="15"/>
    </row>
    <row r="57" spans="1:15">
      <c r="A57" s="5"/>
      <c r="B57" s="26"/>
      <c r="C57" s="26"/>
      <c r="D57" s="26"/>
      <c r="E57" s="24"/>
      <c r="F57" s="24"/>
      <c r="G57" s="24"/>
      <c r="H57" s="24"/>
      <c r="I57" s="24"/>
      <c r="J57" s="24"/>
      <c r="K57" s="24"/>
      <c r="L57" s="29"/>
      <c r="M57" s="29"/>
      <c r="N57" s="29"/>
      <c r="O57" s="15"/>
    </row>
    <row r="58" spans="1:15" ht="16.2" thickBot="1">
      <c r="A58" s="7"/>
      <c r="B58" s="8"/>
      <c r="C58" s="8"/>
      <c r="D58" s="8"/>
      <c r="E58" s="2"/>
      <c r="F58" s="2"/>
      <c r="G58" s="2"/>
      <c r="H58" s="2"/>
      <c r="I58" s="2"/>
      <c r="J58" s="2"/>
      <c r="K58" s="2"/>
      <c r="L58" s="30"/>
      <c r="M58" s="30"/>
      <c r="N58" s="30"/>
      <c r="O58" s="16"/>
    </row>
    <row r="59" spans="1:15" ht="16.2" thickBot="1">
      <c r="A59" s="333" t="s">
        <v>91</v>
      </c>
      <c r="B59" s="334"/>
      <c r="C59" s="334"/>
      <c r="D59" s="334"/>
      <c r="E59" s="334"/>
      <c r="F59" s="334"/>
      <c r="G59" s="334"/>
      <c r="H59" s="334"/>
      <c r="I59" s="334"/>
      <c r="J59" s="334"/>
      <c r="K59" s="334"/>
      <c r="L59" s="49"/>
      <c r="M59" s="49"/>
      <c r="N59" s="49"/>
      <c r="O59" s="50"/>
    </row>
  </sheetData>
  <mergeCells count="13">
    <mergeCell ref="A59:K59"/>
    <mergeCell ref="E1:F1"/>
    <mergeCell ref="H1:I1"/>
    <mergeCell ref="E2:F2"/>
    <mergeCell ref="H2:I2"/>
    <mergeCell ref="E3:F3"/>
    <mergeCell ref="H3:I3"/>
    <mergeCell ref="E4:F4"/>
    <mergeCell ref="H4:I4"/>
    <mergeCell ref="A5:P5"/>
    <mergeCell ref="K22:O22"/>
    <mergeCell ref="K33:O34"/>
    <mergeCell ref="K6:O6"/>
  </mergeCells>
  <phoneticPr fontId="12" type="noConversion"/>
  <pageMargins left="0.7" right="0.7" top="0.75" bottom="0.75" header="0.3" footer="0.3"/>
  <pageSetup paperSize="9" fitToHeight="0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zoomScale="86" zoomScaleNormal="96" workbookViewId="0">
      <selection activeCell="B3" sqref="B3"/>
    </sheetView>
  </sheetViews>
  <sheetFormatPr defaultColWidth="10.69921875" defaultRowHeight="15.6"/>
  <cols>
    <col min="1" max="1" width="15.19921875" customWidth="1"/>
    <col min="2" max="2" width="39.5" customWidth="1"/>
    <col min="3" max="3" width="12.796875" style="91" customWidth="1"/>
    <col min="4" max="4" width="12.296875" customWidth="1"/>
    <col min="6" max="6" width="12.296875" customWidth="1"/>
    <col min="7" max="7" width="9" customWidth="1"/>
    <col min="14" max="14" width="10.5" customWidth="1"/>
    <col min="15" max="15" width="10.796875" hidden="1" customWidth="1"/>
  </cols>
  <sheetData>
    <row r="1" spans="1:15">
      <c r="A1" s="55" t="s">
        <v>92</v>
      </c>
      <c r="B1" s="56" t="s">
        <v>93</v>
      </c>
      <c r="C1" s="87" t="s">
        <v>94</v>
      </c>
      <c r="D1" s="98">
        <v>45496</v>
      </c>
      <c r="E1" s="99" t="s">
        <v>95</v>
      </c>
      <c r="F1" s="110" t="s">
        <v>96</v>
      </c>
      <c r="G1" s="92" t="s">
        <v>97</v>
      </c>
      <c r="H1" s="93"/>
      <c r="I1" s="80"/>
      <c r="J1" s="113"/>
      <c r="K1" s="52"/>
      <c r="L1" s="1"/>
      <c r="M1" s="44"/>
      <c r="N1" s="14"/>
    </row>
    <row r="2" spans="1:15" ht="26.4">
      <c r="A2" s="64" t="s">
        <v>98</v>
      </c>
      <c r="B2" s="144" t="s">
        <v>99</v>
      </c>
      <c r="C2" s="88" t="s">
        <v>100</v>
      </c>
      <c r="D2" s="100" t="s">
        <v>101</v>
      </c>
      <c r="E2" s="101"/>
      <c r="F2" s="111" t="s">
        <v>102</v>
      </c>
      <c r="G2" s="94" t="s">
        <v>97</v>
      </c>
      <c r="H2" s="95"/>
      <c r="I2" s="80"/>
      <c r="J2" s="113"/>
      <c r="K2" s="38"/>
      <c r="L2" s="51"/>
      <c r="M2" s="29"/>
      <c r="N2" s="15"/>
    </row>
    <row r="3" spans="1:15" ht="26.4">
      <c r="A3" s="64" t="s">
        <v>103</v>
      </c>
      <c r="B3" s="71" t="s">
        <v>104</v>
      </c>
      <c r="C3" s="89" t="s">
        <v>105</v>
      </c>
      <c r="D3" s="100" t="s">
        <v>97</v>
      </c>
      <c r="E3" s="101"/>
      <c r="F3" s="111" t="s">
        <v>106</v>
      </c>
      <c r="G3" s="94" t="s">
        <v>97</v>
      </c>
      <c r="H3" s="95"/>
      <c r="I3" s="80"/>
      <c r="J3" s="113"/>
      <c r="K3" s="38"/>
      <c r="L3" s="51"/>
      <c r="M3" s="29"/>
      <c r="N3" s="15"/>
    </row>
    <row r="4" spans="1:15" ht="54" customHeight="1" thickBot="1">
      <c r="A4" s="201" t="s">
        <v>107</v>
      </c>
      <c r="B4" s="74" t="s">
        <v>108</v>
      </c>
      <c r="C4" s="90" t="s">
        <v>109</v>
      </c>
      <c r="D4" s="102" t="s">
        <v>97</v>
      </c>
      <c r="E4" s="103"/>
      <c r="F4" s="112" t="s">
        <v>110</v>
      </c>
      <c r="G4" s="96" t="s">
        <v>56</v>
      </c>
      <c r="H4" s="97"/>
      <c r="I4" s="80"/>
      <c r="J4" s="113"/>
      <c r="K4" s="39"/>
      <c r="L4" s="3"/>
      <c r="M4" s="30"/>
      <c r="N4" s="16"/>
    </row>
    <row r="5" spans="1:15" ht="22.95" customHeight="1" thickBot="1">
      <c r="A5" s="347" t="s">
        <v>111</v>
      </c>
      <c r="B5" s="348"/>
      <c r="C5" s="348"/>
      <c r="D5" s="348"/>
      <c r="E5" s="348"/>
      <c r="F5" s="348"/>
      <c r="G5" s="348"/>
      <c r="H5" s="348"/>
      <c r="I5" s="348"/>
      <c r="J5" s="348"/>
      <c r="K5" s="348"/>
      <c r="L5" s="348"/>
      <c r="M5" s="348"/>
      <c r="N5" s="348"/>
      <c r="O5" s="350"/>
    </row>
    <row r="6" spans="1:15">
      <c r="A6" s="104"/>
      <c r="B6" s="105"/>
      <c r="C6" s="105"/>
      <c r="D6" s="105"/>
      <c r="E6" s="105"/>
      <c r="F6" s="105"/>
      <c r="G6" s="105"/>
      <c r="H6" s="105"/>
      <c r="I6" s="105"/>
      <c r="J6" s="105"/>
      <c r="K6" s="105"/>
      <c r="L6" s="105"/>
      <c r="M6" s="29"/>
      <c r="N6" s="15"/>
    </row>
    <row r="7" spans="1:15">
      <c r="A7" s="104"/>
      <c r="B7" s="105"/>
      <c r="C7" s="105"/>
      <c r="D7" s="105"/>
      <c r="E7" s="105"/>
      <c r="F7" s="105"/>
      <c r="G7" s="105"/>
      <c r="H7" s="105"/>
      <c r="I7" s="105"/>
      <c r="J7" s="105"/>
      <c r="K7" s="105"/>
      <c r="L7" s="105"/>
      <c r="M7" s="29"/>
      <c r="N7" s="15"/>
    </row>
    <row r="8" spans="1:15">
      <c r="A8" s="104"/>
      <c r="B8" s="105"/>
      <c r="C8" s="105"/>
      <c r="D8" s="105"/>
      <c r="E8" s="105"/>
      <c r="F8" s="105"/>
      <c r="G8" s="105"/>
      <c r="H8" s="105"/>
      <c r="I8" s="105"/>
      <c r="J8" s="105"/>
      <c r="K8" s="105"/>
      <c r="L8" s="105"/>
      <c r="M8" s="29"/>
      <c r="N8" s="15"/>
    </row>
    <row r="9" spans="1:15">
      <c r="A9" s="104"/>
      <c r="B9" s="105"/>
      <c r="C9" s="105"/>
      <c r="D9" s="105"/>
      <c r="E9" s="105"/>
      <c r="F9" s="105"/>
      <c r="G9" s="105"/>
      <c r="H9" s="105"/>
      <c r="I9" s="105"/>
      <c r="J9" s="105"/>
      <c r="K9" s="105"/>
      <c r="L9" s="105"/>
      <c r="M9" s="29"/>
      <c r="N9" s="15"/>
    </row>
    <row r="10" spans="1:15">
      <c r="A10" s="104"/>
      <c r="B10" s="105"/>
      <c r="C10" s="105"/>
      <c r="D10" s="105"/>
      <c r="E10" s="105"/>
      <c r="F10" s="105"/>
      <c r="G10" s="105"/>
      <c r="H10" s="105"/>
      <c r="I10" s="105"/>
      <c r="J10" s="105"/>
      <c r="K10" s="105"/>
      <c r="L10" s="105"/>
      <c r="M10" s="29"/>
      <c r="N10" s="15"/>
    </row>
    <row r="11" spans="1:15">
      <c r="A11" s="104"/>
      <c r="B11" s="105"/>
      <c r="C11" s="105"/>
      <c r="D11" s="105"/>
      <c r="E11" s="105"/>
      <c r="F11" s="105"/>
      <c r="G11" s="105"/>
      <c r="H11" s="105"/>
      <c r="I11" s="105"/>
      <c r="J11" s="105"/>
      <c r="K11" s="105"/>
      <c r="L11" s="105"/>
      <c r="M11" s="29"/>
      <c r="N11" s="15"/>
    </row>
    <row r="12" spans="1:15">
      <c r="A12" s="104"/>
      <c r="B12" s="105"/>
      <c r="C12" s="105"/>
      <c r="D12" s="105"/>
      <c r="E12" s="105"/>
      <c r="F12" s="105"/>
      <c r="G12" s="105"/>
      <c r="H12" s="105"/>
      <c r="I12" s="105"/>
      <c r="J12" s="105"/>
      <c r="K12" s="105"/>
      <c r="L12" s="105"/>
      <c r="M12" s="29"/>
      <c r="N12" s="15"/>
    </row>
    <row r="13" spans="1:15">
      <c r="A13" s="104"/>
      <c r="B13" s="105"/>
      <c r="C13" s="105"/>
      <c r="D13" s="105"/>
      <c r="E13" s="105"/>
      <c r="F13" s="105"/>
      <c r="G13" s="105"/>
      <c r="H13" s="105"/>
      <c r="I13" s="105"/>
      <c r="J13" s="105"/>
      <c r="K13" s="105"/>
      <c r="L13" s="105"/>
      <c r="M13" s="29"/>
      <c r="N13" s="15"/>
    </row>
    <row r="14" spans="1:15">
      <c r="A14" s="104"/>
      <c r="B14" s="105"/>
      <c r="C14" s="105"/>
      <c r="D14" s="105"/>
      <c r="E14" s="105"/>
      <c r="F14" s="105"/>
      <c r="G14" s="105"/>
      <c r="H14" s="105"/>
      <c r="I14" s="105"/>
      <c r="J14" s="105"/>
      <c r="K14" s="105"/>
      <c r="L14" s="105"/>
      <c r="M14" s="29"/>
      <c r="N14" s="15"/>
    </row>
    <row r="15" spans="1:15">
      <c r="A15" s="104"/>
      <c r="B15" s="105"/>
      <c r="C15" s="105"/>
      <c r="D15" s="105"/>
      <c r="E15" s="105"/>
      <c r="F15" s="105"/>
      <c r="G15" s="105"/>
      <c r="H15" s="105"/>
      <c r="I15" s="105"/>
      <c r="J15" s="105"/>
      <c r="K15" s="105"/>
      <c r="L15" s="105"/>
      <c r="M15" s="29"/>
      <c r="N15" s="15"/>
    </row>
    <row r="16" spans="1:15">
      <c r="A16" s="104"/>
      <c r="B16" s="105"/>
      <c r="C16" s="105"/>
      <c r="D16" s="105"/>
      <c r="E16" s="105"/>
      <c r="F16" s="105"/>
      <c r="G16" s="105"/>
      <c r="H16" s="105"/>
      <c r="I16" s="105"/>
      <c r="J16" s="105"/>
      <c r="K16" s="105"/>
      <c r="L16" s="105"/>
      <c r="M16" s="29"/>
      <c r="N16" s="15"/>
    </row>
    <row r="17" spans="1:14">
      <c r="A17" s="104"/>
      <c r="B17" s="105"/>
      <c r="C17" s="105"/>
      <c r="D17" s="105"/>
      <c r="E17" s="105"/>
      <c r="F17" s="105"/>
      <c r="G17" s="105"/>
      <c r="H17" s="105"/>
      <c r="I17" s="105"/>
      <c r="J17" s="105"/>
      <c r="K17" s="105"/>
      <c r="L17" s="105"/>
      <c r="M17" s="29"/>
      <c r="N17" s="15"/>
    </row>
    <row r="18" spans="1:14">
      <c r="A18" s="104"/>
      <c r="B18" s="105"/>
      <c r="C18" s="105"/>
      <c r="D18" s="105"/>
      <c r="E18" s="105"/>
      <c r="F18" s="105"/>
      <c r="G18" s="105"/>
      <c r="H18" s="105"/>
      <c r="I18" s="105"/>
      <c r="J18" s="105"/>
      <c r="K18" s="105"/>
      <c r="L18" s="105"/>
      <c r="M18" s="29"/>
      <c r="N18" s="15"/>
    </row>
    <row r="19" spans="1:14">
      <c r="A19" s="104"/>
      <c r="B19" s="105"/>
      <c r="C19" s="105"/>
      <c r="D19" s="105"/>
      <c r="E19" s="105"/>
      <c r="F19" s="105"/>
      <c r="G19" s="105"/>
      <c r="H19" s="105"/>
      <c r="I19" s="105"/>
      <c r="J19" s="105"/>
      <c r="K19" s="105"/>
      <c r="L19" s="105"/>
      <c r="M19" s="29"/>
      <c r="N19" s="15"/>
    </row>
    <row r="20" spans="1:14">
      <c r="A20" s="104"/>
      <c r="B20" s="105"/>
      <c r="C20" s="105"/>
      <c r="D20" s="105"/>
      <c r="E20" s="105"/>
      <c r="F20" s="105"/>
      <c r="G20" s="105"/>
      <c r="H20" s="105"/>
      <c r="I20" s="105"/>
      <c r="J20" s="105"/>
      <c r="K20" s="105"/>
      <c r="L20" s="105"/>
      <c r="M20" s="29"/>
      <c r="N20" s="15"/>
    </row>
    <row r="21" spans="1:14">
      <c r="A21" s="104"/>
      <c r="B21" s="105"/>
      <c r="C21" s="105"/>
      <c r="D21" s="105"/>
      <c r="E21" s="105"/>
      <c r="F21" s="105"/>
      <c r="G21" s="105"/>
      <c r="H21" s="105"/>
      <c r="I21" s="105"/>
      <c r="J21" s="105"/>
      <c r="K21" s="105"/>
      <c r="L21" s="105"/>
      <c r="M21" s="29"/>
      <c r="N21" s="15"/>
    </row>
    <row r="22" spans="1:14">
      <c r="A22" s="104"/>
      <c r="B22" s="105"/>
      <c r="C22" s="105"/>
      <c r="D22" s="105"/>
      <c r="E22" s="105"/>
      <c r="F22" s="105"/>
      <c r="G22" s="105"/>
      <c r="H22" s="105"/>
      <c r="I22" s="105"/>
      <c r="J22" s="105"/>
      <c r="K22" s="105"/>
      <c r="L22" s="105"/>
      <c r="M22" s="29"/>
      <c r="N22" s="15"/>
    </row>
    <row r="23" spans="1:14">
      <c r="A23" s="104"/>
      <c r="B23" s="105"/>
      <c r="C23" s="105"/>
      <c r="D23" s="105"/>
      <c r="E23" s="105"/>
      <c r="F23" s="105"/>
      <c r="G23" s="105"/>
      <c r="H23" s="105"/>
      <c r="I23" s="105"/>
      <c r="J23" s="105"/>
      <c r="K23" s="105"/>
      <c r="L23" s="105"/>
      <c r="M23" s="29"/>
      <c r="N23" s="15"/>
    </row>
    <row r="24" spans="1:14">
      <c r="A24" s="104"/>
      <c r="B24" s="105"/>
      <c r="C24" s="105"/>
      <c r="D24" s="105"/>
      <c r="E24" s="105"/>
      <c r="F24" s="105"/>
      <c r="G24" s="105"/>
      <c r="H24" s="105"/>
      <c r="I24" s="105"/>
      <c r="J24" s="105"/>
      <c r="K24" s="105"/>
      <c r="L24" s="105"/>
      <c r="M24" s="29"/>
      <c r="N24" s="15"/>
    </row>
    <row r="25" spans="1:14">
      <c r="A25" s="104"/>
      <c r="B25" s="105"/>
      <c r="C25" s="105"/>
      <c r="D25" s="105"/>
      <c r="E25" s="105"/>
      <c r="F25" s="105"/>
      <c r="G25" s="105"/>
      <c r="H25" s="105"/>
      <c r="I25" s="105"/>
      <c r="J25" s="105"/>
      <c r="K25" s="105"/>
      <c r="L25" s="105"/>
      <c r="M25" s="29"/>
      <c r="N25" s="15"/>
    </row>
    <row r="26" spans="1:14">
      <c r="A26" s="104"/>
      <c r="B26" s="105"/>
      <c r="C26" s="105"/>
      <c r="D26" s="105"/>
      <c r="E26" s="105"/>
      <c r="F26" s="105"/>
      <c r="G26" s="105"/>
      <c r="H26" s="105"/>
      <c r="I26" s="105"/>
      <c r="J26" s="105"/>
      <c r="K26" s="105"/>
      <c r="L26" s="105"/>
      <c r="M26" s="29"/>
      <c r="N26" s="15"/>
    </row>
    <row r="27" spans="1:14">
      <c r="A27" s="104"/>
      <c r="B27" s="105"/>
      <c r="C27" s="105"/>
      <c r="D27" s="105"/>
      <c r="E27" s="105"/>
      <c r="F27" s="105"/>
      <c r="G27" s="105"/>
      <c r="H27" s="105"/>
      <c r="I27" s="105"/>
      <c r="J27" s="105"/>
      <c r="K27" s="105"/>
      <c r="L27" s="105"/>
      <c r="M27" s="29"/>
      <c r="N27" s="15"/>
    </row>
    <row r="28" spans="1:14">
      <c r="A28" s="104"/>
      <c r="B28" s="105"/>
      <c r="C28" s="105"/>
      <c r="D28" s="105"/>
      <c r="E28" s="105"/>
      <c r="F28" s="105"/>
      <c r="G28" s="105"/>
      <c r="H28" s="105"/>
      <c r="I28" s="105"/>
      <c r="J28" s="105"/>
      <c r="K28" s="105"/>
      <c r="L28" s="105"/>
      <c r="M28" s="29"/>
      <c r="N28" s="15"/>
    </row>
    <row r="29" spans="1:14">
      <c r="A29" s="104"/>
      <c r="B29" s="105"/>
      <c r="C29" s="105"/>
      <c r="D29" s="105"/>
      <c r="E29" s="105"/>
      <c r="F29" s="105"/>
      <c r="G29" s="105"/>
      <c r="H29" s="105"/>
      <c r="I29" s="105"/>
      <c r="J29" s="105"/>
      <c r="K29" s="105"/>
      <c r="L29" s="105"/>
      <c r="M29" s="29"/>
      <c r="N29" s="15"/>
    </row>
    <row r="30" spans="1:14">
      <c r="A30" s="104"/>
      <c r="B30" s="105"/>
      <c r="C30" s="105"/>
      <c r="D30" s="105"/>
      <c r="E30" s="105"/>
      <c r="F30" s="105"/>
      <c r="G30" s="105"/>
      <c r="H30" s="105"/>
      <c r="I30" s="105"/>
      <c r="J30" s="105"/>
      <c r="K30" s="105"/>
      <c r="L30" s="105"/>
      <c r="M30" s="29"/>
      <c r="N30" s="15"/>
    </row>
    <row r="31" spans="1:14">
      <c r="A31" s="104"/>
      <c r="B31" s="105"/>
      <c r="C31" s="105"/>
      <c r="D31" s="105"/>
      <c r="E31" s="105"/>
      <c r="F31" s="105"/>
      <c r="G31" s="105"/>
      <c r="H31" s="105"/>
      <c r="I31" s="105"/>
      <c r="J31" s="105"/>
      <c r="K31" s="105"/>
      <c r="L31" s="105"/>
      <c r="M31" s="29"/>
      <c r="N31" s="15"/>
    </row>
    <row r="32" spans="1:14">
      <c r="A32" s="104"/>
      <c r="B32" s="105"/>
      <c r="C32" s="105"/>
      <c r="D32" s="105"/>
      <c r="E32" s="105"/>
      <c r="F32" s="105"/>
      <c r="G32" s="105"/>
      <c r="H32" s="105"/>
      <c r="I32" s="105"/>
      <c r="J32" s="105"/>
      <c r="K32" s="105"/>
      <c r="L32" s="105"/>
      <c r="M32" s="29"/>
      <c r="N32" s="15"/>
    </row>
    <row r="33" spans="1:14">
      <c r="A33" s="104"/>
      <c r="B33" s="105"/>
      <c r="C33" s="105"/>
      <c r="D33" s="105"/>
      <c r="E33" s="105"/>
      <c r="F33" s="105"/>
      <c r="G33" s="105"/>
      <c r="H33" s="105"/>
      <c r="I33" s="105"/>
      <c r="J33" s="105"/>
      <c r="K33" s="105"/>
      <c r="L33" s="105"/>
      <c r="M33" s="29"/>
      <c r="N33" s="15"/>
    </row>
    <row r="34" spans="1:14">
      <c r="A34" s="104"/>
      <c r="B34" s="105"/>
      <c r="C34" s="105"/>
      <c r="D34" s="105"/>
      <c r="E34" s="105"/>
      <c r="F34" s="105"/>
      <c r="G34" s="105"/>
      <c r="H34" s="105"/>
      <c r="I34" s="105"/>
      <c r="J34" s="105"/>
      <c r="K34" s="105"/>
      <c r="L34" s="105"/>
      <c r="M34" s="29"/>
      <c r="N34" s="15"/>
    </row>
    <row r="35" spans="1:14">
      <c r="A35" s="104"/>
      <c r="B35" s="105"/>
      <c r="C35" s="105"/>
      <c r="D35" s="105"/>
      <c r="E35" s="105"/>
      <c r="F35" s="105"/>
      <c r="G35" s="105"/>
      <c r="H35" s="105"/>
      <c r="I35" s="105"/>
      <c r="J35" s="105"/>
      <c r="K35" s="105"/>
      <c r="L35" s="105"/>
      <c r="M35" s="29"/>
      <c r="N35" s="15"/>
    </row>
    <row r="36" spans="1:14">
      <c r="A36" s="104"/>
      <c r="B36" s="105"/>
      <c r="C36" s="105"/>
      <c r="D36" s="105"/>
      <c r="E36" s="105"/>
      <c r="F36" s="105"/>
      <c r="G36" s="105"/>
      <c r="H36" s="105"/>
      <c r="I36" s="105"/>
      <c r="J36" s="105"/>
      <c r="K36" s="105"/>
      <c r="L36" s="105"/>
      <c r="M36" s="29"/>
      <c r="N36" s="15"/>
    </row>
    <row r="37" spans="1:14">
      <c r="A37" s="104"/>
      <c r="B37" s="105"/>
      <c r="C37" s="105"/>
      <c r="D37" s="105"/>
      <c r="E37" s="105"/>
      <c r="F37" s="105"/>
      <c r="G37" s="105"/>
      <c r="H37" s="105"/>
      <c r="I37" s="105"/>
      <c r="J37" s="105"/>
      <c r="K37" s="105"/>
      <c r="L37" s="105"/>
      <c r="M37" s="29"/>
      <c r="N37" s="15"/>
    </row>
    <row r="38" spans="1:14" ht="16.2" thickBot="1">
      <c r="A38" s="106"/>
      <c r="B38" s="107"/>
      <c r="C38" s="107"/>
      <c r="D38" s="107"/>
      <c r="E38" s="107"/>
      <c r="F38" s="107"/>
      <c r="G38" s="107"/>
      <c r="H38" s="107"/>
      <c r="I38" s="107"/>
      <c r="J38" s="107"/>
      <c r="K38" s="107"/>
      <c r="L38" s="107"/>
      <c r="M38" s="30"/>
      <c r="N38" s="16"/>
    </row>
    <row r="39" spans="1:14" ht="16.2" thickBot="1">
      <c r="A39" s="108" t="s">
        <v>91</v>
      </c>
      <c r="B39" s="109"/>
      <c r="C39" s="109"/>
      <c r="D39" s="109"/>
      <c r="E39" s="109"/>
      <c r="F39" s="109"/>
      <c r="G39" s="109"/>
      <c r="H39" s="109"/>
      <c r="I39" s="109"/>
      <c r="J39" s="109"/>
      <c r="K39" s="109"/>
      <c r="L39" s="109"/>
      <c r="M39" s="49"/>
      <c r="N39" s="50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58"/>
  <sheetViews>
    <sheetView zoomScale="75" zoomScaleNormal="252" workbookViewId="0">
      <selection activeCell="T32" sqref="T32"/>
    </sheetView>
  </sheetViews>
  <sheetFormatPr defaultColWidth="10.69921875" defaultRowHeight="15.6"/>
  <cols>
    <col min="1" max="1" width="15" customWidth="1"/>
    <col min="2" max="2" width="42.5" customWidth="1"/>
    <col min="3" max="3" width="15.5" customWidth="1"/>
    <col min="4" max="4" width="12.5" customWidth="1"/>
    <col min="5" max="5" width="11.796875" customWidth="1"/>
    <col min="6" max="6" width="14.69921875" customWidth="1"/>
    <col min="7" max="7" width="10.5" customWidth="1"/>
    <col min="8" max="8" width="9.796875" customWidth="1"/>
    <col min="9" max="9" width="9" customWidth="1"/>
    <col min="10" max="10" width="10.5" customWidth="1"/>
    <col min="11" max="11" width="9.796875" customWidth="1"/>
  </cols>
  <sheetData>
    <row r="1" spans="1:53">
      <c r="A1" s="55" t="str">
        <f>COVERSHEET!A1</f>
        <v>Season</v>
      </c>
      <c r="B1" s="56" t="str">
        <f>COVERSHEET!B1</f>
        <v>AUTUMN 25</v>
      </c>
      <c r="C1" s="57" t="str">
        <f>COVERSHEET!C1</f>
        <v>Date Created</v>
      </c>
      <c r="D1" s="335">
        <f>COVERSHEET!D1</f>
        <v>45496</v>
      </c>
      <c r="E1" s="336"/>
      <c r="F1" s="55" t="str">
        <f>COVERSHEET!F1</f>
        <v>Proto Rcd</v>
      </c>
      <c r="G1" s="337" t="str">
        <f>COVERSHEET!G1</f>
        <v>00/00/2024</v>
      </c>
      <c r="H1" s="338"/>
      <c r="I1" s="58"/>
      <c r="J1" s="59"/>
      <c r="K1" s="82"/>
      <c r="L1" s="62"/>
      <c r="M1" s="83"/>
      <c r="N1" s="52"/>
      <c r="O1" s="1"/>
      <c r="P1" s="44"/>
      <c r="Q1" s="14"/>
    </row>
    <row r="2" spans="1:53">
      <c r="A2" s="64" t="str">
        <f>COVERSHEET!A2</f>
        <v>Style Name</v>
      </c>
      <c r="B2" s="65" t="str">
        <f>COVERSHEET!B2</f>
        <v>PAL ATHLETICS CREW</v>
      </c>
      <c r="C2" s="66" t="str">
        <f>COVERSHEET!C2</f>
        <v>COMMENTS P1</v>
      </c>
      <c r="D2" s="339" t="str">
        <f>COVERSHEET!D2</f>
        <v>31.10.24 ET</v>
      </c>
      <c r="E2" s="340"/>
      <c r="F2" s="64" t="str">
        <f>COVERSHEET!F2</f>
        <v>2nd Proto</v>
      </c>
      <c r="G2" s="341" t="str">
        <f>COVERSHEET!G2</f>
        <v>00/00/2024</v>
      </c>
      <c r="H2" s="342"/>
      <c r="I2" s="58"/>
      <c r="J2" s="59"/>
      <c r="K2" s="68"/>
      <c r="L2" s="69"/>
      <c r="M2" s="84"/>
      <c r="N2" s="38"/>
      <c r="O2" s="51"/>
      <c r="P2" s="29"/>
      <c r="Q2" s="15"/>
    </row>
    <row r="3" spans="1:53">
      <c r="A3" s="64" t="str">
        <f>COVERSHEET!A3</f>
        <v>Code</v>
      </c>
      <c r="B3" s="71" t="str">
        <f>COVERSHEET!B3</f>
        <v>P29CS041_042_043_044</v>
      </c>
      <c r="C3" s="72" t="str">
        <f>COVERSHEET!C3</f>
        <v>COMMENTS P2</v>
      </c>
      <c r="D3" s="339" t="str">
        <f>COVERSHEET!D3</f>
        <v>00/00/2024</v>
      </c>
      <c r="E3" s="340"/>
      <c r="F3" s="64" t="str">
        <f>COVERSHEET!F3</f>
        <v>Sample Sealed</v>
      </c>
      <c r="G3" s="341" t="str">
        <f>COVERSHEET!G3</f>
        <v>00/00/2024</v>
      </c>
      <c r="H3" s="342"/>
      <c r="I3" s="58"/>
      <c r="J3" s="59"/>
      <c r="K3" s="68"/>
      <c r="L3" s="69"/>
      <c r="M3" s="84"/>
      <c r="N3" s="38"/>
      <c r="O3" s="51"/>
      <c r="P3" s="29"/>
      <c r="Q3" s="15"/>
    </row>
    <row r="4" spans="1:53" ht="43.95" customHeight="1" thickBot="1">
      <c r="A4" s="73" t="str">
        <f>COVERSHEET!A4</f>
        <v>Block CS1WS</v>
      </c>
      <c r="B4" s="74" t="str">
        <f>COVERSHEET!B4</f>
        <v>SET IN SLEEVE CREW NECK SWEAT BLOCK. 
3.8CM GRADING 
RIB CUFF AND HEM</v>
      </c>
      <c r="C4" s="75" t="str">
        <f>COVERSHEET!C4</f>
        <v>COMMENTS P3</v>
      </c>
      <c r="D4" s="343" t="str">
        <f>COVERSHEET!D4</f>
        <v>00/00/2024</v>
      </c>
      <c r="E4" s="344"/>
      <c r="F4" s="73" t="str">
        <f>COVERSHEET!F4</f>
        <v>Approved By</v>
      </c>
      <c r="G4" s="345" t="str">
        <f>COVERSHEET!G4</f>
        <v>X</v>
      </c>
      <c r="H4" s="346"/>
      <c r="I4" s="58"/>
      <c r="J4" s="59"/>
      <c r="K4" s="77"/>
      <c r="L4" s="78"/>
      <c r="M4" s="85"/>
      <c r="N4" s="39"/>
      <c r="O4" s="3"/>
      <c r="P4" s="30"/>
      <c r="Q4" s="16"/>
    </row>
    <row r="5" spans="1:53" ht="27" customHeight="1" thickBot="1">
      <c r="A5" s="356" t="s">
        <v>112</v>
      </c>
      <c r="B5" s="357"/>
      <c r="C5" s="357"/>
      <c r="D5" s="357"/>
      <c r="E5" s="357"/>
      <c r="F5" s="357"/>
      <c r="G5" s="357"/>
      <c r="H5" s="357"/>
      <c r="I5" s="357"/>
      <c r="J5" s="357"/>
      <c r="K5" s="357"/>
      <c r="L5" s="357"/>
      <c r="M5" s="357"/>
      <c r="N5" s="357"/>
      <c r="O5" s="357"/>
      <c r="P5" s="357"/>
      <c r="Q5" s="358"/>
    </row>
    <row r="6" spans="1:53" ht="55.95" customHeight="1">
      <c r="A6" s="34" t="s">
        <v>1</v>
      </c>
      <c r="B6" s="35" t="s">
        <v>2</v>
      </c>
      <c r="C6" s="36" t="s">
        <v>113</v>
      </c>
      <c r="D6" s="37" t="s">
        <v>114</v>
      </c>
      <c r="E6" s="37" t="s">
        <v>115</v>
      </c>
      <c r="F6" s="36" t="s">
        <v>116</v>
      </c>
      <c r="G6" s="37" t="s">
        <v>117</v>
      </c>
      <c r="H6" s="37" t="s">
        <v>118</v>
      </c>
      <c r="I6" s="36" t="s">
        <v>116</v>
      </c>
      <c r="J6" s="37" t="s">
        <v>119</v>
      </c>
      <c r="K6" s="37" t="s">
        <v>120</v>
      </c>
      <c r="L6" s="36" t="s">
        <v>116</v>
      </c>
      <c r="M6" s="37" t="s">
        <v>121</v>
      </c>
      <c r="N6" s="37" t="s">
        <v>122</v>
      </c>
      <c r="O6" s="37" t="s">
        <v>123</v>
      </c>
      <c r="P6" s="37" t="s">
        <v>124</v>
      </c>
      <c r="Q6" s="141" t="s">
        <v>125</v>
      </c>
    </row>
    <row r="7" spans="1:53">
      <c r="A7" s="125" t="s">
        <v>11</v>
      </c>
      <c r="B7" s="261" t="s">
        <v>12</v>
      </c>
      <c r="C7" s="255">
        <v>74</v>
      </c>
      <c r="D7" s="125"/>
      <c r="E7" s="132" t="s">
        <v>126</v>
      </c>
      <c r="F7" s="255"/>
      <c r="G7" s="133"/>
      <c r="H7" s="133"/>
      <c r="I7" s="27"/>
      <c r="J7" s="133"/>
      <c r="K7" s="133"/>
      <c r="L7" s="27"/>
      <c r="M7" s="134"/>
      <c r="N7" s="134"/>
      <c r="O7" s="134"/>
      <c r="P7" s="134"/>
      <c r="Q7" s="295">
        <v>74</v>
      </c>
    </row>
    <row r="8" spans="1:53">
      <c r="A8" s="125" t="s">
        <v>14</v>
      </c>
      <c r="B8" s="261" t="s">
        <v>15</v>
      </c>
      <c r="C8" s="270">
        <v>72.5</v>
      </c>
      <c r="D8" s="125"/>
      <c r="E8" s="132" t="s">
        <v>126</v>
      </c>
      <c r="F8" s="256"/>
      <c r="G8" s="133"/>
      <c r="H8" s="133"/>
      <c r="I8" s="27"/>
      <c r="J8" s="133"/>
      <c r="K8" s="133"/>
      <c r="L8" s="27"/>
      <c r="M8" s="134"/>
      <c r="N8" s="134"/>
      <c r="O8" s="134"/>
      <c r="P8" s="134"/>
      <c r="Q8" s="287">
        <v>72.5</v>
      </c>
    </row>
    <row r="9" spans="1:53">
      <c r="A9" s="125" t="s">
        <v>17</v>
      </c>
      <c r="B9" s="261" t="s">
        <v>18</v>
      </c>
      <c r="C9" s="270">
        <v>64</v>
      </c>
      <c r="D9" s="125"/>
      <c r="E9" s="132" t="s">
        <v>126</v>
      </c>
      <c r="F9" s="256"/>
      <c r="G9" s="133"/>
      <c r="H9" s="133"/>
      <c r="I9" s="27"/>
      <c r="J9" s="133"/>
      <c r="K9" s="133"/>
      <c r="L9" s="27"/>
      <c r="M9" s="134"/>
      <c r="N9" s="134"/>
      <c r="O9" s="134"/>
      <c r="P9" s="134"/>
      <c r="Q9" s="287">
        <v>64</v>
      </c>
    </row>
    <row r="10" spans="1:53">
      <c r="A10" s="262" t="s">
        <v>20</v>
      </c>
      <c r="B10" s="261" t="s">
        <v>21</v>
      </c>
      <c r="C10" s="270">
        <v>62</v>
      </c>
      <c r="D10" s="172"/>
      <c r="E10" s="132" t="s">
        <v>126</v>
      </c>
      <c r="F10" s="256"/>
      <c r="G10" s="133"/>
      <c r="H10" s="133"/>
      <c r="I10" s="27"/>
      <c r="J10" s="133"/>
      <c r="K10" s="133"/>
      <c r="L10" s="27"/>
      <c r="M10" s="134"/>
      <c r="N10" s="134"/>
      <c r="O10" s="134"/>
      <c r="P10" s="134"/>
      <c r="Q10" s="287">
        <v>62</v>
      </c>
    </row>
    <row r="11" spans="1:53" ht="18" customHeight="1">
      <c r="A11" s="125" t="s">
        <v>23</v>
      </c>
      <c r="B11" s="261" t="s">
        <v>24</v>
      </c>
      <c r="C11" s="270">
        <v>51.3</v>
      </c>
      <c r="D11" s="173"/>
      <c r="E11" s="132" t="s">
        <v>126</v>
      </c>
      <c r="F11" s="256"/>
      <c r="G11" s="133"/>
      <c r="H11" s="133"/>
      <c r="I11" s="27"/>
      <c r="J11" s="133"/>
      <c r="K11" s="133"/>
      <c r="L11" s="27"/>
      <c r="M11" s="134"/>
      <c r="N11" s="134"/>
      <c r="O11" s="134"/>
      <c r="P11" s="134"/>
      <c r="Q11" s="287">
        <v>51.3</v>
      </c>
    </row>
    <row r="12" spans="1:53" ht="22.95" customHeight="1">
      <c r="A12" s="125" t="s">
        <v>26</v>
      </c>
      <c r="B12" s="263" t="s">
        <v>27</v>
      </c>
      <c r="C12" s="271">
        <v>84</v>
      </c>
      <c r="D12" s="174"/>
      <c r="E12" s="132" t="s">
        <v>126</v>
      </c>
      <c r="F12" s="254"/>
      <c r="G12" s="133"/>
      <c r="H12" s="133"/>
      <c r="I12" s="27"/>
      <c r="J12" s="133"/>
      <c r="K12" s="133"/>
      <c r="L12" s="27"/>
      <c r="M12" s="134"/>
      <c r="N12" s="134"/>
      <c r="O12" s="134"/>
      <c r="P12" s="134"/>
      <c r="Q12" s="288">
        <v>84</v>
      </c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2.95" customHeight="1">
      <c r="A13" s="125" t="s">
        <v>29</v>
      </c>
      <c r="B13" s="263" t="s">
        <v>30</v>
      </c>
      <c r="C13" s="272">
        <v>60</v>
      </c>
      <c r="D13" s="125"/>
      <c r="E13" s="132" t="s">
        <v>126</v>
      </c>
      <c r="F13" s="257"/>
      <c r="G13" s="133"/>
      <c r="H13" s="133"/>
      <c r="I13" s="27"/>
      <c r="J13" s="133"/>
      <c r="K13" s="133"/>
      <c r="L13" s="27"/>
      <c r="M13" s="134"/>
      <c r="N13" s="134"/>
      <c r="O13" s="134"/>
      <c r="P13" s="134"/>
      <c r="Q13" s="289">
        <v>60</v>
      </c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0.399999999999999">
      <c r="A14" s="125" t="s">
        <v>32</v>
      </c>
      <c r="B14" s="263" t="s">
        <v>33</v>
      </c>
      <c r="C14" s="273">
        <v>29</v>
      </c>
      <c r="D14" s="125"/>
      <c r="E14" s="132" t="s">
        <v>126</v>
      </c>
      <c r="F14" s="250"/>
      <c r="G14" s="133"/>
      <c r="H14" s="133"/>
      <c r="I14" s="27"/>
      <c r="J14" s="133"/>
      <c r="K14" s="133"/>
      <c r="L14" s="27"/>
      <c r="M14" s="134"/>
      <c r="N14" s="134"/>
      <c r="O14" s="134"/>
      <c r="P14" s="134"/>
      <c r="Q14" s="290">
        <v>29</v>
      </c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22.05" customHeight="1">
      <c r="A15" s="125" t="s">
        <v>35</v>
      </c>
      <c r="B15" s="263" t="s">
        <v>36</v>
      </c>
      <c r="C15" s="272">
        <v>23</v>
      </c>
      <c r="D15" s="125"/>
      <c r="E15" s="132" t="s">
        <v>126</v>
      </c>
      <c r="F15" s="257"/>
      <c r="G15" s="133"/>
      <c r="H15" s="133"/>
      <c r="I15" s="27"/>
      <c r="J15" s="133"/>
      <c r="K15" s="133"/>
      <c r="L15" s="27"/>
      <c r="M15" s="134"/>
      <c r="N15" s="134"/>
      <c r="O15" s="134"/>
      <c r="P15" s="134"/>
      <c r="Q15" s="289">
        <v>23</v>
      </c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.05" customHeight="1">
      <c r="A16" s="262" t="s">
        <v>38</v>
      </c>
      <c r="B16" s="261" t="s">
        <v>39</v>
      </c>
      <c r="C16" s="272">
        <v>18</v>
      </c>
      <c r="D16" s="125"/>
      <c r="E16" s="132" t="s">
        <v>126</v>
      </c>
      <c r="F16" s="257"/>
      <c r="G16" s="133"/>
      <c r="H16" s="133"/>
      <c r="I16" s="27"/>
      <c r="J16" s="133"/>
      <c r="K16" s="133"/>
      <c r="L16" s="27"/>
      <c r="M16" s="134"/>
      <c r="N16" s="134"/>
      <c r="O16" s="134"/>
      <c r="P16" s="134"/>
      <c r="Q16" s="289">
        <v>18</v>
      </c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.05" customHeight="1">
      <c r="A17" s="264" t="s">
        <v>41</v>
      </c>
      <c r="B17" s="265" t="s">
        <v>42</v>
      </c>
      <c r="C17" s="272">
        <v>10.5</v>
      </c>
      <c r="D17" s="125"/>
      <c r="E17" s="132" t="s">
        <v>126</v>
      </c>
      <c r="F17" s="257"/>
      <c r="G17" s="133"/>
      <c r="H17" s="133"/>
      <c r="I17" s="27"/>
      <c r="J17" s="133"/>
      <c r="K17" s="133"/>
      <c r="L17" s="27"/>
      <c r="M17" s="134"/>
      <c r="N17" s="134"/>
      <c r="O17" s="134"/>
      <c r="P17" s="134"/>
      <c r="Q17" s="289">
        <v>10.5</v>
      </c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.05" customHeight="1">
      <c r="A18" s="125" t="s">
        <v>44</v>
      </c>
      <c r="B18" s="266" t="s">
        <v>45</v>
      </c>
      <c r="C18" s="273">
        <v>19</v>
      </c>
      <c r="D18" s="125"/>
      <c r="E18" s="132" t="s">
        <v>126</v>
      </c>
      <c r="F18" s="258"/>
      <c r="G18" s="133"/>
      <c r="H18" s="133"/>
      <c r="I18" s="27"/>
      <c r="J18" s="133"/>
      <c r="K18" s="133"/>
      <c r="L18" s="27"/>
      <c r="M18" s="134"/>
      <c r="N18" s="134"/>
      <c r="O18" s="134"/>
      <c r="P18" s="134"/>
      <c r="Q18" s="290">
        <v>19</v>
      </c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2.05" customHeight="1" thickBot="1">
      <c r="A19" s="151" t="s">
        <v>47</v>
      </c>
      <c r="B19" s="127" t="s">
        <v>48</v>
      </c>
      <c r="C19" s="274">
        <v>31</v>
      </c>
      <c r="D19" s="128"/>
      <c r="E19" s="132" t="s">
        <v>126</v>
      </c>
      <c r="F19" s="251"/>
      <c r="G19" s="137"/>
      <c r="H19" s="137"/>
      <c r="I19" s="139"/>
      <c r="J19" s="137"/>
      <c r="K19" s="137"/>
      <c r="L19" s="139"/>
      <c r="M19" s="138"/>
      <c r="N19" s="138"/>
      <c r="O19" s="138"/>
      <c r="P19" s="138"/>
      <c r="Q19" s="291">
        <v>31</v>
      </c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.05" customHeight="1" thickBot="1">
      <c r="A20" s="170"/>
      <c r="B20" s="126"/>
      <c r="C20" s="244"/>
      <c r="D20" s="171"/>
      <c r="E20" s="136"/>
      <c r="F20" s="244"/>
      <c r="G20" s="135"/>
      <c r="H20" s="135"/>
      <c r="I20" s="135"/>
      <c r="J20" s="135"/>
      <c r="K20" s="135"/>
      <c r="L20" s="135"/>
      <c r="M20" s="136"/>
      <c r="N20" s="136"/>
      <c r="O20" s="136"/>
      <c r="P20" s="136"/>
      <c r="Q20" s="296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.05" customHeight="1">
      <c r="A21" s="245" t="s">
        <v>50</v>
      </c>
      <c r="B21" s="118" t="s">
        <v>51</v>
      </c>
      <c r="C21" s="272">
        <v>53</v>
      </c>
      <c r="D21" s="119"/>
      <c r="E21" s="131"/>
      <c r="F21" s="259"/>
      <c r="G21" s="130"/>
      <c r="H21" s="130"/>
      <c r="I21" s="27"/>
      <c r="J21" s="130"/>
      <c r="K21" s="130"/>
      <c r="L21" s="27"/>
      <c r="M21" s="131"/>
      <c r="N21" s="131"/>
      <c r="O21" s="131"/>
      <c r="P21" s="131"/>
      <c r="Q21" s="289">
        <v>53</v>
      </c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.05" customHeight="1">
      <c r="A22" s="245" t="s">
        <v>54</v>
      </c>
      <c r="B22" s="118" t="s">
        <v>55</v>
      </c>
      <c r="C22" s="275"/>
      <c r="D22" s="116"/>
      <c r="E22" s="131"/>
      <c r="F22" s="249"/>
      <c r="G22" s="130"/>
      <c r="H22" s="130"/>
      <c r="I22" s="27"/>
      <c r="J22" s="130"/>
      <c r="K22" s="130"/>
      <c r="L22" s="27"/>
      <c r="M22" s="131"/>
      <c r="N22" s="131"/>
      <c r="O22" s="131"/>
      <c r="P22" s="131"/>
      <c r="Q22" s="292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.05" customHeight="1">
      <c r="A23" s="267" t="s">
        <v>57</v>
      </c>
      <c r="B23" s="118" t="s">
        <v>58</v>
      </c>
      <c r="C23" s="276">
        <v>53</v>
      </c>
      <c r="D23" s="119"/>
      <c r="E23" s="131"/>
      <c r="F23" s="260"/>
      <c r="G23" s="130"/>
      <c r="H23" s="130"/>
      <c r="I23" s="27"/>
      <c r="J23" s="130"/>
      <c r="K23" s="130"/>
      <c r="L23" s="27"/>
      <c r="M23" s="131"/>
      <c r="N23" s="131"/>
      <c r="O23" s="131"/>
      <c r="P23" s="131"/>
      <c r="Q23" s="297">
        <v>53</v>
      </c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.05" customHeight="1">
      <c r="A24" s="267" t="s">
        <v>60</v>
      </c>
      <c r="B24" s="118" t="s">
        <v>61</v>
      </c>
      <c r="C24" s="276">
        <v>53</v>
      </c>
      <c r="D24" s="119"/>
      <c r="E24" s="131"/>
      <c r="F24" s="257"/>
      <c r="G24" s="130"/>
      <c r="H24" s="130"/>
      <c r="I24" s="27"/>
      <c r="J24" s="130"/>
      <c r="K24" s="130"/>
      <c r="L24" s="27"/>
      <c r="M24" s="131"/>
      <c r="N24" s="131"/>
      <c r="O24" s="131"/>
      <c r="P24" s="131"/>
      <c r="Q24" s="297">
        <v>53</v>
      </c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5.95" customHeight="1">
      <c r="A25" s="245" t="s">
        <v>63</v>
      </c>
      <c r="B25" s="268" t="s">
        <v>64</v>
      </c>
      <c r="C25" s="273">
        <v>43</v>
      </c>
      <c r="D25" s="156"/>
      <c r="E25" s="131"/>
      <c r="F25" s="250"/>
      <c r="G25" s="130"/>
      <c r="H25" s="130"/>
      <c r="I25" s="27"/>
      <c r="J25" s="130"/>
      <c r="K25" s="130"/>
      <c r="L25" s="27"/>
      <c r="M25" s="131"/>
      <c r="N25" s="131"/>
      <c r="O25" s="131"/>
      <c r="P25" s="131"/>
      <c r="Q25" s="290">
        <v>43</v>
      </c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.05" customHeight="1">
      <c r="A26" s="245" t="s">
        <v>66</v>
      </c>
      <c r="B26" s="269" t="s">
        <v>67</v>
      </c>
      <c r="C26" s="275"/>
      <c r="D26" s="155"/>
      <c r="E26" s="129"/>
      <c r="F26" s="248"/>
      <c r="G26" s="130"/>
      <c r="H26" s="130"/>
      <c r="I26" s="27"/>
      <c r="J26" s="130"/>
      <c r="K26" s="130"/>
      <c r="L26" s="27"/>
      <c r="M26" s="131"/>
      <c r="N26" s="131"/>
      <c r="O26" s="131"/>
      <c r="P26" s="131"/>
      <c r="Q26" s="292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.05" customHeight="1">
      <c r="A27" s="245" t="s">
        <v>7</v>
      </c>
      <c r="B27" s="246" t="s">
        <v>69</v>
      </c>
      <c r="C27" s="275">
        <v>8</v>
      </c>
      <c r="D27" s="155"/>
      <c r="E27" s="129"/>
      <c r="F27" s="249"/>
      <c r="G27" s="130"/>
      <c r="H27" s="130"/>
      <c r="I27" s="27"/>
      <c r="J27" s="130"/>
      <c r="K27" s="130"/>
      <c r="L27" s="27"/>
      <c r="M27" s="131"/>
      <c r="N27" s="131"/>
      <c r="O27" s="131"/>
      <c r="P27" s="131"/>
      <c r="Q27" s="292">
        <v>8</v>
      </c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5.95" customHeight="1">
      <c r="A28" s="245" t="s">
        <v>6</v>
      </c>
      <c r="B28" s="246" t="s">
        <v>71</v>
      </c>
      <c r="C28" s="275">
        <v>8</v>
      </c>
      <c r="D28" s="158"/>
      <c r="E28" s="129"/>
      <c r="F28" s="249"/>
      <c r="G28" s="130"/>
      <c r="H28" s="130"/>
      <c r="I28" s="27"/>
      <c r="J28" s="130"/>
      <c r="K28" s="130"/>
      <c r="L28" s="27"/>
      <c r="M28" s="131"/>
      <c r="N28" s="131"/>
      <c r="O28" s="131"/>
      <c r="P28" s="131"/>
      <c r="Q28" s="292">
        <v>8</v>
      </c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68" t="s">
        <v>73</v>
      </c>
      <c r="B29" s="169" t="s">
        <v>74</v>
      </c>
      <c r="C29" s="250">
        <v>2</v>
      </c>
      <c r="D29" s="116"/>
      <c r="E29" s="129"/>
      <c r="F29" s="250"/>
      <c r="G29" s="130"/>
      <c r="H29" s="130"/>
      <c r="I29" s="27"/>
      <c r="J29" s="130"/>
      <c r="K29" s="130"/>
      <c r="L29" s="27"/>
      <c r="M29" s="131"/>
      <c r="N29" s="131"/>
      <c r="O29" s="131"/>
      <c r="P29" s="131"/>
      <c r="Q29" s="232">
        <v>2</v>
      </c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2.95" customHeight="1">
      <c r="A30" s="245" t="s">
        <v>76</v>
      </c>
      <c r="B30" s="247" t="s">
        <v>77</v>
      </c>
      <c r="C30" s="250">
        <v>10.199999999999999</v>
      </c>
      <c r="D30" s="116"/>
      <c r="E30" s="252"/>
      <c r="F30" s="250"/>
      <c r="G30" s="121"/>
      <c r="H30" s="121"/>
      <c r="I30" s="140"/>
      <c r="J30" s="121"/>
      <c r="K30" s="121"/>
      <c r="L30" s="140"/>
      <c r="M30" s="122"/>
      <c r="N30" s="122"/>
      <c r="O30" s="122"/>
      <c r="P30" s="122"/>
      <c r="Q30" s="232">
        <v>10.199999999999999</v>
      </c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.05" customHeight="1">
      <c r="A31" s="220" t="s">
        <v>5</v>
      </c>
      <c r="B31" s="115" t="s">
        <v>79</v>
      </c>
      <c r="C31" s="250">
        <v>1</v>
      </c>
      <c r="D31" s="116"/>
      <c r="E31" s="253"/>
      <c r="F31" s="250"/>
      <c r="G31" s="121"/>
      <c r="H31" s="121"/>
      <c r="I31" s="140"/>
      <c r="J31" s="121"/>
      <c r="K31" s="121"/>
      <c r="L31" s="140"/>
      <c r="M31" s="122"/>
      <c r="N31" s="122"/>
      <c r="O31" s="122"/>
      <c r="P31" s="122"/>
      <c r="Q31" s="232">
        <v>1</v>
      </c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.05" customHeight="1">
      <c r="A32" s="224" t="s">
        <v>81</v>
      </c>
      <c r="B32" s="225" t="s">
        <v>82</v>
      </c>
      <c r="C32" s="250">
        <v>9.5</v>
      </c>
      <c r="D32" s="119"/>
      <c r="E32" s="253"/>
      <c r="F32" s="250"/>
      <c r="G32" s="121"/>
      <c r="H32" s="121"/>
      <c r="I32" s="140"/>
      <c r="J32" s="121"/>
      <c r="K32" s="121"/>
      <c r="L32" s="140"/>
      <c r="M32" s="122"/>
      <c r="N32" s="122"/>
      <c r="O32" s="122"/>
      <c r="P32" s="122"/>
      <c r="Q32" s="330" t="s">
        <v>143</v>
      </c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.95" customHeight="1" thickBot="1">
      <c r="A33" s="226" t="s">
        <v>87</v>
      </c>
      <c r="B33" s="227" t="s">
        <v>88</v>
      </c>
      <c r="C33" s="251">
        <v>3</v>
      </c>
      <c r="D33" s="119"/>
      <c r="E33" s="253"/>
      <c r="F33" s="251"/>
      <c r="G33" s="121"/>
      <c r="H33" s="121"/>
      <c r="I33" s="140"/>
      <c r="J33" s="121"/>
      <c r="K33" s="121"/>
      <c r="L33" s="140"/>
      <c r="M33" s="122"/>
      <c r="N33" s="122"/>
      <c r="O33" s="122"/>
      <c r="P33" s="122"/>
      <c r="Q33" s="331" t="s">
        <v>143</v>
      </c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.05" customHeight="1">
      <c r="A34" s="213"/>
      <c r="B34" s="233"/>
      <c r="C34" s="229"/>
      <c r="D34" s="122"/>
      <c r="E34" s="122"/>
      <c r="F34" s="121"/>
      <c r="G34" s="121"/>
      <c r="H34" s="121"/>
      <c r="I34" s="121"/>
      <c r="J34" s="121"/>
      <c r="K34" s="121"/>
      <c r="L34" s="121"/>
      <c r="M34" s="122"/>
      <c r="N34" s="122"/>
      <c r="O34" s="122"/>
      <c r="P34" s="122"/>
      <c r="Q34" s="122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.05" customHeight="1">
      <c r="A35" s="213"/>
      <c r="B35" s="233"/>
      <c r="C35" s="229"/>
      <c r="D35" s="122"/>
      <c r="E35" s="122"/>
      <c r="F35" s="121"/>
      <c r="G35" s="121"/>
      <c r="H35" s="121"/>
      <c r="I35" s="121"/>
      <c r="J35" s="121"/>
      <c r="K35" s="121"/>
      <c r="L35" s="121"/>
      <c r="M35" s="122"/>
      <c r="N35" s="122"/>
      <c r="O35" s="122"/>
      <c r="P35" s="122"/>
      <c r="Q35" s="122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.05" customHeight="1">
      <c r="A36" s="213"/>
      <c r="B36" s="215"/>
      <c r="C36" s="229"/>
      <c r="D36" s="122"/>
      <c r="E36" s="122"/>
      <c r="F36" s="121"/>
      <c r="G36" s="121"/>
      <c r="H36" s="121"/>
      <c r="I36" s="121"/>
      <c r="J36" s="121"/>
      <c r="K36" s="121"/>
      <c r="L36" s="121"/>
      <c r="M36" s="122"/>
      <c r="N36" s="122"/>
      <c r="O36" s="122"/>
      <c r="P36" s="122"/>
      <c r="Q36" s="122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.05" customHeight="1">
      <c r="A37" s="213"/>
      <c r="B37" s="215"/>
      <c r="C37" s="229"/>
      <c r="D37" s="122"/>
      <c r="E37" s="122"/>
      <c r="F37" s="121"/>
      <c r="G37" s="121"/>
      <c r="H37" s="121"/>
      <c r="I37" s="121"/>
      <c r="J37" s="121"/>
      <c r="K37" s="121"/>
      <c r="L37" s="121"/>
      <c r="M37" s="122"/>
      <c r="N37" s="122"/>
      <c r="O37" s="122"/>
      <c r="P37" s="122"/>
      <c r="Q37" s="122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.05" customHeight="1">
      <c r="A38" s="213"/>
      <c r="B38" s="215"/>
      <c r="C38" s="229"/>
      <c r="D38" s="122"/>
      <c r="E38" s="122"/>
      <c r="F38" s="121"/>
      <c r="G38" s="121"/>
      <c r="H38" s="121"/>
      <c r="I38" s="121"/>
      <c r="J38" s="121"/>
      <c r="K38" s="121"/>
      <c r="L38" s="121"/>
      <c r="M38" s="122"/>
      <c r="N38" s="122"/>
      <c r="O38" s="122"/>
      <c r="P38" s="122"/>
      <c r="Q38" s="122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.05" customHeight="1">
      <c r="A39" s="118"/>
      <c r="B39" s="221"/>
      <c r="C39" s="231"/>
      <c r="D39" s="122"/>
      <c r="E39" s="122"/>
      <c r="F39" s="121"/>
      <c r="G39" s="121"/>
      <c r="H39" s="121"/>
      <c r="I39" s="121"/>
      <c r="J39" s="121"/>
      <c r="K39" s="121"/>
      <c r="L39" s="121"/>
      <c r="M39" s="122"/>
      <c r="N39" s="122"/>
      <c r="O39" s="122"/>
      <c r="P39" s="122"/>
      <c r="Q39" s="122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.05" customHeight="1">
      <c r="A40" s="213"/>
      <c r="B40" s="215"/>
      <c r="C40" s="229"/>
      <c r="D40" s="122"/>
      <c r="E40" s="122"/>
      <c r="F40" s="121"/>
      <c r="G40" s="121"/>
      <c r="H40" s="121"/>
      <c r="I40" s="121"/>
      <c r="J40" s="121"/>
      <c r="K40" s="121"/>
      <c r="L40" s="121"/>
      <c r="M40" s="122"/>
      <c r="N40" s="122"/>
      <c r="O40" s="122"/>
      <c r="P40" s="122"/>
      <c r="Q40" s="122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.05" customHeight="1">
      <c r="A41" s="213"/>
      <c r="B41" s="215"/>
      <c r="C41" s="229"/>
      <c r="D41" s="122"/>
      <c r="E41" s="122"/>
      <c r="F41" s="121"/>
      <c r="G41" s="121"/>
      <c r="H41" s="121"/>
      <c r="I41" s="121"/>
      <c r="J41" s="121"/>
      <c r="K41" s="121"/>
      <c r="L41" s="121"/>
      <c r="M41" s="122"/>
      <c r="N41" s="122"/>
      <c r="O41" s="122"/>
      <c r="P41" s="122"/>
      <c r="Q41" s="122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.05" customHeight="1">
      <c r="A42" s="213"/>
      <c r="B42" s="215"/>
      <c r="C42" s="229"/>
      <c r="D42" s="122"/>
      <c r="E42" s="122"/>
      <c r="F42" s="121"/>
      <c r="G42" s="121"/>
      <c r="H42" s="121"/>
      <c r="I42" s="121"/>
      <c r="J42" s="121"/>
      <c r="K42" s="121"/>
      <c r="L42" s="121"/>
      <c r="M42" s="122"/>
      <c r="N42" s="122"/>
      <c r="O42" s="122"/>
      <c r="P42" s="122"/>
      <c r="Q42" s="122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.05" customHeight="1">
      <c r="A43" s="213"/>
      <c r="B43" s="215"/>
      <c r="C43" s="229"/>
      <c r="D43" s="122"/>
      <c r="E43" s="122"/>
      <c r="F43" s="121"/>
      <c r="G43" s="121"/>
      <c r="H43" s="121"/>
      <c r="I43" s="121"/>
      <c r="J43" s="121"/>
      <c r="K43" s="121"/>
      <c r="L43" s="121"/>
      <c r="M43" s="122"/>
      <c r="N43" s="122"/>
      <c r="O43" s="122"/>
      <c r="P43" s="122"/>
      <c r="Q43" s="122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.05" customHeight="1">
      <c r="A44" s="217"/>
      <c r="B44" s="218"/>
      <c r="C44" s="229"/>
      <c r="D44" s="120"/>
      <c r="E44" s="120"/>
      <c r="F44" s="121"/>
      <c r="G44" s="121"/>
      <c r="H44" s="121"/>
      <c r="I44" s="121"/>
      <c r="J44" s="121"/>
      <c r="K44" s="121"/>
      <c r="L44" s="121"/>
      <c r="M44" s="122"/>
      <c r="N44" s="122"/>
      <c r="O44" s="122"/>
      <c r="P44" s="122"/>
      <c r="Q44" s="123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.05" customHeight="1">
      <c r="A45" s="114"/>
      <c r="B45" s="233"/>
      <c r="C45" s="124"/>
      <c r="D45" s="120"/>
      <c r="E45" s="120"/>
      <c r="F45" s="121"/>
      <c r="G45" s="121"/>
      <c r="H45" s="121"/>
      <c r="I45" s="121"/>
      <c r="J45" s="121"/>
      <c r="K45" s="121"/>
      <c r="L45" s="121"/>
      <c r="M45" s="122"/>
      <c r="N45" s="122"/>
      <c r="O45" s="122"/>
      <c r="P45" s="122"/>
      <c r="Q45" s="123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.95" customHeight="1" thickBot="1">
      <c r="A46" s="114"/>
      <c r="B46" s="233"/>
      <c r="C46" s="124"/>
      <c r="D46" s="120"/>
      <c r="E46" s="120"/>
      <c r="F46" s="121"/>
      <c r="G46" s="121"/>
      <c r="H46" s="121"/>
      <c r="I46" s="121"/>
      <c r="J46" s="121"/>
      <c r="K46" s="121"/>
      <c r="L46" s="121"/>
      <c r="M46" s="122"/>
      <c r="N46" s="122"/>
      <c r="O46" s="122"/>
      <c r="P46" s="122"/>
      <c r="Q46" s="123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.2" thickBot="1">
      <c r="A47" s="19" t="s">
        <v>127</v>
      </c>
      <c r="B47" s="10" t="s">
        <v>128</v>
      </c>
      <c r="C47" s="10"/>
      <c r="D47" s="11"/>
      <c r="E47" s="11"/>
      <c r="F47" s="11"/>
      <c r="G47" s="11"/>
      <c r="H47" s="11"/>
      <c r="I47" s="12"/>
      <c r="J47" s="12"/>
      <c r="K47" s="12"/>
      <c r="L47" s="12"/>
      <c r="M47" s="12"/>
      <c r="N47" s="12"/>
      <c r="O47" s="12"/>
      <c r="P47" s="12"/>
      <c r="Q47" s="13"/>
    </row>
    <row r="48" spans="1:53">
      <c r="A48" s="5"/>
      <c r="B48" s="23"/>
      <c r="C48" s="26"/>
      <c r="D48" s="24"/>
      <c r="E48" s="24"/>
      <c r="F48" s="24"/>
      <c r="G48" s="24"/>
      <c r="H48" s="24"/>
      <c r="I48" s="31"/>
      <c r="J48" s="31"/>
      <c r="K48" s="31"/>
      <c r="L48" s="31"/>
      <c r="M48" s="31"/>
      <c r="N48" s="31"/>
      <c r="O48" s="31"/>
      <c r="P48" s="31"/>
      <c r="Q48" s="4"/>
    </row>
    <row r="49" spans="1:17">
      <c r="A49" s="5"/>
      <c r="B49" s="32"/>
      <c r="C49" s="29"/>
      <c r="D49" s="24"/>
      <c r="E49" s="24"/>
      <c r="F49" s="24"/>
      <c r="G49" s="24"/>
      <c r="H49" s="24"/>
      <c r="I49" s="31"/>
      <c r="J49" s="31"/>
      <c r="K49" s="31"/>
      <c r="L49" s="31"/>
      <c r="M49" s="31"/>
      <c r="N49" s="31"/>
      <c r="O49" s="31"/>
      <c r="P49" s="31"/>
      <c r="Q49" s="4"/>
    </row>
    <row r="50" spans="1:17">
      <c r="A50" s="5"/>
      <c r="B50" s="33"/>
      <c r="C50" s="26"/>
      <c r="D50" s="24"/>
      <c r="E50" s="24"/>
      <c r="F50" s="24"/>
      <c r="G50" s="24"/>
      <c r="H50" s="24"/>
      <c r="I50" s="24"/>
      <c r="J50" s="24"/>
      <c r="K50" s="24"/>
      <c r="L50" s="24"/>
      <c r="M50" s="24"/>
      <c r="N50" s="24"/>
      <c r="O50" s="24"/>
      <c r="P50" s="24"/>
      <c r="Q50" s="6"/>
    </row>
    <row r="51" spans="1:17">
      <c r="A51" s="5"/>
      <c r="B51" s="25"/>
      <c r="C51" s="26"/>
      <c r="D51" s="24"/>
      <c r="E51" s="24"/>
      <c r="F51" s="24"/>
      <c r="G51" s="24"/>
      <c r="H51" s="24"/>
      <c r="I51" s="24"/>
      <c r="J51" s="24"/>
      <c r="K51" s="24"/>
      <c r="L51" s="24"/>
      <c r="M51" s="24"/>
      <c r="N51" s="24"/>
      <c r="O51" s="24"/>
      <c r="P51" s="24"/>
      <c r="Q51" s="6"/>
    </row>
    <row r="52" spans="1:17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24"/>
      <c r="L52" s="24"/>
      <c r="M52" s="24"/>
      <c r="N52" s="24"/>
      <c r="O52" s="24"/>
      <c r="P52" s="24"/>
      <c r="Q52" s="6"/>
    </row>
    <row r="53" spans="1:17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24"/>
      <c r="L53" s="24"/>
      <c r="M53" s="24"/>
      <c r="N53" s="24"/>
      <c r="O53" s="24"/>
      <c r="P53" s="24"/>
      <c r="Q53" s="6"/>
    </row>
    <row r="54" spans="1:17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24"/>
      <c r="L54" s="24"/>
      <c r="M54" s="24"/>
      <c r="N54" s="24"/>
      <c r="O54" s="24"/>
      <c r="P54" s="24"/>
      <c r="Q54" s="6"/>
    </row>
    <row r="55" spans="1:17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17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17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9"/>
    </row>
    <row r="58" spans="1:17" ht="16.2" thickBot="1">
      <c r="A58" s="333" t="s">
        <v>91</v>
      </c>
      <c r="B58" s="354"/>
      <c r="C58" s="354"/>
      <c r="D58" s="354"/>
      <c r="E58" s="354"/>
      <c r="F58" s="354"/>
      <c r="G58" s="354"/>
      <c r="H58" s="354"/>
      <c r="I58" s="354"/>
      <c r="J58" s="354"/>
      <c r="K58" s="354"/>
      <c r="L58" s="354"/>
      <c r="M58" s="354"/>
      <c r="N58" s="354"/>
      <c r="O58" s="354"/>
      <c r="P58" s="354"/>
      <c r="Q58" s="355"/>
    </row>
  </sheetData>
  <mergeCells count="10">
    <mergeCell ref="A58:Q58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108" workbookViewId="0">
      <selection activeCell="N26" sqref="N26"/>
    </sheetView>
  </sheetViews>
  <sheetFormatPr defaultColWidth="10.69921875" defaultRowHeight="15.6"/>
  <cols>
    <col min="1" max="1" width="12.296875" customWidth="1"/>
    <col min="3" max="3" width="11.296875" customWidth="1"/>
  </cols>
  <sheetData>
    <row r="1" ht="18" customHeight="1"/>
    <row r="5" ht="13.05" customHeight="1"/>
    <row r="18" spans="14:14">
      <c r="N18" s="144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CFCC14-0F74-0B4B-839B-8213CE6D6032}">
  <dimension ref="A51"/>
  <sheetViews>
    <sheetView showGridLines="0" zoomScale="67" workbookViewId="0">
      <selection activeCell="D53" sqref="D53"/>
    </sheetView>
  </sheetViews>
  <sheetFormatPr defaultColWidth="10.69921875" defaultRowHeight="15.6"/>
  <sheetData>
    <row r="51" spans="1:1">
      <c r="A51" s="243" t="s">
        <v>129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topLeftCell="A7" zoomScale="94" zoomScaleNormal="94" workbookViewId="0">
      <selection activeCell="R13" sqref="R13"/>
    </sheetView>
  </sheetViews>
  <sheetFormatPr defaultColWidth="10.69921875" defaultRowHeight="15.6"/>
  <cols>
    <col min="1" max="1" width="12.796875" customWidth="1"/>
    <col min="2" max="2" width="39.5" customWidth="1"/>
    <col min="3" max="3" width="12.796875" customWidth="1"/>
    <col min="4" max="4" width="12.296875" customWidth="1"/>
    <col min="6" max="6" width="12.69921875" customWidth="1"/>
    <col min="7" max="8" width="13.296875" customWidth="1"/>
  </cols>
  <sheetData>
    <row r="1" spans="1:14">
      <c r="A1" s="55" t="str">
        <f>COVERSHEET!A1</f>
        <v>Season</v>
      </c>
      <c r="B1" s="56" t="str">
        <f>COVERSHEET!B1</f>
        <v>AUTUMN 25</v>
      </c>
      <c r="C1" s="57" t="str">
        <f>COVERSHEET!C1</f>
        <v>Date Created</v>
      </c>
      <c r="D1" s="335">
        <f>COVERSHEET!D1</f>
        <v>45496</v>
      </c>
      <c r="E1" s="336"/>
      <c r="F1" s="55" t="str">
        <f>COVERSHEET!F1</f>
        <v>Proto Rcd</v>
      </c>
      <c r="G1" s="337" t="str">
        <f>COVERSHEET!G1</f>
        <v>00/00/2024</v>
      </c>
      <c r="H1" s="338"/>
      <c r="I1" s="80"/>
      <c r="J1" s="81"/>
      <c r="K1" s="60" t="s">
        <v>130</v>
      </c>
      <c r="L1" s="61"/>
      <c r="M1" s="62" t="s">
        <v>131</v>
      </c>
      <c r="N1" s="63"/>
    </row>
    <row r="2" spans="1:14">
      <c r="A2" s="64" t="str">
        <f>COVERSHEET!A2</f>
        <v>Style Name</v>
      </c>
      <c r="B2" s="65" t="str">
        <f>COVERSHEET!B2</f>
        <v>PAL ATHLETICS CREW</v>
      </c>
      <c r="C2" s="66" t="str">
        <f>COVERSHEET!C2</f>
        <v>COMMENTS P1</v>
      </c>
      <c r="D2" s="339" t="str">
        <f>COVERSHEET!D2</f>
        <v>31.10.24 ET</v>
      </c>
      <c r="E2" s="340"/>
      <c r="F2" s="64" t="str">
        <f>COVERSHEET!F2</f>
        <v>2nd Proto</v>
      </c>
      <c r="G2" s="341" t="str">
        <f>COVERSHEET!G2</f>
        <v>00/00/2024</v>
      </c>
      <c r="H2" s="342"/>
      <c r="I2" s="80"/>
      <c r="J2" s="81"/>
      <c r="K2" s="67" t="s">
        <v>132</v>
      </c>
      <c r="L2" s="68"/>
      <c r="M2" s="69" t="s">
        <v>133</v>
      </c>
      <c r="N2" s="70"/>
    </row>
    <row r="3" spans="1:14">
      <c r="A3" s="64" t="str">
        <f>COVERSHEET!A3</f>
        <v>Code</v>
      </c>
      <c r="B3" s="71" t="str">
        <f>COVERSHEET!B3</f>
        <v>P29CS041_042_043_044</v>
      </c>
      <c r="C3" s="72" t="str">
        <f>COVERSHEET!C3</f>
        <v>COMMENTS P2</v>
      </c>
      <c r="D3" s="339" t="str">
        <f>COVERSHEET!D3</f>
        <v>00/00/2024</v>
      </c>
      <c r="E3" s="340"/>
      <c r="F3" s="64" t="str">
        <f>COVERSHEET!F3</f>
        <v>Sample Sealed</v>
      </c>
      <c r="G3" s="341" t="str">
        <f>COVERSHEET!G3</f>
        <v>00/00/2024</v>
      </c>
      <c r="H3" s="342"/>
      <c r="I3" s="80"/>
      <c r="J3" s="81"/>
      <c r="K3" s="67" t="s">
        <v>134</v>
      </c>
      <c r="L3" s="68"/>
      <c r="M3" s="69" t="s">
        <v>135</v>
      </c>
      <c r="N3" s="70"/>
    </row>
    <row r="4" spans="1:14" ht="40.950000000000003" customHeight="1" thickBot="1">
      <c r="A4" s="73" t="str">
        <f>COVERSHEET!A4</f>
        <v>Block CS1WS</v>
      </c>
      <c r="B4" s="74" t="str">
        <f>COVERSHEET!B4</f>
        <v>SET IN SLEEVE CREW NECK SWEAT BLOCK. 
3.8CM GRADING 
RIB CUFF AND HEM</v>
      </c>
      <c r="C4" s="75" t="str">
        <f>COVERSHEET!C4</f>
        <v>COMMENTS P3</v>
      </c>
      <c r="D4" s="343" t="str">
        <f>COVERSHEET!D4</f>
        <v>00/00/2024</v>
      </c>
      <c r="E4" s="344"/>
      <c r="F4" s="73" t="str">
        <f>COVERSHEET!F4</f>
        <v>Approved By</v>
      </c>
      <c r="G4" s="345" t="str">
        <f>COVERSHEET!G4</f>
        <v>X</v>
      </c>
      <c r="H4" s="346"/>
      <c r="I4" s="80"/>
      <c r="J4" s="81"/>
      <c r="K4" s="86"/>
      <c r="L4" s="77"/>
      <c r="M4" s="78"/>
      <c r="N4" s="79"/>
    </row>
    <row r="5" spans="1:14" ht="27" customHeight="1" thickBot="1">
      <c r="A5" s="359" t="s">
        <v>100</v>
      </c>
      <c r="B5" s="360"/>
      <c r="C5" s="360"/>
      <c r="D5" s="360"/>
      <c r="E5" s="360"/>
      <c r="F5" s="360"/>
      <c r="G5" s="360"/>
      <c r="H5" s="360"/>
      <c r="I5" s="360"/>
      <c r="J5" s="360"/>
      <c r="K5" s="360"/>
      <c r="L5" s="360"/>
      <c r="M5" s="360"/>
      <c r="N5" s="361"/>
    </row>
    <row r="6" spans="1:14">
      <c r="A6" s="40" t="s">
        <v>136</v>
      </c>
      <c r="B6" s="41"/>
      <c r="C6" s="41"/>
      <c r="D6" s="41"/>
      <c r="E6" s="41"/>
      <c r="F6" s="41"/>
      <c r="G6" s="41"/>
      <c r="H6" s="41"/>
      <c r="I6" s="42"/>
      <c r="J6" s="41"/>
      <c r="K6" s="41"/>
      <c r="L6" s="41"/>
      <c r="M6" s="41"/>
      <c r="N6" s="43"/>
    </row>
    <row r="7" spans="1:14">
      <c r="A7" s="42"/>
      <c r="B7" s="41"/>
      <c r="C7" s="41"/>
      <c r="D7" s="41"/>
      <c r="E7" s="41"/>
      <c r="F7" s="41"/>
      <c r="G7" s="41"/>
      <c r="H7" s="41"/>
      <c r="I7" s="42"/>
      <c r="J7" s="41"/>
      <c r="K7" s="41"/>
      <c r="L7" s="41"/>
      <c r="M7" s="41"/>
      <c r="N7" s="43"/>
    </row>
    <row r="8" spans="1:14">
      <c r="A8" s="42"/>
      <c r="B8" s="41"/>
      <c r="C8" s="41"/>
      <c r="D8" s="41"/>
      <c r="E8" s="41"/>
      <c r="F8" s="41"/>
      <c r="G8" s="41"/>
      <c r="H8" s="41"/>
      <c r="I8" s="42"/>
      <c r="J8" s="41"/>
      <c r="K8" s="41"/>
      <c r="L8" s="41"/>
      <c r="M8" s="41"/>
      <c r="N8" s="43"/>
    </row>
    <row r="9" spans="1:14">
      <c r="A9" s="42"/>
      <c r="B9" s="41"/>
      <c r="C9" s="41"/>
      <c r="D9" s="41"/>
      <c r="E9" s="41"/>
      <c r="F9" s="41"/>
      <c r="G9" s="41"/>
      <c r="H9" s="41"/>
      <c r="I9" s="42"/>
      <c r="J9" s="41"/>
      <c r="K9" s="41"/>
      <c r="L9" s="41"/>
      <c r="M9" s="41"/>
      <c r="N9" s="43"/>
    </row>
    <row r="10" spans="1:14">
      <c r="A10" s="42"/>
      <c r="B10" s="41"/>
      <c r="C10" s="41"/>
      <c r="D10" s="41"/>
      <c r="E10" s="41"/>
      <c r="F10" s="41"/>
      <c r="G10" s="41"/>
      <c r="H10" s="41"/>
      <c r="I10" s="42"/>
      <c r="J10" s="41"/>
      <c r="K10" s="41"/>
      <c r="L10" s="41"/>
      <c r="M10" s="41"/>
      <c r="N10" s="43"/>
    </row>
    <row r="11" spans="1:14">
      <c r="A11" s="42"/>
      <c r="B11" s="41"/>
      <c r="C11" s="41"/>
      <c r="D11" s="41"/>
      <c r="E11" s="41"/>
      <c r="F11" s="41"/>
      <c r="G11" s="41"/>
      <c r="H11" s="41"/>
      <c r="I11" s="42"/>
      <c r="J11" s="41"/>
      <c r="K11" s="41"/>
      <c r="L11" s="41"/>
      <c r="M11" s="41"/>
      <c r="N11" s="43"/>
    </row>
    <row r="12" spans="1:14">
      <c r="A12" s="40" t="s">
        <v>137</v>
      </c>
      <c r="B12" s="28"/>
      <c r="C12" s="28"/>
      <c r="D12" s="28"/>
      <c r="E12" s="28"/>
      <c r="F12" s="28"/>
      <c r="G12" s="28"/>
      <c r="H12" s="28"/>
      <c r="I12" s="38"/>
      <c r="J12" s="29"/>
      <c r="K12" s="29"/>
      <c r="L12" s="29"/>
      <c r="M12" s="29"/>
      <c r="N12" s="15"/>
    </row>
    <row r="13" spans="1:14">
      <c r="B13" s="28"/>
      <c r="C13" s="28"/>
      <c r="D13" s="28"/>
      <c r="E13" s="28"/>
      <c r="F13" s="28"/>
      <c r="G13" s="28"/>
      <c r="H13" s="28"/>
      <c r="I13" s="38"/>
      <c r="J13" s="29"/>
      <c r="K13" s="29"/>
      <c r="L13" s="29"/>
      <c r="M13" s="29"/>
      <c r="N13" s="15"/>
    </row>
    <row r="14" spans="1:14">
      <c r="A14" s="17"/>
      <c r="B14" s="28"/>
      <c r="C14" s="28"/>
      <c r="D14" s="28"/>
      <c r="E14" s="28"/>
      <c r="F14" s="28"/>
      <c r="G14" s="28"/>
      <c r="H14" s="28"/>
      <c r="I14" s="38"/>
      <c r="J14" s="29"/>
      <c r="K14" s="29"/>
      <c r="L14" s="29"/>
      <c r="M14" s="29"/>
      <c r="N14" s="15"/>
    </row>
    <row r="15" spans="1:14">
      <c r="A15" s="17"/>
      <c r="B15" s="17"/>
      <c r="C15" s="28"/>
      <c r="D15" s="28"/>
      <c r="E15" s="28"/>
      <c r="F15" s="28"/>
      <c r="G15" s="28"/>
      <c r="H15" s="28"/>
      <c r="I15" s="38"/>
      <c r="J15" s="29"/>
      <c r="K15" s="29"/>
      <c r="L15" s="29"/>
      <c r="M15" s="29"/>
      <c r="N15" s="15"/>
    </row>
    <row r="16" spans="1:14">
      <c r="A16" s="38"/>
      <c r="B16" s="28"/>
      <c r="C16" s="28"/>
      <c r="D16" s="28"/>
      <c r="E16" s="28"/>
      <c r="F16" s="28"/>
      <c r="G16" s="28"/>
      <c r="H16" s="28"/>
      <c r="I16" s="38"/>
      <c r="J16" s="29"/>
      <c r="K16" s="29"/>
      <c r="L16" s="29"/>
      <c r="M16" s="29"/>
      <c r="N16" s="15"/>
    </row>
    <row r="17" spans="1:14">
      <c r="A17" s="17"/>
      <c r="B17" s="28"/>
      <c r="C17" s="28"/>
      <c r="D17" s="28"/>
      <c r="E17" s="28"/>
      <c r="F17" s="28"/>
      <c r="G17" s="28"/>
      <c r="H17" s="28"/>
      <c r="I17" s="38"/>
      <c r="J17" s="29"/>
      <c r="K17" s="29"/>
      <c r="L17" s="29"/>
      <c r="M17" s="29"/>
      <c r="N17" s="15"/>
    </row>
    <row r="18" spans="1:14">
      <c r="A18" s="17" t="s">
        <v>138</v>
      </c>
      <c r="B18" s="28"/>
      <c r="C18" s="28"/>
      <c r="D18" s="28"/>
      <c r="E18" s="28"/>
      <c r="F18" s="28"/>
      <c r="G18" s="28"/>
      <c r="H18" s="28"/>
      <c r="I18" s="38"/>
      <c r="J18" s="29"/>
      <c r="K18" s="29"/>
      <c r="L18" s="29"/>
      <c r="M18" s="29"/>
      <c r="N18" s="15"/>
    </row>
    <row r="19" spans="1:14">
      <c r="A19" s="17"/>
      <c r="B19" s="28"/>
      <c r="C19" s="28"/>
      <c r="D19" s="28"/>
      <c r="E19" s="28"/>
      <c r="F19" s="28"/>
      <c r="G19" s="28"/>
      <c r="H19" s="28"/>
      <c r="I19" s="38"/>
      <c r="J19" s="29"/>
      <c r="K19" s="29"/>
      <c r="L19" s="29"/>
      <c r="M19" s="29"/>
      <c r="N19" s="15"/>
    </row>
    <row r="20" spans="1:14">
      <c r="A20" s="38"/>
      <c r="B20" s="28"/>
      <c r="C20" s="28"/>
      <c r="D20" s="28"/>
      <c r="E20" s="28"/>
      <c r="F20" s="28"/>
      <c r="G20" s="28"/>
      <c r="H20" s="28"/>
      <c r="I20" s="38"/>
      <c r="J20" s="29"/>
      <c r="K20" s="29"/>
      <c r="L20" s="29"/>
      <c r="M20" s="29"/>
      <c r="N20" s="15"/>
    </row>
    <row r="21" spans="1:14">
      <c r="A21" s="17"/>
      <c r="B21" s="28"/>
      <c r="C21" s="28"/>
      <c r="D21" s="28"/>
      <c r="E21" s="28"/>
      <c r="F21" s="28"/>
      <c r="G21" s="28"/>
      <c r="H21" s="28"/>
      <c r="I21" s="38"/>
      <c r="J21" s="29"/>
      <c r="K21" s="29"/>
      <c r="L21" s="29"/>
      <c r="M21" s="29"/>
      <c r="N21" s="15"/>
    </row>
    <row r="22" spans="1:14">
      <c r="A22" s="17"/>
      <c r="B22" s="28"/>
      <c r="C22" s="28"/>
      <c r="D22" s="28"/>
      <c r="E22" s="28"/>
      <c r="F22" s="28"/>
      <c r="G22" s="28"/>
      <c r="H22" s="28"/>
      <c r="I22" s="38"/>
      <c r="J22" s="29"/>
      <c r="K22" s="29"/>
      <c r="L22" s="29"/>
      <c r="M22" s="29"/>
      <c r="N22" s="15"/>
    </row>
    <row r="23" spans="1:14">
      <c r="A23" s="38"/>
      <c r="B23" s="28"/>
      <c r="C23" s="28"/>
      <c r="D23" s="28"/>
      <c r="E23" s="28"/>
      <c r="F23" s="28"/>
      <c r="G23" s="28"/>
      <c r="H23" s="28"/>
      <c r="I23" s="38"/>
      <c r="J23" s="29"/>
      <c r="K23" s="29"/>
      <c r="L23" s="29"/>
      <c r="M23" s="29"/>
      <c r="N23" s="15"/>
    </row>
    <row r="24" spans="1:14">
      <c r="A24" s="17" t="s">
        <v>139</v>
      </c>
      <c r="B24" s="28"/>
      <c r="C24" s="28"/>
      <c r="D24" s="28"/>
      <c r="E24" s="28"/>
      <c r="F24" s="28"/>
      <c r="G24" s="28"/>
      <c r="H24" s="28"/>
      <c r="I24" s="38"/>
      <c r="J24" s="29"/>
      <c r="K24" s="29"/>
      <c r="L24" s="29"/>
      <c r="M24" s="29"/>
      <c r="N24" s="15"/>
    </row>
    <row r="25" spans="1:14">
      <c r="A25" s="38"/>
      <c r="B25" s="28"/>
      <c r="C25" s="28"/>
      <c r="D25" s="28"/>
      <c r="E25" s="28"/>
      <c r="F25" s="28"/>
      <c r="G25" s="28"/>
      <c r="H25" s="28"/>
      <c r="I25" s="38"/>
      <c r="J25" s="29"/>
      <c r="K25" s="29"/>
      <c r="L25" s="29"/>
      <c r="M25" s="29"/>
      <c r="N25" s="15"/>
    </row>
    <row r="26" spans="1:14">
      <c r="A26" s="17"/>
      <c r="B26" s="28"/>
      <c r="C26" s="28"/>
      <c r="D26" s="28"/>
      <c r="E26" s="28"/>
      <c r="F26" s="28"/>
      <c r="G26" s="28"/>
      <c r="H26" s="28"/>
      <c r="I26" s="38"/>
      <c r="J26" s="29"/>
      <c r="K26" s="29"/>
      <c r="L26" s="29"/>
      <c r="M26" s="29"/>
      <c r="N26" s="15"/>
    </row>
    <row r="27" spans="1:14">
      <c r="A27" s="17"/>
      <c r="B27" s="28"/>
      <c r="C27" s="28"/>
      <c r="D27" s="28"/>
      <c r="E27" s="28"/>
      <c r="F27" s="28"/>
      <c r="G27" s="28"/>
      <c r="H27" s="28"/>
      <c r="I27" s="38"/>
      <c r="J27" s="29"/>
      <c r="K27" s="29"/>
      <c r="L27" s="29"/>
      <c r="M27" s="29"/>
      <c r="N27" s="15"/>
    </row>
    <row r="28" spans="1:14">
      <c r="A28" s="38"/>
      <c r="B28" s="28"/>
      <c r="C28" s="28"/>
      <c r="D28" s="28"/>
      <c r="E28" s="28"/>
      <c r="F28" s="28"/>
      <c r="G28" s="28"/>
      <c r="H28" s="28"/>
      <c r="I28" s="38"/>
      <c r="J28" s="29"/>
      <c r="K28" s="29"/>
      <c r="L28" s="29"/>
      <c r="M28" s="29"/>
      <c r="N28" s="15"/>
    </row>
    <row r="29" spans="1:14">
      <c r="A29" s="38"/>
      <c r="B29" s="29"/>
      <c r="C29" s="29"/>
      <c r="D29" s="29"/>
      <c r="E29" s="29"/>
      <c r="F29" s="29"/>
      <c r="G29" s="29"/>
      <c r="H29" s="29"/>
      <c r="I29" s="38"/>
      <c r="J29" s="29"/>
      <c r="K29" s="29"/>
      <c r="L29" s="29"/>
      <c r="M29" s="29"/>
      <c r="N29" s="15"/>
    </row>
    <row r="30" spans="1:14">
      <c r="A30" s="18" t="s">
        <v>140</v>
      </c>
      <c r="B30" s="29"/>
      <c r="C30" s="29"/>
      <c r="D30" s="29"/>
      <c r="E30" s="29"/>
      <c r="F30" s="29"/>
      <c r="G30" s="29"/>
      <c r="H30" s="29"/>
      <c r="I30" s="38"/>
      <c r="J30" s="29"/>
      <c r="K30" s="29"/>
      <c r="L30" s="29"/>
      <c r="M30" s="29"/>
      <c r="N30" s="15"/>
    </row>
    <row r="31" spans="1:14">
      <c r="A31" s="38"/>
      <c r="B31" s="29"/>
      <c r="C31" s="29"/>
      <c r="D31" s="29"/>
      <c r="E31" s="29"/>
      <c r="F31" s="29"/>
      <c r="G31" s="29"/>
      <c r="H31" s="29"/>
      <c r="I31" s="38"/>
      <c r="J31" s="29"/>
      <c r="K31" s="29"/>
      <c r="L31" s="29"/>
      <c r="M31" s="29"/>
      <c r="N31" s="15"/>
    </row>
    <row r="32" spans="1:14">
      <c r="A32" s="38"/>
      <c r="B32" s="29"/>
      <c r="C32" s="29"/>
      <c r="D32" s="29"/>
      <c r="E32" s="29"/>
      <c r="F32" s="29"/>
      <c r="G32" s="29"/>
      <c r="H32" s="29"/>
      <c r="I32" s="38"/>
      <c r="J32" s="29"/>
      <c r="K32" s="29"/>
      <c r="L32" s="29"/>
      <c r="M32" s="29"/>
      <c r="N32" s="15"/>
    </row>
    <row r="33" spans="1:14">
      <c r="A33" s="38"/>
      <c r="B33" s="29"/>
      <c r="C33" s="29"/>
      <c r="D33" s="29"/>
      <c r="E33" s="29"/>
      <c r="F33" s="29"/>
      <c r="G33" s="29"/>
      <c r="H33" s="29"/>
      <c r="I33" s="38"/>
      <c r="J33" s="29"/>
      <c r="K33" s="29"/>
      <c r="L33" s="29"/>
      <c r="M33" s="29"/>
      <c r="N33" s="15"/>
    </row>
    <row r="34" spans="1:14" ht="16.2" thickBot="1">
      <c r="A34" s="39"/>
      <c r="B34" s="30"/>
      <c r="C34" s="30"/>
      <c r="D34" s="30"/>
      <c r="E34" s="30"/>
      <c r="F34" s="30"/>
      <c r="G34" s="30"/>
      <c r="H34" s="30"/>
      <c r="I34" s="39"/>
      <c r="J34" s="30"/>
      <c r="K34" s="30"/>
      <c r="L34" s="30"/>
      <c r="M34" s="30"/>
      <c r="N34" s="16"/>
    </row>
    <row r="35" spans="1:14" ht="16.2" thickBot="1">
      <c r="A35" s="362" t="s">
        <v>91</v>
      </c>
      <c r="B35" s="354"/>
      <c r="C35" s="354"/>
      <c r="D35" s="354"/>
      <c r="E35" s="354"/>
      <c r="F35" s="354"/>
      <c r="G35" s="354"/>
      <c r="H35" s="354"/>
      <c r="I35" s="354"/>
      <c r="J35" s="354"/>
      <c r="K35" s="354"/>
      <c r="L35" s="354"/>
      <c r="M35" s="354"/>
      <c r="N35" s="355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63" fitToHeight="0" orientation="landscape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A12" sqref="A12:H29"/>
    </sheetView>
  </sheetViews>
  <sheetFormatPr defaultColWidth="10.69921875" defaultRowHeight="15.6"/>
  <cols>
    <col min="1" max="1" width="12.69921875" customWidth="1"/>
    <col min="2" max="2" width="39.5" customWidth="1"/>
    <col min="3" max="4" width="12.296875" customWidth="1"/>
    <col min="6" max="6" width="12.69921875" customWidth="1"/>
    <col min="7" max="8" width="13.296875" customWidth="1"/>
  </cols>
  <sheetData>
    <row r="1" spans="1:14">
      <c r="A1" s="55" t="str">
        <f>COVERSHEET!A1</f>
        <v>Season</v>
      </c>
      <c r="B1" s="56" t="str">
        <f>COVERSHEET!B1</f>
        <v>AUTUMN 25</v>
      </c>
      <c r="C1" s="57" t="str">
        <f>COVERSHEET!C1</f>
        <v>Date Created</v>
      </c>
      <c r="D1" s="335">
        <f>COVERSHEET!D1</f>
        <v>45496</v>
      </c>
      <c r="E1" s="336"/>
      <c r="F1" s="55" t="str">
        <f>COVERSHEET!F1</f>
        <v>Proto Rcd</v>
      </c>
      <c r="G1" s="337" t="str">
        <f>COVERSHEET!G1</f>
        <v>00/00/2024</v>
      </c>
      <c r="H1" s="338"/>
      <c r="I1" s="80"/>
      <c r="J1" s="81"/>
      <c r="K1" s="60" t="s">
        <v>130</v>
      </c>
      <c r="L1" s="61"/>
      <c r="M1" s="62" t="s">
        <v>131</v>
      </c>
      <c r="N1" s="63"/>
    </row>
    <row r="2" spans="1:14">
      <c r="A2" s="64" t="str">
        <f>COVERSHEET!A2</f>
        <v>Style Name</v>
      </c>
      <c r="B2" s="65" t="str">
        <f>COVERSHEET!B2</f>
        <v>PAL ATHLETICS CREW</v>
      </c>
      <c r="C2" s="66" t="str">
        <f>COVERSHEET!C2</f>
        <v>COMMENTS P1</v>
      </c>
      <c r="D2" s="339" t="str">
        <f>COVERSHEET!D2</f>
        <v>31.10.24 ET</v>
      </c>
      <c r="E2" s="340"/>
      <c r="F2" s="64" t="str">
        <f>COVERSHEET!F2</f>
        <v>2nd Proto</v>
      </c>
      <c r="G2" s="341" t="str">
        <f>COVERSHEET!G2</f>
        <v>00/00/2024</v>
      </c>
      <c r="H2" s="342"/>
      <c r="I2" s="80"/>
      <c r="J2" s="81"/>
      <c r="K2" s="67" t="s">
        <v>132</v>
      </c>
      <c r="L2" s="68"/>
      <c r="M2" s="69" t="s">
        <v>56</v>
      </c>
      <c r="N2" s="70"/>
    </row>
    <row r="3" spans="1:14">
      <c r="A3" s="64" t="str">
        <f>COVERSHEET!A3</f>
        <v>Code</v>
      </c>
      <c r="B3" s="71" t="str">
        <f>COVERSHEET!B3</f>
        <v>P29CS041_042_043_044</v>
      </c>
      <c r="C3" s="72" t="str">
        <f>COVERSHEET!C3</f>
        <v>COMMENTS P2</v>
      </c>
      <c r="D3" s="339" t="str">
        <f>COVERSHEET!D3</f>
        <v>00/00/2024</v>
      </c>
      <c r="E3" s="340"/>
      <c r="F3" s="64" t="str">
        <f>COVERSHEET!F3</f>
        <v>Sample Sealed</v>
      </c>
      <c r="G3" s="341" t="str">
        <f>COVERSHEET!G3</f>
        <v>00/00/2024</v>
      </c>
      <c r="H3" s="342"/>
      <c r="I3" s="80"/>
      <c r="J3" s="81"/>
      <c r="K3" s="67" t="s">
        <v>134</v>
      </c>
      <c r="L3" s="68"/>
      <c r="M3" s="69" t="s">
        <v>56</v>
      </c>
      <c r="N3" s="70"/>
    </row>
    <row r="4" spans="1:14" ht="36" customHeight="1" thickBot="1">
      <c r="A4" s="73" t="str">
        <f>COVERSHEET!A4</f>
        <v>Block CS1WS</v>
      </c>
      <c r="B4" s="74" t="str">
        <f>COVERSHEET!B4</f>
        <v>SET IN SLEEVE CREW NECK SWEAT BLOCK. 
3.8CM GRADING 
RIB CUFF AND HEM</v>
      </c>
      <c r="C4" s="75" t="str">
        <f>COVERSHEET!C4</f>
        <v>COMMENTS P3</v>
      </c>
      <c r="D4" s="343" t="str">
        <f>COVERSHEET!D4</f>
        <v>00/00/2024</v>
      </c>
      <c r="E4" s="344"/>
      <c r="F4" s="73" t="str">
        <f>COVERSHEET!F4</f>
        <v>Approved By</v>
      </c>
      <c r="G4" s="345" t="str">
        <f>COVERSHEET!G4</f>
        <v>X</v>
      </c>
      <c r="H4" s="346"/>
      <c r="I4" s="80"/>
      <c r="J4" s="81"/>
      <c r="K4" s="86"/>
      <c r="L4" s="77"/>
      <c r="M4" s="78"/>
      <c r="N4" s="79"/>
    </row>
    <row r="5" spans="1:14" ht="27" customHeight="1" thickBot="1">
      <c r="A5" s="359" t="s">
        <v>105</v>
      </c>
      <c r="B5" s="360"/>
      <c r="C5" s="360"/>
      <c r="D5" s="360"/>
      <c r="E5" s="360"/>
      <c r="F5" s="360"/>
      <c r="G5" s="360"/>
      <c r="H5" s="360"/>
      <c r="I5" s="360"/>
      <c r="J5" s="360"/>
      <c r="K5" s="360"/>
      <c r="L5" s="360"/>
      <c r="M5" s="360"/>
      <c r="N5" s="361"/>
    </row>
    <row r="6" spans="1:14">
      <c r="A6" s="40" t="s">
        <v>136</v>
      </c>
      <c r="B6" s="41"/>
      <c r="C6" s="41"/>
      <c r="D6" s="41"/>
      <c r="E6" s="41"/>
      <c r="F6" s="41"/>
      <c r="G6" s="41"/>
      <c r="H6" s="41"/>
      <c r="I6" s="42"/>
      <c r="J6" s="41"/>
      <c r="K6" s="41"/>
      <c r="L6" s="41"/>
      <c r="M6" s="41"/>
      <c r="N6" s="43"/>
    </row>
    <row r="7" spans="1:14">
      <c r="A7" s="42"/>
      <c r="B7" s="41"/>
      <c r="C7" s="41"/>
      <c r="D7" s="41"/>
      <c r="E7" s="41"/>
      <c r="F7" s="41"/>
      <c r="G7" s="41"/>
      <c r="H7" s="41"/>
      <c r="I7" s="42"/>
      <c r="J7" s="41"/>
      <c r="K7" s="41"/>
      <c r="L7" s="41"/>
      <c r="M7" s="41"/>
      <c r="N7" s="43"/>
    </row>
    <row r="8" spans="1:14">
      <c r="A8" s="42"/>
      <c r="B8" s="41"/>
      <c r="C8" s="41"/>
      <c r="D8" s="41"/>
      <c r="E8" s="41"/>
      <c r="F8" s="41"/>
      <c r="G8" s="41"/>
      <c r="H8" s="41"/>
      <c r="I8" s="42"/>
      <c r="J8" s="41"/>
      <c r="K8" s="41"/>
      <c r="L8" s="41"/>
      <c r="M8" s="41"/>
      <c r="N8" s="43"/>
    </row>
    <row r="9" spans="1:14">
      <c r="A9" s="42"/>
      <c r="B9" s="41"/>
      <c r="C9" s="41"/>
      <c r="D9" s="41"/>
      <c r="E9" s="41"/>
      <c r="F9" s="41"/>
      <c r="G9" s="41"/>
      <c r="H9" s="41"/>
      <c r="I9" s="42"/>
      <c r="J9" s="41"/>
      <c r="K9" s="41"/>
      <c r="L9" s="41"/>
      <c r="M9" s="41"/>
      <c r="N9" s="43"/>
    </row>
    <row r="10" spans="1:14">
      <c r="A10" s="42"/>
      <c r="B10" s="41"/>
      <c r="C10" s="41"/>
      <c r="D10" s="41"/>
      <c r="E10" s="41"/>
      <c r="F10" s="41"/>
      <c r="G10" s="41"/>
      <c r="H10" s="41"/>
      <c r="I10" s="42"/>
      <c r="J10" s="41"/>
      <c r="K10" s="41"/>
      <c r="L10" s="41"/>
      <c r="M10" s="41"/>
      <c r="N10" s="43"/>
    </row>
    <row r="11" spans="1:14">
      <c r="A11" s="42"/>
      <c r="B11" s="41"/>
      <c r="C11" s="41"/>
      <c r="D11" s="41"/>
      <c r="E11" s="41"/>
      <c r="F11" s="41"/>
      <c r="G11" s="41"/>
      <c r="H11" s="41"/>
      <c r="I11" s="42"/>
      <c r="J11" s="41"/>
      <c r="K11" s="41"/>
      <c r="L11" s="41"/>
      <c r="M11" s="41"/>
      <c r="N11" s="43"/>
    </row>
    <row r="12" spans="1:14">
      <c r="A12" s="40" t="s">
        <v>137</v>
      </c>
      <c r="B12" s="28"/>
      <c r="C12" s="28"/>
      <c r="D12" s="28"/>
      <c r="E12" s="28"/>
      <c r="F12" s="28"/>
      <c r="G12" s="28"/>
      <c r="H12" s="28"/>
      <c r="I12" s="38"/>
      <c r="J12" s="29"/>
      <c r="K12" s="29"/>
      <c r="L12" s="29"/>
      <c r="M12" s="29"/>
      <c r="N12" s="15"/>
    </row>
    <row r="13" spans="1:14">
      <c r="B13" s="28"/>
      <c r="C13" s="28"/>
      <c r="D13" s="28"/>
      <c r="E13" s="28"/>
      <c r="F13" s="28"/>
      <c r="G13" s="28"/>
      <c r="H13" s="28"/>
      <c r="I13" s="38"/>
      <c r="J13" s="29"/>
      <c r="K13" s="29"/>
      <c r="L13" s="29"/>
      <c r="M13" s="29"/>
      <c r="N13" s="15"/>
    </row>
    <row r="14" spans="1:14">
      <c r="A14" s="17"/>
      <c r="B14" s="28"/>
      <c r="C14" s="28"/>
      <c r="D14" s="28"/>
      <c r="E14" s="28"/>
      <c r="F14" s="28"/>
      <c r="G14" s="28"/>
      <c r="H14" s="28"/>
      <c r="I14" s="38"/>
      <c r="J14" s="29"/>
      <c r="K14" s="29"/>
      <c r="L14" s="29"/>
      <c r="M14" s="29"/>
      <c r="N14" s="15"/>
    </row>
    <row r="15" spans="1:14">
      <c r="A15" s="17"/>
      <c r="B15" s="17"/>
      <c r="C15" s="28"/>
      <c r="D15" s="28"/>
      <c r="E15" s="28"/>
      <c r="F15" s="28"/>
      <c r="G15" s="28"/>
      <c r="H15" s="28"/>
      <c r="I15" s="38"/>
      <c r="J15" s="29"/>
      <c r="K15" s="29"/>
      <c r="L15" s="29"/>
      <c r="M15" s="29"/>
      <c r="N15" s="15"/>
    </row>
    <row r="16" spans="1:14">
      <c r="A16" s="38"/>
      <c r="B16" s="28"/>
      <c r="C16" s="28"/>
      <c r="D16" s="28"/>
      <c r="E16" s="28"/>
      <c r="F16" s="28"/>
      <c r="G16" s="28"/>
      <c r="H16" s="28"/>
      <c r="I16" s="38"/>
      <c r="J16" s="29"/>
      <c r="K16" s="29"/>
      <c r="L16" s="29"/>
      <c r="M16" s="29"/>
      <c r="N16" s="15"/>
    </row>
    <row r="17" spans="1:14">
      <c r="A17" s="17"/>
      <c r="B17" s="28"/>
      <c r="C17" s="28"/>
      <c r="D17" s="28"/>
      <c r="E17" s="28"/>
      <c r="F17" s="28"/>
      <c r="G17" s="28"/>
      <c r="H17" s="28"/>
      <c r="I17" s="38"/>
      <c r="J17" s="29"/>
      <c r="K17" s="29"/>
      <c r="L17" s="29"/>
      <c r="M17" s="29"/>
      <c r="N17" s="15"/>
    </row>
    <row r="18" spans="1:14">
      <c r="A18" s="17" t="s">
        <v>138</v>
      </c>
      <c r="B18" s="28"/>
      <c r="C18" s="28"/>
      <c r="D18" s="28"/>
      <c r="E18" s="28"/>
      <c r="F18" s="28"/>
      <c r="G18" s="28"/>
      <c r="H18" s="28"/>
      <c r="I18" s="38"/>
      <c r="J18" s="29"/>
      <c r="K18" s="29"/>
      <c r="L18" s="29"/>
      <c r="M18" s="29"/>
      <c r="N18" s="15"/>
    </row>
    <row r="19" spans="1:14">
      <c r="A19" s="17"/>
      <c r="B19" s="28"/>
      <c r="C19" s="28"/>
      <c r="D19" s="28"/>
      <c r="E19" s="28"/>
      <c r="F19" s="28"/>
      <c r="G19" s="28"/>
      <c r="H19" s="28"/>
      <c r="I19" s="38"/>
      <c r="J19" s="29"/>
      <c r="K19" s="29"/>
      <c r="L19" s="29"/>
      <c r="M19" s="29"/>
      <c r="N19" s="15"/>
    </row>
    <row r="20" spans="1:14">
      <c r="A20" s="38"/>
      <c r="B20" s="28"/>
      <c r="C20" s="28"/>
      <c r="D20" s="28"/>
      <c r="E20" s="28"/>
      <c r="F20" s="28"/>
      <c r="G20" s="28"/>
      <c r="H20" s="28"/>
      <c r="I20" s="38"/>
      <c r="J20" s="29"/>
      <c r="K20" s="29"/>
      <c r="L20" s="29"/>
      <c r="M20" s="29"/>
      <c r="N20" s="15"/>
    </row>
    <row r="21" spans="1:14">
      <c r="A21" s="17"/>
      <c r="B21" s="28"/>
      <c r="C21" s="28"/>
      <c r="D21" s="28"/>
      <c r="E21" s="28"/>
      <c r="F21" s="28"/>
      <c r="G21" s="28"/>
      <c r="H21" s="28"/>
      <c r="I21" s="38"/>
      <c r="J21" s="29"/>
      <c r="K21" s="29"/>
      <c r="L21" s="29"/>
      <c r="M21" s="29"/>
      <c r="N21" s="15"/>
    </row>
    <row r="22" spans="1:14">
      <c r="A22" s="17"/>
      <c r="B22" s="28"/>
      <c r="C22" s="28"/>
      <c r="D22" s="28"/>
      <c r="E22" s="28"/>
      <c r="F22" s="28"/>
      <c r="G22" s="28"/>
      <c r="H22" s="28"/>
      <c r="I22" s="38"/>
      <c r="J22" s="29"/>
      <c r="K22" s="29"/>
      <c r="L22" s="29"/>
      <c r="M22" s="29"/>
      <c r="N22" s="15"/>
    </row>
    <row r="23" spans="1:14">
      <c r="A23" s="38"/>
      <c r="B23" s="28"/>
      <c r="C23" s="28"/>
      <c r="D23" s="28"/>
      <c r="E23" s="28"/>
      <c r="F23" s="28"/>
      <c r="G23" s="28"/>
      <c r="H23" s="28"/>
      <c r="I23" s="38"/>
      <c r="J23" s="29"/>
      <c r="K23" s="29"/>
      <c r="L23" s="29"/>
      <c r="M23" s="29"/>
      <c r="N23" s="15"/>
    </row>
    <row r="24" spans="1:14">
      <c r="A24" s="17" t="s">
        <v>139</v>
      </c>
      <c r="B24" s="28"/>
      <c r="C24" s="28"/>
      <c r="D24" s="28"/>
      <c r="E24" s="28"/>
      <c r="F24" s="28"/>
      <c r="G24" s="28"/>
      <c r="H24" s="28"/>
      <c r="I24" s="38"/>
      <c r="J24" s="29"/>
      <c r="K24" s="29"/>
      <c r="L24" s="29"/>
      <c r="M24" s="29"/>
      <c r="N24" s="15"/>
    </row>
    <row r="25" spans="1:14">
      <c r="A25" s="38"/>
      <c r="B25" s="28"/>
      <c r="C25" s="28"/>
      <c r="D25" s="28"/>
      <c r="E25" s="28"/>
      <c r="F25" s="28"/>
      <c r="G25" s="28"/>
      <c r="H25" s="28"/>
      <c r="I25" s="38"/>
      <c r="J25" s="29"/>
      <c r="K25" s="29"/>
      <c r="L25" s="29"/>
      <c r="M25" s="29"/>
      <c r="N25" s="15"/>
    </row>
    <row r="26" spans="1:14">
      <c r="A26" s="17"/>
      <c r="B26" s="28"/>
      <c r="C26" s="28"/>
      <c r="D26" s="28"/>
      <c r="E26" s="28"/>
      <c r="F26" s="28"/>
      <c r="G26" s="28"/>
      <c r="H26" s="28"/>
      <c r="I26" s="38"/>
      <c r="J26" s="29"/>
      <c r="K26" s="29"/>
      <c r="L26" s="29"/>
      <c r="M26" s="29"/>
      <c r="N26" s="15"/>
    </row>
    <row r="27" spans="1:14">
      <c r="A27" s="17"/>
      <c r="B27" s="28"/>
      <c r="C27" s="28"/>
      <c r="D27" s="28"/>
      <c r="E27" s="28"/>
      <c r="F27" s="28"/>
      <c r="G27" s="28"/>
      <c r="H27" s="28"/>
      <c r="I27" s="38"/>
      <c r="J27" s="29"/>
      <c r="K27" s="29"/>
      <c r="L27" s="29"/>
      <c r="M27" s="29"/>
      <c r="N27" s="15"/>
    </row>
    <row r="28" spans="1:14">
      <c r="A28" s="38"/>
      <c r="B28" s="28"/>
      <c r="C28" s="28"/>
      <c r="D28" s="28"/>
      <c r="E28" s="28"/>
      <c r="F28" s="28"/>
      <c r="G28" s="28"/>
      <c r="H28" s="28"/>
      <c r="I28" s="38"/>
      <c r="J28" s="29"/>
      <c r="K28" s="29"/>
      <c r="L28" s="29"/>
      <c r="M28" s="29"/>
      <c r="N28" s="15"/>
    </row>
    <row r="29" spans="1:14">
      <c r="A29" s="38"/>
      <c r="B29" s="29"/>
      <c r="C29" s="29"/>
      <c r="D29" s="29"/>
      <c r="E29" s="29"/>
      <c r="F29" s="29"/>
      <c r="G29" s="29"/>
      <c r="H29" s="29"/>
      <c r="I29" s="38"/>
      <c r="J29" s="29"/>
      <c r="K29" s="29"/>
      <c r="L29" s="29"/>
      <c r="M29" s="29"/>
      <c r="N29" s="15"/>
    </row>
    <row r="30" spans="1:14">
      <c r="A30" s="18" t="s">
        <v>140</v>
      </c>
      <c r="B30" s="29"/>
      <c r="C30" s="29"/>
      <c r="D30" s="29"/>
      <c r="E30" s="29"/>
      <c r="F30" s="29"/>
      <c r="G30" s="29"/>
      <c r="H30" s="29"/>
      <c r="I30" s="38"/>
      <c r="J30" s="29"/>
      <c r="K30" s="29"/>
      <c r="L30" s="29"/>
      <c r="M30" s="29"/>
      <c r="N30" s="15"/>
    </row>
    <row r="31" spans="1:14">
      <c r="A31" s="38"/>
      <c r="B31" s="29"/>
      <c r="C31" s="29"/>
      <c r="D31" s="29"/>
      <c r="E31" s="29"/>
      <c r="F31" s="29"/>
      <c r="G31" s="29"/>
      <c r="H31" s="29"/>
      <c r="I31" s="38"/>
      <c r="J31" s="29"/>
      <c r="K31" s="29"/>
      <c r="L31" s="29"/>
      <c r="M31" s="29"/>
      <c r="N31" s="15"/>
    </row>
    <row r="32" spans="1:14">
      <c r="A32" s="38"/>
      <c r="B32" s="29"/>
      <c r="C32" s="29"/>
      <c r="D32" s="29"/>
      <c r="E32" s="29"/>
      <c r="F32" s="29"/>
      <c r="G32" s="29"/>
      <c r="H32" s="29"/>
      <c r="I32" s="38"/>
      <c r="J32" s="29"/>
      <c r="K32" s="29"/>
      <c r="L32" s="29"/>
      <c r="M32" s="29"/>
      <c r="N32" s="15"/>
    </row>
    <row r="33" spans="1:14">
      <c r="A33" s="38"/>
      <c r="B33" s="29"/>
      <c r="C33" s="29"/>
      <c r="D33" s="29"/>
      <c r="E33" s="29"/>
      <c r="F33" s="29"/>
      <c r="G33" s="29"/>
      <c r="H33" s="29"/>
      <c r="I33" s="38"/>
      <c r="J33" s="29"/>
      <c r="K33" s="29"/>
      <c r="L33" s="29"/>
      <c r="M33" s="29"/>
      <c r="N33" s="15"/>
    </row>
    <row r="34" spans="1:14" ht="16.2" thickBot="1">
      <c r="A34" s="39"/>
      <c r="B34" s="30"/>
      <c r="C34" s="30"/>
      <c r="D34" s="30"/>
      <c r="E34" s="30"/>
      <c r="F34" s="30"/>
      <c r="G34" s="30"/>
      <c r="H34" s="30"/>
      <c r="I34" s="39"/>
      <c r="J34" s="30"/>
      <c r="K34" s="30"/>
      <c r="L34" s="30"/>
      <c r="M34" s="30"/>
      <c r="N34" s="16"/>
    </row>
    <row r="35" spans="1:14" ht="16.2" thickBot="1">
      <c r="A35" s="362" t="s">
        <v>91</v>
      </c>
      <c r="B35" s="354"/>
      <c r="C35" s="354"/>
      <c r="D35" s="354"/>
      <c r="E35" s="354"/>
      <c r="F35" s="354"/>
      <c r="G35" s="354"/>
      <c r="H35" s="354"/>
      <c r="I35" s="354"/>
      <c r="J35" s="354"/>
      <c r="K35" s="354"/>
      <c r="L35" s="354"/>
      <c r="M35" s="354"/>
      <c r="N35" s="355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0.69921875" defaultRowHeight="15.6"/>
  <cols>
    <col min="1" max="1" width="12.796875" customWidth="1"/>
    <col min="2" max="2" width="39.5" customWidth="1"/>
    <col min="3" max="3" width="12.69921875" customWidth="1"/>
    <col min="4" max="4" width="12.296875" customWidth="1"/>
    <col min="6" max="6" width="13.19921875" customWidth="1"/>
    <col min="7" max="8" width="13.296875" customWidth="1"/>
  </cols>
  <sheetData>
    <row r="1" spans="1:14">
      <c r="A1" s="55" t="str">
        <f>COVERSHEET!A1</f>
        <v>Season</v>
      </c>
      <c r="B1" s="56" t="str">
        <f>COVERSHEET!B1</f>
        <v>AUTUMN 25</v>
      </c>
      <c r="C1" s="57" t="str">
        <f>COVERSHEET!C1</f>
        <v>Date Created</v>
      </c>
      <c r="D1" s="335">
        <f>COVERSHEET!D1</f>
        <v>45496</v>
      </c>
      <c r="E1" s="336"/>
      <c r="F1" s="55" t="str">
        <f>COVERSHEET!F1</f>
        <v>Proto Rcd</v>
      </c>
      <c r="G1" s="337" t="str">
        <f>COVERSHEET!G1</f>
        <v>00/00/2024</v>
      </c>
      <c r="H1" s="338"/>
      <c r="I1" s="80"/>
      <c r="J1" s="81"/>
      <c r="K1" s="60" t="s">
        <v>130</v>
      </c>
      <c r="L1" s="61"/>
      <c r="M1" s="62" t="s">
        <v>131</v>
      </c>
      <c r="N1" s="63"/>
    </row>
    <row r="2" spans="1:14">
      <c r="A2" s="64" t="str">
        <f>COVERSHEET!A2</f>
        <v>Style Name</v>
      </c>
      <c r="B2" s="65" t="str">
        <f>COVERSHEET!B2</f>
        <v>PAL ATHLETICS CREW</v>
      </c>
      <c r="C2" s="66" t="str">
        <f>COVERSHEET!C2</f>
        <v>COMMENTS P1</v>
      </c>
      <c r="D2" s="339" t="str">
        <f>COVERSHEET!D2</f>
        <v>31.10.24 ET</v>
      </c>
      <c r="E2" s="340"/>
      <c r="F2" s="64" t="str">
        <f>COVERSHEET!F2</f>
        <v>2nd Proto</v>
      </c>
      <c r="G2" s="341" t="str">
        <f>COVERSHEET!G2</f>
        <v>00/00/2024</v>
      </c>
      <c r="H2" s="342"/>
      <c r="I2" s="80"/>
      <c r="J2" s="81"/>
      <c r="K2" s="67" t="s">
        <v>132</v>
      </c>
      <c r="L2" s="68"/>
      <c r="M2" s="69" t="s">
        <v>56</v>
      </c>
      <c r="N2" s="70"/>
    </row>
    <row r="3" spans="1:14">
      <c r="A3" s="64" t="str">
        <f>COVERSHEET!A3</f>
        <v>Code</v>
      </c>
      <c r="B3" s="71" t="str">
        <f>COVERSHEET!B3</f>
        <v>P29CS041_042_043_044</v>
      </c>
      <c r="C3" s="72" t="str">
        <f>COVERSHEET!C3</f>
        <v>COMMENTS P2</v>
      </c>
      <c r="D3" s="339" t="str">
        <f>COVERSHEET!D3</f>
        <v>00/00/2024</v>
      </c>
      <c r="E3" s="340"/>
      <c r="F3" s="64" t="str">
        <f>COVERSHEET!F3</f>
        <v>Sample Sealed</v>
      </c>
      <c r="G3" s="341" t="str">
        <f>COVERSHEET!G3</f>
        <v>00/00/2024</v>
      </c>
      <c r="H3" s="342"/>
      <c r="I3" s="80"/>
      <c r="J3" s="81"/>
      <c r="K3" s="67" t="s">
        <v>134</v>
      </c>
      <c r="L3" s="68"/>
      <c r="M3" s="69" t="s">
        <v>56</v>
      </c>
      <c r="N3" s="70"/>
    </row>
    <row r="4" spans="1:14" ht="36" customHeight="1" thickBot="1">
      <c r="A4" s="73" t="str">
        <f>COVERSHEET!A4</f>
        <v>Block CS1WS</v>
      </c>
      <c r="B4" s="74" t="str">
        <f>COVERSHEET!B4</f>
        <v>SET IN SLEEVE CREW NECK SWEAT BLOCK. 
3.8CM GRADING 
RIB CUFF AND HEM</v>
      </c>
      <c r="C4" s="75" t="str">
        <f>COVERSHEET!C4</f>
        <v>COMMENTS P3</v>
      </c>
      <c r="D4" s="343" t="str">
        <f>COVERSHEET!D4</f>
        <v>00/00/2024</v>
      </c>
      <c r="E4" s="344"/>
      <c r="F4" s="73" t="str">
        <f>COVERSHEET!F4</f>
        <v>Approved By</v>
      </c>
      <c r="G4" s="345" t="str">
        <f>COVERSHEET!G4</f>
        <v>X</v>
      </c>
      <c r="H4" s="346"/>
      <c r="I4" s="80"/>
      <c r="J4" s="81"/>
      <c r="K4" s="86"/>
      <c r="L4" s="77"/>
      <c r="M4" s="78"/>
      <c r="N4" s="79"/>
    </row>
    <row r="5" spans="1:14" ht="27" customHeight="1" thickBot="1">
      <c r="A5" s="359" t="s">
        <v>109</v>
      </c>
      <c r="B5" s="360"/>
      <c r="C5" s="360"/>
      <c r="D5" s="360"/>
      <c r="E5" s="360"/>
      <c r="F5" s="360"/>
      <c r="G5" s="360"/>
      <c r="H5" s="360"/>
      <c r="I5" s="360"/>
      <c r="J5" s="360"/>
      <c r="K5" s="360"/>
      <c r="L5" s="360"/>
      <c r="M5" s="360"/>
      <c r="N5" s="361"/>
    </row>
    <row r="6" spans="1:14">
      <c r="A6" s="40" t="s">
        <v>136</v>
      </c>
      <c r="B6" s="41"/>
      <c r="C6" s="41"/>
      <c r="D6" s="41"/>
      <c r="E6" s="41"/>
      <c r="F6" s="41"/>
      <c r="G6" s="41"/>
      <c r="H6" s="41"/>
      <c r="I6" s="42"/>
      <c r="J6" s="41"/>
      <c r="K6" s="41"/>
      <c r="L6" s="41"/>
      <c r="M6" s="41"/>
      <c r="N6" s="43"/>
    </row>
    <row r="7" spans="1:14">
      <c r="A7" s="42"/>
      <c r="B7" s="41"/>
      <c r="C7" s="41"/>
      <c r="D7" s="41"/>
      <c r="E7" s="41"/>
      <c r="F7" s="41"/>
      <c r="G7" s="41"/>
      <c r="H7" s="41"/>
      <c r="I7" s="42"/>
      <c r="J7" s="41"/>
      <c r="K7" s="41"/>
      <c r="L7" s="41"/>
      <c r="M7" s="41"/>
      <c r="N7" s="43"/>
    </row>
    <row r="8" spans="1:14">
      <c r="A8" s="42"/>
      <c r="B8" s="41"/>
      <c r="C8" s="41"/>
      <c r="D8" s="41"/>
      <c r="E8" s="41"/>
      <c r="F8" s="41"/>
      <c r="G8" s="41"/>
      <c r="H8" s="41"/>
      <c r="I8" s="42"/>
      <c r="J8" s="41"/>
      <c r="K8" s="41"/>
      <c r="L8" s="41"/>
      <c r="M8" s="41"/>
      <c r="N8" s="43"/>
    </row>
    <row r="9" spans="1:14">
      <c r="A9" s="42"/>
      <c r="B9" s="41"/>
      <c r="C9" s="41"/>
      <c r="D9" s="41"/>
      <c r="E9" s="41"/>
      <c r="F9" s="41"/>
      <c r="G9" s="41"/>
      <c r="H9" s="41"/>
      <c r="I9" s="42"/>
      <c r="J9" s="41"/>
      <c r="K9" s="41"/>
      <c r="L9" s="41"/>
      <c r="M9" s="41"/>
      <c r="N9" s="43"/>
    </row>
    <row r="10" spans="1:14">
      <c r="A10" s="42"/>
      <c r="B10" s="41"/>
      <c r="C10" s="41"/>
      <c r="D10" s="41"/>
      <c r="E10" s="41"/>
      <c r="F10" s="41"/>
      <c r="G10" s="41"/>
      <c r="H10" s="41"/>
      <c r="I10" s="42"/>
      <c r="J10" s="41"/>
      <c r="K10" s="41"/>
      <c r="L10" s="41"/>
      <c r="M10" s="41"/>
      <c r="N10" s="43"/>
    </row>
    <row r="11" spans="1:14">
      <c r="A11" s="42"/>
      <c r="B11" s="41"/>
      <c r="C11" s="41"/>
      <c r="D11" s="41"/>
      <c r="E11" s="41"/>
      <c r="F11" s="41"/>
      <c r="G11" s="41"/>
      <c r="H11" s="41"/>
      <c r="I11" s="42"/>
      <c r="J11" s="41"/>
      <c r="K11" s="41"/>
      <c r="L11" s="41"/>
      <c r="M11" s="41"/>
      <c r="N11" s="43"/>
    </row>
    <row r="12" spans="1:14">
      <c r="A12" s="40" t="s">
        <v>137</v>
      </c>
      <c r="B12" s="28"/>
      <c r="C12" s="28"/>
      <c r="D12" s="28"/>
      <c r="E12" s="28"/>
      <c r="F12" s="28"/>
      <c r="G12" s="28"/>
      <c r="H12" s="28"/>
      <c r="I12" s="38"/>
      <c r="J12" s="29"/>
      <c r="K12" s="29"/>
      <c r="L12" s="29"/>
      <c r="M12" s="29"/>
      <c r="N12" s="15"/>
    </row>
    <row r="13" spans="1:14">
      <c r="B13" s="28"/>
      <c r="C13" s="28"/>
      <c r="D13" s="28"/>
      <c r="E13" s="28"/>
      <c r="F13" s="28"/>
      <c r="G13" s="28"/>
      <c r="H13" s="28"/>
      <c r="I13" s="38"/>
      <c r="J13" s="29"/>
      <c r="K13" s="29"/>
      <c r="L13" s="29"/>
      <c r="M13" s="29"/>
      <c r="N13" s="15"/>
    </row>
    <row r="14" spans="1:14">
      <c r="A14" s="17"/>
      <c r="B14" s="28"/>
      <c r="C14" s="28"/>
      <c r="D14" s="28"/>
      <c r="E14" s="28"/>
      <c r="F14" s="28"/>
      <c r="G14" s="28"/>
      <c r="H14" s="28"/>
      <c r="I14" s="38"/>
      <c r="J14" s="29"/>
      <c r="K14" s="29"/>
      <c r="L14" s="29"/>
      <c r="M14" s="29"/>
      <c r="N14" s="15"/>
    </row>
    <row r="15" spans="1:14">
      <c r="A15" s="17"/>
      <c r="B15" s="17"/>
      <c r="C15" s="28"/>
      <c r="D15" s="28"/>
      <c r="E15" s="28"/>
      <c r="F15" s="28"/>
      <c r="G15" s="28"/>
      <c r="H15" s="28"/>
      <c r="I15" s="38"/>
      <c r="J15" s="29"/>
      <c r="K15" s="29"/>
      <c r="L15" s="29"/>
      <c r="M15" s="29"/>
      <c r="N15" s="15"/>
    </row>
    <row r="16" spans="1:14">
      <c r="A16" s="38"/>
      <c r="B16" s="28"/>
      <c r="C16" s="28"/>
      <c r="D16" s="28"/>
      <c r="E16" s="28"/>
      <c r="F16" s="28"/>
      <c r="G16" s="28"/>
      <c r="H16" s="28"/>
      <c r="I16" s="38"/>
      <c r="J16" s="29"/>
      <c r="K16" s="29"/>
      <c r="L16" s="29"/>
      <c r="M16" s="29"/>
      <c r="N16" s="15"/>
    </row>
    <row r="17" spans="1:14">
      <c r="A17" s="17"/>
      <c r="B17" s="28"/>
      <c r="C17" s="28"/>
      <c r="D17" s="28"/>
      <c r="E17" s="28"/>
      <c r="F17" s="28"/>
      <c r="G17" s="28"/>
      <c r="H17" s="28"/>
      <c r="I17" s="38"/>
      <c r="J17" s="29"/>
      <c r="K17" s="29"/>
      <c r="L17" s="29"/>
      <c r="M17" s="29"/>
      <c r="N17" s="15"/>
    </row>
    <row r="18" spans="1:14">
      <c r="A18" s="17" t="s">
        <v>138</v>
      </c>
      <c r="B18" s="28"/>
      <c r="C18" s="28"/>
      <c r="D18" s="28"/>
      <c r="E18" s="28"/>
      <c r="F18" s="28"/>
      <c r="G18" s="28"/>
      <c r="H18" s="28"/>
      <c r="I18" s="38"/>
      <c r="J18" s="29"/>
      <c r="K18" s="29"/>
      <c r="L18" s="29"/>
      <c r="M18" s="29"/>
      <c r="N18" s="15"/>
    </row>
    <row r="19" spans="1:14">
      <c r="A19" s="17"/>
      <c r="B19" s="28"/>
      <c r="C19" s="28"/>
      <c r="D19" s="28"/>
      <c r="E19" s="28"/>
      <c r="F19" s="28"/>
      <c r="G19" s="28"/>
      <c r="H19" s="28"/>
      <c r="I19" s="38"/>
      <c r="J19" s="29"/>
      <c r="K19" s="29"/>
      <c r="L19" s="29"/>
      <c r="M19" s="29"/>
      <c r="N19" s="15"/>
    </row>
    <row r="20" spans="1:14">
      <c r="A20" s="38"/>
      <c r="B20" s="28"/>
      <c r="C20" s="28"/>
      <c r="D20" s="28"/>
      <c r="E20" s="28"/>
      <c r="F20" s="28"/>
      <c r="G20" s="28"/>
      <c r="H20" s="28"/>
      <c r="I20" s="38"/>
      <c r="J20" s="29"/>
      <c r="K20" s="29"/>
      <c r="L20" s="29"/>
      <c r="M20" s="29"/>
      <c r="N20" s="15"/>
    </row>
    <row r="21" spans="1:14">
      <c r="A21" s="17"/>
      <c r="B21" s="28"/>
      <c r="C21" s="28"/>
      <c r="D21" s="28"/>
      <c r="E21" s="28"/>
      <c r="F21" s="28"/>
      <c r="G21" s="28"/>
      <c r="H21" s="28"/>
      <c r="I21" s="38"/>
      <c r="J21" s="29"/>
      <c r="K21" s="29"/>
      <c r="L21" s="29"/>
      <c r="M21" s="29"/>
      <c r="N21" s="15"/>
    </row>
    <row r="22" spans="1:14">
      <c r="A22" s="17"/>
      <c r="B22" s="28"/>
      <c r="C22" s="28"/>
      <c r="D22" s="28"/>
      <c r="E22" s="28"/>
      <c r="F22" s="28"/>
      <c r="G22" s="28"/>
      <c r="H22" s="28"/>
      <c r="I22" s="38"/>
      <c r="J22" s="29"/>
      <c r="K22" s="29"/>
      <c r="L22" s="29"/>
      <c r="M22" s="29"/>
      <c r="N22" s="15"/>
    </row>
    <row r="23" spans="1:14">
      <c r="A23" s="38"/>
      <c r="B23" s="28"/>
      <c r="C23" s="28"/>
      <c r="D23" s="28"/>
      <c r="E23" s="28"/>
      <c r="F23" s="28"/>
      <c r="G23" s="28"/>
      <c r="H23" s="28"/>
      <c r="I23" s="38"/>
      <c r="J23" s="29"/>
      <c r="K23" s="29"/>
      <c r="L23" s="29"/>
      <c r="M23" s="29"/>
      <c r="N23" s="15"/>
    </row>
    <row r="24" spans="1:14">
      <c r="A24" s="17" t="s">
        <v>139</v>
      </c>
      <c r="B24" s="28"/>
      <c r="C24" s="28"/>
      <c r="D24" s="28"/>
      <c r="E24" s="28"/>
      <c r="F24" s="28"/>
      <c r="G24" s="28"/>
      <c r="H24" s="28"/>
      <c r="I24" s="38"/>
      <c r="J24" s="29"/>
      <c r="K24" s="29"/>
      <c r="L24" s="29"/>
      <c r="M24" s="29"/>
      <c r="N24" s="15"/>
    </row>
    <row r="25" spans="1:14">
      <c r="A25" s="38"/>
      <c r="B25" s="28"/>
      <c r="C25" s="28"/>
      <c r="D25" s="28"/>
      <c r="E25" s="28"/>
      <c r="F25" s="28"/>
      <c r="G25" s="28"/>
      <c r="H25" s="28"/>
      <c r="I25" s="38"/>
      <c r="J25" s="29"/>
      <c r="K25" s="29"/>
      <c r="L25" s="29"/>
      <c r="M25" s="29"/>
      <c r="N25" s="15"/>
    </row>
    <row r="26" spans="1:14">
      <c r="A26" s="17"/>
      <c r="B26" s="28"/>
      <c r="C26" s="28"/>
      <c r="D26" s="28"/>
      <c r="E26" s="28"/>
      <c r="F26" s="28"/>
      <c r="G26" s="28"/>
      <c r="H26" s="28"/>
      <c r="I26" s="38"/>
      <c r="J26" s="29"/>
      <c r="K26" s="29"/>
      <c r="L26" s="29"/>
      <c r="M26" s="29"/>
      <c r="N26" s="15"/>
    </row>
    <row r="27" spans="1:14">
      <c r="A27" s="17"/>
      <c r="B27" s="28"/>
      <c r="C27" s="28"/>
      <c r="D27" s="28"/>
      <c r="E27" s="28"/>
      <c r="F27" s="28"/>
      <c r="G27" s="28"/>
      <c r="H27" s="28"/>
      <c r="I27" s="38"/>
      <c r="J27" s="29"/>
      <c r="K27" s="29"/>
      <c r="L27" s="29"/>
      <c r="M27" s="29"/>
      <c r="N27" s="15"/>
    </row>
    <row r="28" spans="1:14">
      <c r="A28" s="38"/>
      <c r="B28" s="28"/>
      <c r="C28" s="28"/>
      <c r="D28" s="28"/>
      <c r="E28" s="28"/>
      <c r="F28" s="28"/>
      <c r="G28" s="28"/>
      <c r="H28" s="28"/>
      <c r="I28" s="38"/>
      <c r="J28" s="29"/>
      <c r="K28" s="29"/>
      <c r="L28" s="29"/>
      <c r="M28" s="29"/>
      <c r="N28" s="15"/>
    </row>
    <row r="29" spans="1:14">
      <c r="A29" s="38"/>
      <c r="B29" s="29"/>
      <c r="C29" s="29"/>
      <c r="D29" s="29"/>
      <c r="E29" s="29"/>
      <c r="F29" s="29"/>
      <c r="G29" s="29"/>
      <c r="H29" s="29"/>
      <c r="I29" s="38"/>
      <c r="J29" s="29"/>
      <c r="K29" s="29"/>
      <c r="L29" s="29"/>
      <c r="M29" s="29"/>
      <c r="N29" s="15"/>
    </row>
    <row r="30" spans="1:14">
      <c r="A30" s="18" t="s">
        <v>140</v>
      </c>
      <c r="B30" s="29"/>
      <c r="C30" s="29"/>
      <c r="D30" s="29"/>
      <c r="E30" s="29"/>
      <c r="F30" s="29"/>
      <c r="G30" s="29"/>
      <c r="H30" s="29"/>
      <c r="I30" s="38"/>
      <c r="J30" s="29"/>
      <c r="K30" s="29"/>
      <c r="L30" s="29"/>
      <c r="M30" s="29"/>
      <c r="N30" s="15"/>
    </row>
    <row r="31" spans="1:14">
      <c r="A31" s="38"/>
      <c r="B31" s="29"/>
      <c r="C31" s="29"/>
      <c r="D31" s="29"/>
      <c r="E31" s="29"/>
      <c r="F31" s="29"/>
      <c r="G31" s="29"/>
      <c r="H31" s="29"/>
      <c r="I31" s="38"/>
      <c r="J31" s="29"/>
      <c r="K31" s="29"/>
      <c r="L31" s="29"/>
      <c r="M31" s="29"/>
      <c r="N31" s="15"/>
    </row>
    <row r="32" spans="1:14">
      <c r="A32" s="38"/>
      <c r="B32" s="29"/>
      <c r="C32" s="29"/>
      <c r="D32" s="29"/>
      <c r="E32" s="29"/>
      <c r="F32" s="29"/>
      <c r="G32" s="29"/>
      <c r="H32" s="29"/>
      <c r="I32" s="38"/>
      <c r="J32" s="29"/>
      <c r="K32" s="29"/>
      <c r="L32" s="29"/>
      <c r="M32" s="29"/>
      <c r="N32" s="15"/>
    </row>
    <row r="33" spans="1:14">
      <c r="A33" s="38"/>
      <c r="B33" s="29"/>
      <c r="C33" s="29"/>
      <c r="D33" s="29"/>
      <c r="E33" s="29"/>
      <c r="F33" s="29"/>
      <c r="G33" s="29"/>
      <c r="H33" s="29"/>
      <c r="I33" s="38"/>
      <c r="J33" s="29"/>
      <c r="K33" s="29"/>
      <c r="L33" s="29"/>
      <c r="M33" s="29"/>
      <c r="N33" s="15"/>
    </row>
    <row r="34" spans="1:14" ht="16.2" thickBot="1">
      <c r="A34" s="39"/>
      <c r="B34" s="30"/>
      <c r="C34" s="30"/>
      <c r="D34" s="30"/>
      <c r="E34" s="30"/>
      <c r="F34" s="30"/>
      <c r="G34" s="30"/>
      <c r="H34" s="30"/>
      <c r="I34" s="39"/>
      <c r="J34" s="30"/>
      <c r="K34" s="30"/>
      <c r="L34" s="30"/>
      <c r="M34" s="30"/>
      <c r="N34" s="16"/>
    </row>
    <row r="35" spans="1:14" ht="16.2" thickBot="1">
      <c r="A35" s="362" t="s">
        <v>91</v>
      </c>
      <c r="B35" s="354"/>
      <c r="C35" s="354"/>
      <c r="D35" s="354"/>
      <c r="E35" s="354"/>
      <c r="F35" s="354"/>
      <c r="G35" s="354"/>
      <c r="H35" s="354"/>
      <c r="I35" s="354"/>
      <c r="J35" s="354"/>
      <c r="K35" s="354"/>
      <c r="L35" s="354"/>
      <c r="M35" s="354"/>
      <c r="N35" s="355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0.69921875" defaultRowHeight="15.6"/>
  <cols>
    <col min="1" max="1" width="13.296875" customWidth="1"/>
    <col min="2" max="2" width="39.5" customWidth="1"/>
    <col min="3" max="3" width="12" customWidth="1"/>
    <col min="4" max="4" width="12.296875" customWidth="1"/>
    <col min="6" max="6" width="12.296875" customWidth="1"/>
    <col min="7" max="8" width="13.296875" customWidth="1"/>
  </cols>
  <sheetData>
    <row r="1" spans="1:14">
      <c r="A1" s="55" t="str">
        <f>COVERSHEET!A1</f>
        <v>Season</v>
      </c>
      <c r="B1" s="56" t="str">
        <f>COVERSHEET!B1</f>
        <v>AUTUMN 25</v>
      </c>
      <c r="C1" s="57" t="str">
        <f>COVERSHEET!C1</f>
        <v>Date Created</v>
      </c>
      <c r="D1" s="335">
        <f>COVERSHEET!D1</f>
        <v>45496</v>
      </c>
      <c r="E1" s="336"/>
      <c r="F1" s="55" t="str">
        <f>COVERSHEET!F1</f>
        <v>Proto Rcd</v>
      </c>
      <c r="G1" s="337" t="str">
        <f>COVERSHEET!G1</f>
        <v>00/00/2024</v>
      </c>
      <c r="H1" s="338"/>
      <c r="I1" s="58"/>
      <c r="J1" s="59"/>
      <c r="K1" s="60" t="s">
        <v>130</v>
      </c>
      <c r="L1" s="61"/>
      <c r="M1" s="62" t="s">
        <v>131</v>
      </c>
      <c r="N1" s="63"/>
    </row>
    <row r="2" spans="1:14">
      <c r="A2" s="64" t="str">
        <f>COVERSHEET!A2</f>
        <v>Style Name</v>
      </c>
      <c r="B2" s="65" t="str">
        <f>COVERSHEET!B2</f>
        <v>PAL ATHLETICS CREW</v>
      </c>
      <c r="C2" s="66" t="str">
        <f>COVERSHEET!C2</f>
        <v>COMMENTS P1</v>
      </c>
      <c r="D2" s="339" t="str">
        <f>COVERSHEET!D2</f>
        <v>31.10.24 ET</v>
      </c>
      <c r="E2" s="340"/>
      <c r="F2" s="64" t="str">
        <f>COVERSHEET!F2</f>
        <v>2nd Proto</v>
      </c>
      <c r="G2" s="341" t="str">
        <f>COVERSHEET!G2</f>
        <v>00/00/2024</v>
      </c>
      <c r="H2" s="342"/>
      <c r="I2" s="58"/>
      <c r="J2" s="59"/>
      <c r="K2" s="67" t="s">
        <v>132</v>
      </c>
      <c r="L2" s="68"/>
      <c r="M2" s="69" t="s">
        <v>56</v>
      </c>
      <c r="N2" s="70"/>
    </row>
    <row r="3" spans="1:14">
      <c r="A3" s="64" t="str">
        <f>COVERSHEET!A3</f>
        <v>Code</v>
      </c>
      <c r="B3" s="71" t="str">
        <f>COVERSHEET!B3</f>
        <v>P29CS041_042_043_044</v>
      </c>
      <c r="C3" s="72" t="str">
        <f>COVERSHEET!C3</f>
        <v>COMMENTS P2</v>
      </c>
      <c r="D3" s="339" t="str">
        <f>COVERSHEET!D3</f>
        <v>00/00/2024</v>
      </c>
      <c r="E3" s="340"/>
      <c r="F3" s="64" t="str">
        <f>COVERSHEET!F3</f>
        <v>Sample Sealed</v>
      </c>
      <c r="G3" s="341" t="str">
        <f>COVERSHEET!G3</f>
        <v>00/00/2024</v>
      </c>
      <c r="H3" s="342"/>
      <c r="I3" s="58"/>
      <c r="J3" s="59"/>
      <c r="K3" s="67" t="s">
        <v>134</v>
      </c>
      <c r="L3" s="68"/>
      <c r="M3" s="69" t="s">
        <v>56</v>
      </c>
      <c r="N3" s="70"/>
    </row>
    <row r="4" spans="1:14" ht="45" customHeight="1" thickBot="1">
      <c r="A4" s="73" t="str">
        <f>COVERSHEET!A4</f>
        <v>Block CS1WS</v>
      </c>
      <c r="B4" s="74" t="str">
        <f>COVERSHEET!B4</f>
        <v>SET IN SLEEVE CREW NECK SWEAT BLOCK. 
3.8CM GRADING 
RIB CUFF AND HEM</v>
      </c>
      <c r="C4" s="75" t="str">
        <f>COVERSHEET!C4</f>
        <v>COMMENTS P3</v>
      </c>
      <c r="D4" s="343" t="str">
        <f>COVERSHEET!D4</f>
        <v>00/00/2024</v>
      </c>
      <c r="E4" s="344"/>
      <c r="F4" s="73" t="str">
        <f>COVERSHEET!F4</f>
        <v>Approved By</v>
      </c>
      <c r="G4" s="345" t="str">
        <f>COVERSHEET!G4</f>
        <v>X</v>
      </c>
      <c r="H4" s="346"/>
      <c r="I4" s="58"/>
      <c r="J4" s="59"/>
      <c r="K4" s="76"/>
      <c r="L4" s="77"/>
      <c r="M4" s="78"/>
      <c r="N4" s="79"/>
    </row>
    <row r="5" spans="1:14" ht="27" customHeight="1" thickBot="1">
      <c r="A5" s="359" t="s">
        <v>141</v>
      </c>
      <c r="B5" s="360"/>
      <c r="C5" s="360"/>
      <c r="D5" s="360"/>
      <c r="E5" s="360"/>
      <c r="F5" s="360"/>
      <c r="G5" s="360"/>
      <c r="H5" s="360"/>
      <c r="I5" s="360"/>
      <c r="J5" s="360"/>
      <c r="K5" s="360"/>
      <c r="L5" s="360"/>
      <c r="M5" s="360"/>
      <c r="N5" s="361"/>
    </row>
    <row r="6" spans="1:14">
      <c r="A6" s="40" t="s">
        <v>136</v>
      </c>
      <c r="B6" s="41"/>
      <c r="C6" s="41"/>
      <c r="D6" s="41"/>
      <c r="E6" s="41"/>
      <c r="F6" s="41"/>
      <c r="G6" s="41"/>
      <c r="H6" s="41"/>
      <c r="I6" s="42"/>
      <c r="J6" s="41"/>
      <c r="K6" s="41"/>
      <c r="L6" s="41"/>
      <c r="M6" s="41"/>
      <c r="N6" s="43"/>
    </row>
    <row r="7" spans="1:14">
      <c r="A7" s="42"/>
      <c r="B7" s="41"/>
      <c r="C7" s="41"/>
      <c r="D7" s="41"/>
      <c r="E7" s="41"/>
      <c r="F7" s="41"/>
      <c r="G7" s="41"/>
      <c r="H7" s="41"/>
      <c r="I7" s="42"/>
      <c r="J7" s="41"/>
      <c r="K7" s="41"/>
      <c r="L7" s="41"/>
      <c r="M7" s="41"/>
      <c r="N7" s="43"/>
    </row>
    <row r="8" spans="1:14">
      <c r="A8" s="42"/>
      <c r="B8" s="41"/>
      <c r="C8" s="41"/>
      <c r="D8" s="41"/>
      <c r="E8" s="41"/>
      <c r="F8" s="41"/>
      <c r="G8" s="41"/>
      <c r="H8" s="41"/>
      <c r="I8" s="42"/>
      <c r="J8" s="41"/>
      <c r="K8" s="41"/>
      <c r="L8" s="41"/>
      <c r="M8" s="41"/>
      <c r="N8" s="43"/>
    </row>
    <row r="9" spans="1:14">
      <c r="A9" s="42"/>
      <c r="B9" s="41"/>
      <c r="C9" s="41"/>
      <c r="D9" s="41"/>
      <c r="E9" s="41"/>
      <c r="F9" s="41"/>
      <c r="G9" s="41"/>
      <c r="H9" s="41"/>
      <c r="I9" s="42"/>
      <c r="J9" s="41"/>
      <c r="K9" s="41"/>
      <c r="L9" s="41"/>
      <c r="M9" s="41"/>
      <c r="N9" s="43"/>
    </row>
    <row r="10" spans="1:14">
      <c r="A10" s="42"/>
      <c r="B10" s="41"/>
      <c r="C10" s="41"/>
      <c r="D10" s="41"/>
      <c r="E10" s="41"/>
      <c r="F10" s="41"/>
      <c r="G10" s="41"/>
      <c r="H10" s="41"/>
      <c r="I10" s="42"/>
      <c r="J10" s="41"/>
      <c r="K10" s="41"/>
      <c r="L10" s="41"/>
      <c r="M10" s="41"/>
      <c r="N10" s="43"/>
    </row>
    <row r="11" spans="1:14">
      <c r="A11" s="42"/>
      <c r="B11" s="41"/>
      <c r="C11" s="41"/>
      <c r="D11" s="41"/>
      <c r="E11" s="41"/>
      <c r="F11" s="41"/>
      <c r="G11" s="41"/>
      <c r="H11" s="41"/>
      <c r="I11" s="42"/>
      <c r="J11" s="41"/>
      <c r="K11" s="41"/>
      <c r="L11" s="41"/>
      <c r="M11" s="41"/>
      <c r="N11" s="43"/>
    </row>
    <row r="12" spans="1:14">
      <c r="A12" s="40" t="s">
        <v>137</v>
      </c>
      <c r="B12" s="28"/>
      <c r="C12" s="28"/>
      <c r="D12" s="28"/>
      <c r="E12" s="28"/>
      <c r="F12" s="28"/>
      <c r="G12" s="28"/>
      <c r="H12" s="28"/>
      <c r="I12" s="38"/>
      <c r="J12" s="29"/>
      <c r="K12" s="29"/>
      <c r="L12" s="29"/>
      <c r="M12" s="29"/>
      <c r="N12" s="15"/>
    </row>
    <row r="13" spans="1:14">
      <c r="B13" s="28"/>
      <c r="C13" s="28"/>
      <c r="D13" s="28"/>
      <c r="E13" s="28"/>
      <c r="F13" s="28"/>
      <c r="G13" s="28"/>
      <c r="H13" s="28"/>
      <c r="I13" s="38"/>
      <c r="J13" s="29"/>
      <c r="K13" s="29"/>
      <c r="L13" s="29"/>
      <c r="M13" s="29"/>
      <c r="N13" s="15"/>
    </row>
    <row r="14" spans="1:14">
      <c r="A14" s="17"/>
      <c r="B14" s="28"/>
      <c r="C14" s="28"/>
      <c r="D14" s="28"/>
      <c r="E14" s="28"/>
      <c r="F14" s="28"/>
      <c r="G14" s="28"/>
      <c r="H14" s="28"/>
      <c r="I14" s="38"/>
      <c r="J14" s="29"/>
      <c r="K14" s="29"/>
      <c r="L14" s="29"/>
      <c r="M14" s="29"/>
      <c r="N14" s="15"/>
    </row>
    <row r="15" spans="1:14">
      <c r="A15" s="17"/>
      <c r="B15" s="17"/>
      <c r="C15" s="28"/>
      <c r="D15" s="28"/>
      <c r="E15" s="28"/>
      <c r="F15" s="28"/>
      <c r="G15" s="28"/>
      <c r="H15" s="28"/>
      <c r="I15" s="38"/>
      <c r="J15" s="29"/>
      <c r="K15" s="29"/>
      <c r="L15" s="29"/>
      <c r="M15" s="29"/>
      <c r="N15" s="15"/>
    </row>
    <row r="16" spans="1:14">
      <c r="A16" s="38"/>
      <c r="B16" s="28"/>
      <c r="C16" s="28"/>
      <c r="D16" s="28"/>
      <c r="E16" s="28"/>
      <c r="F16" s="28"/>
      <c r="G16" s="28"/>
      <c r="H16" s="28"/>
      <c r="I16" s="38"/>
      <c r="J16" s="29"/>
      <c r="K16" s="29"/>
      <c r="L16" s="29"/>
      <c r="M16" s="29"/>
      <c r="N16" s="15"/>
    </row>
    <row r="17" spans="1:14">
      <c r="A17" s="17"/>
      <c r="B17" s="28"/>
      <c r="C17" s="28"/>
      <c r="D17" s="28"/>
      <c r="E17" s="28"/>
      <c r="F17" s="28"/>
      <c r="G17" s="28"/>
      <c r="H17" s="28"/>
      <c r="I17" s="38"/>
      <c r="J17" s="29"/>
      <c r="K17" s="29"/>
      <c r="L17" s="29"/>
      <c r="M17" s="29"/>
      <c r="N17" s="15"/>
    </row>
    <row r="18" spans="1:14">
      <c r="A18" s="17" t="s">
        <v>138</v>
      </c>
      <c r="B18" s="28"/>
      <c r="C18" s="28"/>
      <c r="D18" s="28"/>
      <c r="E18" s="28"/>
      <c r="F18" s="28"/>
      <c r="G18" s="28"/>
      <c r="H18" s="28"/>
      <c r="I18" s="38"/>
      <c r="J18" s="29"/>
      <c r="K18" s="29"/>
      <c r="L18" s="29"/>
      <c r="M18" s="29"/>
      <c r="N18" s="15"/>
    </row>
    <row r="19" spans="1:14">
      <c r="A19" s="17"/>
      <c r="B19" s="28"/>
      <c r="C19" s="28"/>
      <c r="D19" s="28"/>
      <c r="E19" s="28"/>
      <c r="F19" s="28"/>
      <c r="G19" s="28"/>
      <c r="H19" s="28"/>
      <c r="I19" s="38"/>
      <c r="J19" s="29"/>
      <c r="K19" s="29"/>
      <c r="L19" s="29"/>
      <c r="M19" s="29"/>
      <c r="N19" s="15"/>
    </row>
    <row r="20" spans="1:14">
      <c r="A20" s="38"/>
      <c r="B20" s="28"/>
      <c r="C20" s="28"/>
      <c r="D20" s="28"/>
      <c r="E20" s="28"/>
      <c r="F20" s="28"/>
      <c r="G20" s="28"/>
      <c r="H20" s="28"/>
      <c r="I20" s="38"/>
      <c r="J20" s="29"/>
      <c r="K20" s="29"/>
      <c r="L20" s="29"/>
      <c r="M20" s="29"/>
      <c r="N20" s="15"/>
    </row>
    <row r="21" spans="1:14">
      <c r="A21" s="17"/>
      <c r="B21" s="28"/>
      <c r="C21" s="28"/>
      <c r="D21" s="28"/>
      <c r="E21" s="28"/>
      <c r="F21" s="28"/>
      <c r="G21" s="28"/>
      <c r="H21" s="28"/>
      <c r="I21" s="38"/>
      <c r="J21" s="29"/>
      <c r="K21" s="29"/>
      <c r="L21" s="29"/>
      <c r="M21" s="29"/>
      <c r="N21" s="15"/>
    </row>
    <row r="22" spans="1:14">
      <c r="A22" s="17"/>
      <c r="B22" s="28"/>
      <c r="C22" s="28"/>
      <c r="D22" s="28"/>
      <c r="E22" s="28"/>
      <c r="F22" s="28"/>
      <c r="G22" s="28"/>
      <c r="H22" s="28"/>
      <c r="I22" s="38"/>
      <c r="J22" s="29"/>
      <c r="K22" s="29"/>
      <c r="L22" s="29"/>
      <c r="M22" s="29"/>
      <c r="N22" s="15"/>
    </row>
    <row r="23" spans="1:14">
      <c r="A23" s="38"/>
      <c r="B23" s="28"/>
      <c r="C23" s="28"/>
      <c r="D23" s="28"/>
      <c r="E23" s="28"/>
      <c r="F23" s="28"/>
      <c r="G23" s="28"/>
      <c r="H23" s="28"/>
      <c r="I23" s="38"/>
      <c r="J23" s="29"/>
      <c r="K23" s="29"/>
      <c r="L23" s="29"/>
      <c r="M23" s="29"/>
      <c r="N23" s="15"/>
    </row>
    <row r="24" spans="1:14">
      <c r="A24" s="17" t="s">
        <v>139</v>
      </c>
      <c r="B24" s="28"/>
      <c r="C24" s="28"/>
      <c r="D24" s="28"/>
      <c r="E24" s="28"/>
      <c r="F24" s="28"/>
      <c r="G24" s="28"/>
      <c r="H24" s="28"/>
      <c r="I24" s="38"/>
      <c r="J24" s="29"/>
      <c r="K24" s="29"/>
      <c r="L24" s="29"/>
      <c r="M24" s="29"/>
      <c r="N24" s="15"/>
    </row>
    <row r="25" spans="1:14">
      <c r="A25" s="38"/>
      <c r="B25" s="28"/>
      <c r="C25" s="28"/>
      <c r="D25" s="28"/>
      <c r="E25" s="28"/>
      <c r="F25" s="28"/>
      <c r="G25" s="28"/>
      <c r="H25" s="28"/>
      <c r="I25" s="38"/>
      <c r="J25" s="29"/>
      <c r="K25" s="29"/>
      <c r="L25" s="29"/>
      <c r="M25" s="29"/>
      <c r="N25" s="15"/>
    </row>
    <row r="26" spans="1:14">
      <c r="A26" s="17"/>
      <c r="B26" s="28"/>
      <c r="C26" s="28"/>
      <c r="D26" s="28"/>
      <c r="E26" s="28"/>
      <c r="F26" s="28"/>
      <c r="G26" s="28"/>
      <c r="H26" s="28"/>
      <c r="I26" s="38"/>
      <c r="J26" s="29"/>
      <c r="K26" s="29"/>
      <c r="L26" s="29"/>
      <c r="M26" s="29"/>
      <c r="N26" s="15"/>
    </row>
    <row r="27" spans="1:14">
      <c r="A27" s="17"/>
      <c r="B27" s="28"/>
      <c r="C27" s="28"/>
      <c r="D27" s="28"/>
      <c r="E27" s="28"/>
      <c r="F27" s="28"/>
      <c r="G27" s="28"/>
      <c r="H27" s="28"/>
      <c r="I27" s="38"/>
      <c r="J27" s="29"/>
      <c r="K27" s="29"/>
      <c r="L27" s="29"/>
      <c r="M27" s="29"/>
      <c r="N27" s="15"/>
    </row>
    <row r="28" spans="1:14">
      <c r="A28" s="38"/>
      <c r="B28" s="28"/>
      <c r="C28" s="28"/>
      <c r="D28" s="28"/>
      <c r="E28" s="28"/>
      <c r="F28" s="28"/>
      <c r="G28" s="28"/>
      <c r="H28" s="28"/>
      <c r="I28" s="38"/>
      <c r="J28" s="29"/>
      <c r="K28" s="29"/>
      <c r="L28" s="29"/>
      <c r="M28" s="29"/>
      <c r="N28" s="15"/>
    </row>
    <row r="29" spans="1:14">
      <c r="A29" s="38"/>
      <c r="B29" s="29"/>
      <c r="C29" s="29"/>
      <c r="D29" s="29"/>
      <c r="E29" s="29"/>
      <c r="F29" s="29"/>
      <c r="G29" s="29"/>
      <c r="H29" s="29"/>
      <c r="I29" s="38"/>
      <c r="J29" s="29"/>
      <c r="K29" s="29"/>
      <c r="L29" s="29"/>
      <c r="M29" s="29"/>
      <c r="N29" s="15"/>
    </row>
    <row r="30" spans="1:14">
      <c r="A30" s="18" t="s">
        <v>140</v>
      </c>
      <c r="B30" s="29"/>
      <c r="C30" s="29"/>
      <c r="D30" s="29"/>
      <c r="E30" s="29"/>
      <c r="F30" s="29"/>
      <c r="G30" s="29"/>
      <c r="H30" s="29"/>
      <c r="I30" s="38"/>
      <c r="J30" s="29"/>
      <c r="K30" s="29"/>
      <c r="L30" s="29"/>
      <c r="M30" s="29"/>
      <c r="N30" s="15"/>
    </row>
    <row r="31" spans="1:14">
      <c r="A31" s="38"/>
      <c r="B31" s="29"/>
      <c r="C31" s="29"/>
      <c r="D31" s="29"/>
      <c r="E31" s="29"/>
      <c r="F31" s="29"/>
      <c r="G31" s="29"/>
      <c r="H31" s="29"/>
      <c r="I31" s="38"/>
      <c r="J31" s="29"/>
      <c r="K31" s="29"/>
      <c r="L31" s="29"/>
      <c r="M31" s="29"/>
      <c r="N31" s="15"/>
    </row>
    <row r="32" spans="1:14">
      <c r="A32" s="38"/>
      <c r="B32" s="29"/>
      <c r="C32" s="29"/>
      <c r="D32" s="29"/>
      <c r="E32" s="29"/>
      <c r="F32" s="29"/>
      <c r="G32" s="29"/>
      <c r="H32" s="29"/>
      <c r="I32" s="38"/>
      <c r="J32" s="29"/>
      <c r="K32" s="29"/>
      <c r="L32" s="29"/>
      <c r="M32" s="29"/>
      <c r="N32" s="15"/>
    </row>
    <row r="33" spans="1:14">
      <c r="A33" s="38"/>
      <c r="B33" s="29"/>
      <c r="C33" s="29"/>
      <c r="D33" s="29"/>
      <c r="E33" s="29"/>
      <c r="F33" s="29"/>
      <c r="G33" s="29"/>
      <c r="H33" s="29"/>
      <c r="I33" s="38"/>
      <c r="J33" s="29"/>
      <c r="K33" s="29"/>
      <c r="L33" s="29"/>
      <c r="M33" s="29"/>
      <c r="N33" s="15"/>
    </row>
    <row r="34" spans="1:14" ht="16.2" thickBot="1">
      <c r="A34" s="39"/>
      <c r="B34" s="30"/>
      <c r="C34" s="30"/>
      <c r="D34" s="30"/>
      <c r="E34" s="30"/>
      <c r="F34" s="30"/>
      <c r="G34" s="30"/>
      <c r="H34" s="30"/>
      <c r="I34" s="39"/>
      <c r="J34" s="30"/>
      <c r="K34" s="30"/>
      <c r="L34" s="30"/>
      <c r="M34" s="30"/>
      <c r="N34" s="16"/>
    </row>
    <row r="35" spans="1:14" ht="16.2" thickBot="1">
      <c r="A35" s="362" t="s">
        <v>91</v>
      </c>
      <c r="B35" s="354"/>
      <c r="C35" s="354"/>
      <c r="D35" s="354"/>
      <c r="E35" s="354"/>
      <c r="F35" s="354"/>
      <c r="G35" s="354"/>
      <c r="H35" s="354"/>
      <c r="I35" s="354"/>
      <c r="J35" s="354"/>
      <c r="K35" s="354"/>
      <c r="L35" s="354"/>
      <c r="M35" s="354"/>
      <c r="N35" s="355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4bf10b48-52f7-4ad4-b1e1-de514cec68e0">
      <Terms xmlns="http://schemas.microsoft.com/office/infopath/2007/PartnerControls"/>
    </lcf76f155ced4ddcb4097134ff3c332f>
    <TaxCatchAll xmlns="cc099e4b-e381-4360-bcff-5e1f51ab48dc" xsi:nil="true"/>
  </documentManagement>
</p:properties>
</file>

<file path=customXml/itemProps1.xml><?xml version="1.0" encoding="utf-8"?>
<ds:datastoreItem xmlns:ds="http://schemas.openxmlformats.org/officeDocument/2006/customXml" ds:itemID="{A7BC8316-DF62-430F-8C90-C306A515286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AB3A911B-4503-4050-8220-FF1495B26B47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8030C280-EE5A-45C9-8B7F-3D8DD95CC5B9}">
  <ds:schemaRefs>
    <ds:schemaRef ds:uri="http://schemas.microsoft.com/office/2006/metadata/properties"/>
    <ds:schemaRef ds:uri="http://schemas.microsoft.com/office/infopath/2007/PartnerControls"/>
    <ds:schemaRef ds:uri="1972f4fa-a3a2-4010-a47e-cf3d6c5d1421"/>
    <ds:schemaRef ds:uri="4bf10b48-52f7-4ad4-b1e1-de514cec68e0"/>
    <ds:schemaRef ds:uri="cc099e4b-e381-4360-bcff-5e1f51ab48dc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3</vt:i4>
      </vt:variant>
    </vt:vector>
  </HeadingPairs>
  <TitlesOfParts>
    <vt:vector size="12" baseType="lpstr">
      <vt:lpstr>UA GRADING 31-12-2024</vt:lpstr>
      <vt:lpstr>COVERSHEET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'SAMPLE MEASURES'!Print_Area</vt:lpstr>
      <vt:lpstr>'UA GRADING 31-12-2024'!Print_Area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Microsoft Office User</dc:creator>
  <cp:keywords/>
  <dc:description/>
  <cp:lastModifiedBy>Loan Vo Thi Kim</cp:lastModifiedBy>
  <cp:revision/>
  <dcterms:created xsi:type="dcterms:W3CDTF">2022-10-14T13:49:41Z</dcterms:created>
  <dcterms:modified xsi:type="dcterms:W3CDTF">2025-01-16T01:43:10Z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0x0101001AFD962EB702FD4AAE11AB5F7C60F514</vt:lpwstr>
  </property>
  <property fmtid="{D5CDD505-2E9C-101B-9397-08002B2CF9AE}" pid="3" name="MediaServiceImageTags">
    <vt:lpwstr/>
  </property>
</Properties>
</file>