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2-STYLE-FILE/6. SPEC/"/>
    </mc:Choice>
  </mc:AlternateContent>
  <xr:revisionPtr revIDLastSave="0" documentId="8_{E806AD0D-6C8D-4289-B879-963E2AA1A9A8}" xr6:coauthVersionLast="47" xr6:coauthVersionMax="47" xr10:uidLastSave="{00000000-0000-0000-0000-000000000000}"/>
  <bookViews>
    <workbookView xWindow="-110" yWindow="-110" windowWidth="19420" windowHeight="10300" xr2:uid="{434B64AE-BA9A-4ED0-83B0-D7FE747AB3BB}"/>
  </bookViews>
  <sheets>
    <sheet name="FULL SIZ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SCM40" localSheetId="0">'[3]Raw material movement'!#REF!</definedName>
    <definedName name="____SCM40">'[3]Raw material movement'!#REF!</definedName>
    <definedName name="___SCM40" localSheetId="0">'[4]Raw material movement'!#REF!</definedName>
    <definedName name="___SCM40">'[4]Raw material movement'!#REF!</definedName>
    <definedName name="__SCM40">'[5]Raw material movement'!#REF!</definedName>
    <definedName name="_1CAP002">[6]MTP!#REF!</definedName>
    <definedName name="_2DATA_DATA2_L">'[7]#REF'!#REF!</definedName>
    <definedName name="_2STREO7">[8]MTP!#REF!</definedName>
    <definedName name="_4GOIC01">[9]MTP!#REF!</definedName>
    <definedName name="_4OSLCTT">[9]MTP!#REF!</definedName>
    <definedName name="_6BNTTTH">[8]MTP1!#REF!</definedName>
    <definedName name="_6DCTTBO">[8]MTP1!#REF!</definedName>
    <definedName name="_6DD24TT">[8]MTP1!#REF!</definedName>
    <definedName name="_6FCOTBU">[8]MTP1!#REF!</definedName>
    <definedName name="_6LATUBU">[8]MTP1!#REF!</definedName>
    <definedName name="_6SDTT24">[8]MTP1!#REF!</definedName>
    <definedName name="_6TBUDTT">[8]MTP1!#REF!</definedName>
    <definedName name="_6TDDDTT">[8]MTP1!#REF!</definedName>
    <definedName name="_6TLTTTH">[8]MTP1!#REF!</definedName>
    <definedName name="_6TUBUTT">[8]MTP1!#REF!</definedName>
    <definedName name="_6UCLVIS">[8]MTP1!#REF!</definedName>
    <definedName name="_7DNCABC">[8]MTP1!#REF!</definedName>
    <definedName name="_7HDCTBU">[8]MTP1!#REF!</definedName>
    <definedName name="_7PKTUBU">[8]MTP1!#REF!</definedName>
    <definedName name="_7TBHT20">[8]MTP1!#REF!</definedName>
    <definedName name="_7TBHT30">[8]MTP1!#REF!</definedName>
    <definedName name="_7TDCABC">[8]MTP1!#REF!</definedName>
    <definedName name="_dao1">'[10]CT Thang Mo'!$B$189:$H$189</definedName>
    <definedName name="_dao2">'[10]CT Thang Mo'!$B$161:$H$161</definedName>
    <definedName name="_dap2">'[10]CT Thang Mo'!$B$162:$H$162</definedName>
    <definedName name="_DATA_DATA2_L">'[11]#REF'!#REF!</definedName>
    <definedName name="_day1">'[12]Chiet tinh dz22'!#REF!</definedName>
    <definedName name="_day2">'[13]Chiet tinh dz35'!$H$3</definedName>
    <definedName name="_dbu1">'[10]CT Thang Mo'!#REF!</definedName>
    <definedName name="_dbu2">'[10]CT Thang Mo'!$B$93:$F$93</definedName>
    <definedName name="_Fill" localSheetId="0" hidden="1">#REF!</definedName>
    <definedName name="_Fill" hidden="1">#REF!</definedName>
    <definedName name="_lap1" localSheetId="0">#REF!</definedName>
    <definedName name="_lap1">#REF!</definedName>
    <definedName name="_lap2">#REF!</definedName>
    <definedName name="_SCM40">'[4]Raw material movement'!#REF!</definedName>
    <definedName name="_vc1">'[10]CT Thang Mo'!$B$34:$H$34</definedName>
    <definedName name="_vc2">'[10]CT Thang Mo'!$B$35:$H$35</definedName>
    <definedName name="_vc3">'[10]CT Thang Mo'!$B$36:$H$36</definedName>
    <definedName name="AB">#REF!</definedName>
    <definedName name="Area_Print">[14]LB!$B$1:$R$28</definedName>
    <definedName name="B_Giaù">#REF!</definedName>
    <definedName name="Bang_TK">[14]TK!$A:$IV</definedName>
    <definedName name="Bang_TK1">[14]TK!$B$11:$Q$60</definedName>
    <definedName name="Baõng_Kieåm_Tra">[15]TK!$A$61:$E$65</definedName>
    <definedName name="BARCODE" localSheetId="0">#REF!</definedName>
    <definedName name="BARCODE">#REF!</definedName>
    <definedName name="Baûng_giaù">[15]QT!$R$2:$U$5</definedName>
    <definedName name="Baûng_HS">[14]HS!$C$3:$C$49</definedName>
    <definedName name="Baûng_Kieåm_Tra">[14]TK!$E$62:$F$65</definedName>
    <definedName name="Baûng_QT">[14]QT!$A$5:$K$88</definedName>
    <definedName name="Caáp_Baäc">[15]QT!$D$7:$M$42</definedName>
    <definedName name="Caáp_Baät">#REF!</definedName>
    <definedName name="cap">#REF!</definedName>
    <definedName name="cap0.7">#REF!</definedName>
    <definedName name="CCNK">[16]QMCT!#REF!</definedName>
    <definedName name="CL">#REF!</definedName>
    <definedName name="CLTMP">[16]QMCT!#REF!</definedName>
    <definedName name="CODE">[17]CODE!$A$6:$B$156</definedName>
    <definedName name="COLOR" localSheetId="0">#REF!</definedName>
    <definedName name="COLOR">#REF!</definedName>
    <definedName name="ctdn9697">#REF!</definedName>
    <definedName name="daotd">'[10]CT Thang Mo'!$B$323:$H$323</definedName>
    <definedName name="dap">'[10]CT Thang Mo'!$B$39:$H$39</definedName>
    <definedName name="daptd">'[10]CT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[14]TK!$E$11:$E$60</definedName>
    <definedName name="DM_2">[14]TK!$M$11:$M$60</definedName>
    <definedName name="dobt">#REF!</definedName>
    <definedName name="Döõ_Lieäu_Thoâ">[14]TK!$E$11:$E$60,[14]TK!$G$11:$G$60,[14]TK!$M$11:$M$60,[14]TK!$Q$11:$Q$60</definedName>
    <definedName name="dsdf" localSheetId="0">'[3]Raw material movement'!#REF!</definedName>
    <definedName name="dsdf">'[3]Raw material movement'!#REF!</definedName>
    <definedName name="dulieu">#REF!</definedName>
    <definedName name="FHT">#REF!</definedName>
    <definedName name="Full">[16]QMCT!#REF!</definedName>
    <definedName name="giaca">'[18]dg-VTu'!$C$6:$F$55</definedName>
    <definedName name="HDCCT">[16]QMCT!#REF!</definedName>
    <definedName name="HDCD">[16]QMCT!#REF!</definedName>
    <definedName name="Heâ_Soá">'[19]He so'!$A$1:$AU$1</definedName>
    <definedName name="Heä_Soá_NS">#REF!</definedName>
    <definedName name="Heä_Soá_TC">[14]HS!$C$66:$E$79</definedName>
    <definedName name="HS_1">[14]HS!#REF!</definedName>
    <definedName name="HS_2">[14]HS!#REF!</definedName>
    <definedName name="HS_3">[14]HS!#REF!</definedName>
    <definedName name="HS_4">[14]HS!#REF!</definedName>
    <definedName name="HS_5">[14]HS!#REF!</definedName>
    <definedName name="HS_6">[14]HS!#REF!</definedName>
    <definedName name="HS_7">[14]HS!#REF!</definedName>
    <definedName name="HS_8">[14]HS!#REF!</definedName>
    <definedName name="HS_9">[14]HS!#REF!</definedName>
    <definedName name="IB" localSheetId="0">#REF!</definedName>
    <definedName name="IB">#REF!</definedName>
    <definedName name="K">#REF!</definedName>
    <definedName name="K_1">[20]!K_1</definedName>
    <definedName name="K_2">[20]!K_2</definedName>
    <definedName name="Khaû_Naêng">#REF!</definedName>
    <definedName name="KN">#REF!</definedName>
    <definedName name="KNIT">'[21]GENERAL (K)'!$C$7:$C$4072</definedName>
    <definedName name="KVC">#REF!</definedName>
    <definedName name="L">#REF!</definedName>
    <definedName name="lapa">'[10]CT Thang Mo'!$B$350:$H$350</definedName>
    <definedName name="lapb">'[10]CT Thang Mo'!$B$370:$H$370</definedName>
    <definedName name="lapc">'[10]CT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[22]Tke!$AD$10:$AR$96</definedName>
    <definedName name="MAVT">[23]Code!$A$7:$A$73</definedName>
    <definedName name="May">#REF!</definedName>
    <definedName name="Naêng_Suaát_BQ">[15]QT!$P$3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[15]QT!$K$6</definedName>
    <definedName name="Ngaøy_thaùng_HH">#REF!</definedName>
    <definedName name="Ñinh_Möùc_BQ">[15]QT!$B$5</definedName>
    <definedName name="ÑMTB">#REF!</definedName>
    <definedName name="Ñoåi_teân">[14]HS!#REF!</definedName>
    <definedName name="Ñôn_Giaù_Duyeät">#REF!</definedName>
    <definedName name="Ñònh_Möùc_BQ">#REF!</definedName>
    <definedName name="NSNM">#REF!</definedName>
    <definedName name="NToS">[24]!NToS</definedName>
    <definedName name="PRICE">#REF!</definedName>
    <definedName name="_xlnm.Print_Area" localSheetId="0">'FULL SIZE'!$A$1:$L$34</definedName>
    <definedName name="Print_erea">[15]QT!$A$1:$U$54</definedName>
    <definedName name="_xlnm.Print_Titles" localSheetId="0">'FULL SIZE'!$1:$4</definedName>
    <definedName name="Quyõ_TG_SX">#REF!</definedName>
    <definedName name="Quyõ_TGTB">#REF!</definedName>
    <definedName name="S_löôïng_BQ1toå">#REF!</definedName>
    <definedName name="sau">'[13]Chiet tinh dz35'!$H$4</definedName>
    <definedName name="SDDL">[16]QMCT!#REF!</definedName>
    <definedName name="SESEAM" hidden="1">#REF!</definedName>
    <definedName name="size">#REF!</definedName>
    <definedName name="SL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[25]Tables!$C$3</definedName>
    <definedName name="tablestart1">[26]Tables!$C$3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'[10]CT Thang Mo'!$B$309:$M$309</definedName>
    <definedName name="tttb">'[10]CT Thang Mo'!$B$431:$I$431</definedName>
    <definedName name="UH">#REF!</definedName>
    <definedName name="vc3.">'[10]CT  PL'!$B$125:$H$125</definedName>
    <definedName name="vca">'[10]CT  PL'!$B$25:$H$25</definedName>
    <definedName name="vccot">#REF!</definedName>
    <definedName name="vccot.">'[10]CT  PL'!$B$8:$H$8</definedName>
    <definedName name="vcdbt">'[10]CT Thang Mo'!$B$220:$I$220</definedName>
    <definedName name="vcdc.">'[27]Chi tiet'!#REF!</definedName>
    <definedName name="vcdd">'[10]CT Thang Mo'!$B$182:$H$182</definedName>
    <definedName name="vcdt">'[10]CT Thang Mo'!$B$406:$I$406</definedName>
    <definedName name="vcdtb">'[10]CT Thang Mo'!$B$432:$I$432</definedName>
    <definedName name="vctb">#REF!</definedName>
    <definedName name="vctt">'[10]CT  PL'!$B$288:$H$288</definedName>
    <definedName name="VDCLY">[16]QMCT!#REF!</definedName>
    <definedName name="Vlcap0.7">#REF!</definedName>
    <definedName name="VLcap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B3" i="1"/>
  <c r="A3" i="1"/>
  <c r="B2" i="1"/>
  <c r="A2" i="1"/>
  <c r="B1" i="1"/>
  <c r="A1" i="1"/>
</calcChain>
</file>

<file path=xl/sharedStrings.xml><?xml version="1.0" encoding="utf-8"?>
<sst xmlns="http://schemas.openxmlformats.org/spreadsheetml/2006/main" count="133" uniqueCount="124">
  <si>
    <r>
      <rPr>
        <b/>
        <sz val="14"/>
        <color rgb="FF0B0C0B"/>
        <rFont val="Times New Roman"/>
        <family val="1"/>
      </rPr>
      <t>Dim</t>
    </r>
  </si>
  <si>
    <r>
      <rPr>
        <b/>
        <sz val="14"/>
        <color rgb="FF0B0C0B"/>
        <rFont val="Times New Roman"/>
        <family val="1"/>
      </rPr>
      <t>Title</t>
    </r>
  </si>
  <si>
    <r>
      <rPr>
        <b/>
        <sz val="14"/>
        <color rgb="FF0B0C0B"/>
        <rFont val="Times New Roman"/>
        <family val="1"/>
      </rPr>
      <t>Description</t>
    </r>
  </si>
  <si>
    <r>
      <rPr>
        <b/>
        <sz val="14"/>
        <color rgb="FF0B0C0B"/>
        <rFont val="Times New Roman"/>
        <family val="1"/>
      </rPr>
      <t>Tol (-)</t>
    </r>
  </si>
  <si>
    <r>
      <rPr>
        <b/>
        <sz val="14"/>
        <color rgb="FF0B0C0B"/>
        <rFont val="Times New Roman"/>
        <family val="1"/>
      </rPr>
      <t>Tol (+)</t>
    </r>
  </si>
  <si>
    <r>
      <rPr>
        <b/>
        <sz val="14"/>
        <color rgb="FF0B0C0B"/>
        <rFont val="Times New Roman"/>
        <family val="1"/>
      </rPr>
      <t>XSM</t>
    </r>
  </si>
  <si>
    <r>
      <rPr>
        <b/>
        <sz val="14"/>
        <color rgb="FF0B0C0B"/>
        <rFont val="Times New Roman"/>
        <family val="1"/>
      </rPr>
      <t>SML</t>
    </r>
  </si>
  <si>
    <r>
      <rPr>
        <b/>
        <sz val="14"/>
        <color rgb="FF0B0C0B"/>
        <rFont val="Times New Roman"/>
        <family val="1"/>
      </rPr>
      <t>MED</t>
    </r>
  </si>
  <si>
    <r>
      <rPr>
        <b/>
        <sz val="14"/>
        <color rgb="FF0B0C0B"/>
        <rFont val="Times New Roman"/>
        <family val="1"/>
      </rPr>
      <t>LRG</t>
    </r>
  </si>
  <si>
    <r>
      <rPr>
        <b/>
        <sz val="14"/>
        <color rgb="FF0B0C0B"/>
        <rFont val="Times New Roman"/>
        <family val="1"/>
      </rPr>
      <t>XLG</t>
    </r>
  </si>
  <si>
    <r>
      <rPr>
        <b/>
        <sz val="14"/>
        <color rgb="FF0B0C0B"/>
        <rFont val="Times New Roman"/>
        <family val="1"/>
      </rPr>
      <t>XXL</t>
    </r>
  </si>
  <si>
    <r>
      <rPr>
        <sz val="12"/>
        <color rgb="FF0B0C0B"/>
        <rFont val="Times New Roman"/>
        <family val="1"/>
      </rPr>
      <t>BDY2</t>
    </r>
  </si>
  <si>
    <t>FRONT BODY LENGTH</t>
  </si>
  <si>
    <t>SNP DOWN TO HEM</t>
  </si>
  <si>
    <t>DÀI TRƯỚC: TỪ ĐỈNH VAI TỚI ĐƯỜNG MAY</t>
  </si>
  <si>
    <r>
      <rPr>
        <sz val="12"/>
        <color rgb="FF0B0C0B"/>
        <rFont val="Times New Roman"/>
        <family val="1"/>
      </rPr>
      <t>BDY3</t>
    </r>
  </si>
  <si>
    <t>BACK BODY LENGTH</t>
  </si>
  <si>
    <r>
      <rPr>
        <sz val="12"/>
        <color rgb="FF0B0C0B"/>
        <rFont val="Times New Roman"/>
        <family val="1"/>
      </rPr>
      <t>BDY5</t>
    </r>
  </si>
  <si>
    <t>ACROSS SHOULDER</t>
  </si>
  <si>
    <t>ACROSS SHOULDER POINT TO POINT</t>
  </si>
  <si>
    <t>ĐO NGANG VAI</t>
  </si>
  <si>
    <r>
      <rPr>
        <sz val="12"/>
        <color rgb="FF0B0C0B"/>
        <rFont val="Times New Roman"/>
        <family val="1"/>
      </rPr>
      <t>BDY9</t>
    </r>
  </si>
  <si>
    <t>ACROSS FRONT</t>
  </si>
  <si>
    <t>13CM DOWN FROM SNP &amp; ACROSS</t>
  </si>
  <si>
    <t>13CM TỪ ĐỈNH VAI ĐO NGANG LƯNG</t>
  </si>
  <si>
    <r>
      <rPr>
        <sz val="12"/>
        <color rgb="FF0B0C0B"/>
        <rFont val="Times New Roman"/>
        <family val="1"/>
      </rPr>
      <t>BDY8</t>
    </r>
  </si>
  <si>
    <t>ACROSS BACK</t>
  </si>
  <si>
    <t>13 CM TỪ ĐỈNH VAI ĐO NGANG NGỰC</t>
  </si>
  <si>
    <r>
      <rPr>
        <sz val="12"/>
        <color rgb="FF0B0C0B"/>
        <rFont val="Times New Roman"/>
        <family val="1"/>
      </rPr>
      <t>BDY10</t>
    </r>
  </si>
  <si>
    <t>CHEST WIDTH</t>
  </si>
  <si>
    <t>2CM BELOW UNDERARM ACROSS</t>
  </si>
  <si>
    <t>RỘNG NGỰC 2 CM DƯỚI CÁNH TAY ĐO NGANG</t>
  </si>
  <si>
    <r>
      <rPr>
        <sz val="12"/>
        <color rgb="FF0B0C0B"/>
        <rFont val="Times New Roman"/>
        <family val="1"/>
      </rPr>
      <t>BDY11</t>
    </r>
  </si>
  <si>
    <t>WAIST POSITION</t>
  </si>
  <si>
    <t>SNP TO (MMT)</t>
  </si>
  <si>
    <t>HẠ EO TỪ ĐỈNH VAI TỚI MMT</t>
  </si>
  <si>
    <r>
      <rPr>
        <sz val="12"/>
        <color rgb="FF0B0C0B"/>
        <rFont val="Times New Roman"/>
        <family val="1"/>
      </rPr>
      <t>BDY12</t>
    </r>
  </si>
  <si>
    <t>WAIST WIDTH</t>
  </si>
  <si>
    <t>STRAIGHT ACROSS AT WAIST POSITION</t>
  </si>
  <si>
    <t>ĐO NGANG THẲNG TẠI HẠ EO</t>
  </si>
  <si>
    <r>
      <rPr>
        <sz val="12"/>
        <color rgb="FF0B0C0B"/>
        <rFont val="Times New Roman"/>
        <family val="1"/>
      </rPr>
      <t>BDY13</t>
    </r>
  </si>
  <si>
    <t>HEM WIDTH RELAXED</t>
  </si>
  <si>
    <t>STRAIGHT ACROSS</t>
  </si>
  <si>
    <t>ĐO THẲNG VIỀN LAI ĐO ÊM</t>
  </si>
  <si>
    <r>
      <rPr>
        <sz val="12"/>
        <color rgb="FF0B0C0B"/>
        <rFont val="Times New Roman"/>
        <family val="1"/>
      </rPr>
      <t>BDY15</t>
    </r>
  </si>
  <si>
    <t>HEM DEPTH</t>
  </si>
  <si>
    <t/>
  </si>
  <si>
    <t>SÂU LAI</t>
  </si>
  <si>
    <r>
      <rPr>
        <sz val="12"/>
        <color rgb="FF0B0C0B"/>
        <rFont val="Times New Roman"/>
        <family val="1"/>
      </rPr>
      <t>NE36</t>
    </r>
  </si>
  <si>
    <t>BACK NECK WIDTH</t>
  </si>
  <si>
    <t>SNP TO SNP</t>
  </si>
  <si>
    <t>RỘNG CỔ SAU: TRA CỔ</t>
  </si>
  <si>
    <r>
      <rPr>
        <sz val="12"/>
        <color rgb="FF0B0C0B"/>
        <rFont val="Times New Roman"/>
        <family val="1"/>
      </rPr>
      <t>NE32</t>
    </r>
  </si>
  <si>
    <t>FRONT NECK DROP</t>
  </si>
  <si>
    <t>SNP TO NECK SEAM</t>
  </si>
  <si>
    <t>HẠ CỔ TRƯỚC: TỪ ĐỈNH VAI VỚI ĐƯỜNG MAY CỔ</t>
  </si>
  <si>
    <r>
      <rPr>
        <sz val="12"/>
        <color rgb="FF0B0C0B"/>
        <rFont val="Times New Roman"/>
        <family val="1"/>
      </rPr>
      <t>NE33</t>
    </r>
  </si>
  <si>
    <t>BACK NECK DROP</t>
  </si>
  <si>
    <t>SNP TO CB SEAM</t>
  </si>
  <si>
    <t>HẠ CỔ SAU: TỪ ĐỈNH VAI TỚI ĐƯỜNG MAY GIŨA SAU</t>
  </si>
  <si>
    <t>chỉnh theo góp ý của khách tăng hạ cổ sau 1cm</t>
  </si>
  <si>
    <r>
      <rPr>
        <sz val="12"/>
        <color rgb="FF0B0C0B"/>
        <rFont val="Times New Roman"/>
        <family val="1"/>
      </rPr>
      <t>BDY19</t>
    </r>
  </si>
  <si>
    <t>ARMHOLE STRAIGHT</t>
  </si>
  <si>
    <t>UNDERARM TO SHOULDER SEAM</t>
  </si>
  <si>
    <t>THẲNG NÁCH: TỪ DƯỚI CÁCH TAY TỚI DƯỜNG MAY VAI</t>
  </si>
  <si>
    <r>
      <rPr>
        <sz val="12"/>
        <color rgb="FF0B0C0B"/>
        <rFont val="Times New Roman"/>
        <family val="1"/>
      </rPr>
      <t>SL30</t>
    </r>
  </si>
  <si>
    <t>OVERARM SLEEVE LENGTH SET IN</t>
  </si>
  <si>
    <t>SHOULDER POINT TO HEM</t>
  </si>
  <si>
    <t>DÀI CÁNH TAY: TỪ ĐỈNH VAI TỚI ĐƯỜNG MAY</t>
  </si>
  <si>
    <r>
      <rPr>
        <sz val="12"/>
        <color rgb="FF0B0C0B"/>
        <rFont val="Times New Roman"/>
        <family val="1"/>
      </rPr>
      <t>SL37</t>
    </r>
  </si>
  <si>
    <t>BICEP WIDTH</t>
  </si>
  <si>
    <t>2CM BELOW ARMHOLE, ACROSS</t>
  </si>
  <si>
    <t>RỘNG BẮP TAY: 2CM DƯỚI NÁCH, ĐO THẲNG</t>
  </si>
  <si>
    <r>
      <rPr>
        <sz val="12"/>
        <color rgb="FF0B0C0B"/>
        <rFont val="Times New Roman"/>
        <family val="1"/>
      </rPr>
      <t>SL38</t>
    </r>
  </si>
  <si>
    <t>ELBOW WIDTH</t>
  </si>
  <si>
    <t>MEASURE STRAIGHT AT HALF UNDERARM TO CUFF</t>
  </si>
  <si>
    <t>RỘNG KHUỶU TAY: ĐO ĐẲNG NỬA DƯỚI CÁNH TAY TỚI CỔ TAY</t>
  </si>
  <si>
    <r>
      <rPr>
        <sz val="12"/>
        <color rgb="FF0B0C0B"/>
        <rFont val="Times New Roman"/>
        <family val="1"/>
      </rPr>
      <t>SL39</t>
    </r>
  </si>
  <si>
    <t>FOREARM WIDTH</t>
  </si>
  <si>
    <t>MEASURE 15CM FROM CUFF</t>
  </si>
  <si>
    <t>RỘNG CẲNG TAY: 15 CM TỪ CỔ TAY</t>
  </si>
  <si>
    <r>
      <rPr>
        <sz val="12"/>
        <color rgb="FF0B0C0B"/>
        <rFont val="Times New Roman"/>
        <family val="1"/>
      </rPr>
      <t>SL40</t>
    </r>
  </si>
  <si>
    <t>CUFF WIDTH RELAXED</t>
  </si>
  <si>
    <t>MEASURED AT EDGE OF CUFF</t>
  </si>
  <si>
    <t>RỘNG CỔ TAY ĐO ÊM: ĐO Ở VIỀN CỔ TAY</t>
  </si>
  <si>
    <r>
      <rPr>
        <sz val="12"/>
        <color rgb="FF0B0C0B"/>
        <rFont val="Times New Roman"/>
        <family val="1"/>
      </rPr>
      <t>APX022</t>
    </r>
  </si>
  <si>
    <t>CUFF DEPTH</t>
  </si>
  <si>
    <t>SÂU CỔ TAY</t>
  </si>
  <si>
    <r>
      <rPr>
        <sz val="12"/>
        <color rgb="FF0B0C0B"/>
        <rFont val="Times New Roman"/>
        <family val="1"/>
      </rPr>
      <t>APX028</t>
    </r>
  </si>
  <si>
    <t>HOOD WIDTH</t>
  </si>
  <si>
    <t>HOOD WIDTH - WIDEST POINT</t>
  </si>
  <si>
    <t>RỘNG NÓN: ĐIỂM RỘNG NHẤT</t>
  </si>
  <si>
    <r>
      <rPr>
        <sz val="12"/>
        <color rgb="FF0B0C0B"/>
        <rFont val="Times New Roman"/>
        <family val="1"/>
      </rPr>
      <t>APX026</t>
    </r>
  </si>
  <si>
    <t>HOOD OPENING</t>
  </si>
  <si>
    <t>MIỆNG NÓN</t>
  </si>
  <si>
    <r>
      <rPr>
        <sz val="12"/>
        <color rgb="FF0B0C0B"/>
        <rFont val="Times New Roman"/>
        <family val="1"/>
      </rPr>
      <t>HD2</t>
    </r>
  </si>
  <si>
    <t>HOOD OVER HEAD LENGTH</t>
  </si>
  <si>
    <t>CF TO CB SEAM OVERHEAD</t>
  </si>
  <si>
    <t>DÀI NÓN QUA ĐẦU: TỪ GIỮA TRƯỚC TỚI GIỮA SAU</t>
  </si>
  <si>
    <t>BDY29</t>
  </si>
  <si>
    <t>Logo Position From
CF</t>
  </si>
  <si>
    <t>CF Neck Seam To Top Of 'R' -</t>
  </si>
  <si>
    <t>CANH GIỮA THÂN TRƯỚC TỪ ĐƯỜNG TRA CỔ ĐẾN ĐỈNH CHỮ R</t>
  </si>
  <si>
    <r>
      <rPr>
        <sz val="12"/>
        <color rgb="FF0B0C0B"/>
        <rFont val="Times New Roman"/>
        <family val="1"/>
      </rPr>
      <t>PKT3</t>
    </r>
  </si>
  <si>
    <t>POCKET OPENING</t>
  </si>
  <si>
    <t>MIỆNG TÚI</t>
  </si>
  <si>
    <r>
      <rPr>
        <sz val="12"/>
        <color rgb="FF0B0C0B"/>
        <rFont val="Times New Roman"/>
        <family val="1"/>
      </rPr>
      <t>APX058</t>
    </r>
  </si>
  <si>
    <t>POCKET HEIGHT</t>
  </si>
  <si>
    <t>CAO TÚI</t>
  </si>
  <si>
    <r>
      <rPr>
        <sz val="12"/>
        <color rgb="FF0B0C0B"/>
        <rFont val="Times New Roman"/>
        <family val="1"/>
      </rPr>
      <t>APX059 - A</t>
    </r>
  </si>
  <si>
    <t>POCKET WIDTH</t>
  </si>
  <si>
    <t>POCKET WIDTH (TOP PART)</t>
  </si>
  <si>
    <t>RỘNG TÚI: PHẦN TRÊN</t>
  </si>
  <si>
    <r>
      <rPr>
        <sz val="12"/>
        <color rgb="FF0B0C0B"/>
        <rFont val="Times New Roman"/>
        <family val="1"/>
      </rPr>
      <t>APX059 - B</t>
    </r>
  </si>
  <si>
    <t>POCKET WIDTH (MIDDLE PART)</t>
  </si>
  <si>
    <t>RỘNG TÚI: PHẦN GIỮA</t>
  </si>
  <si>
    <r>
      <rPr>
        <sz val="12"/>
        <color rgb="FF0B0C0B"/>
        <rFont val="Times New Roman"/>
        <family val="1"/>
      </rPr>
      <t>APX059 - C</t>
    </r>
  </si>
  <si>
    <t>POCKET WIDTH (BOTTOM PART)</t>
  </si>
  <si>
    <t>RỘNG TÚI: PHẦN DƯỚI</t>
  </si>
  <si>
    <t>LW28</t>
  </si>
  <si>
    <t>Drawcord length (per
side)</t>
  </si>
  <si>
    <t>Visible when Waist band relaxed</t>
  </si>
  <si>
    <t>Dài dây luồn lộ ngoài mắt cáo đo khi để êm</t>
  </si>
  <si>
    <t>Displaying 23 - 30 of 30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     Grading Display: Absolute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</si>
</sst>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Muli"/>
    </font>
    <font>
      <sz val="12"/>
      <name val="Muli"/>
    </font>
    <font>
      <b/>
      <sz val="14"/>
      <name val="Times New Roman"/>
      <family val="1"/>
    </font>
    <font>
      <b/>
      <sz val="14"/>
      <color rgb="FF0B0C0B"/>
      <name val="Times New Roman"/>
      <family val="1"/>
    </font>
    <font>
      <sz val="12"/>
      <name val="Times New Roman"/>
      <family val="1"/>
    </font>
    <font>
      <sz val="12"/>
      <color rgb="FF0B0C0B"/>
      <name val="Times New Roman"/>
      <family val="1"/>
    </font>
    <font>
      <sz val="12"/>
      <color rgb="FF000000"/>
      <name val="Times New Roman"/>
      <family val="1"/>
    </font>
    <font>
      <b/>
      <sz val="10"/>
      <color rgb="FF0B0C0B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FFF00"/>
        <bgColor indexed="64"/>
      </patternFill>
    </fill>
    <fill>
      <patternFill patternType="solid">
        <fgColor rgb="FFF7F6F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shrinkToFit="1"/>
    </xf>
    <xf numFmtId="2" fontId="7" fillId="5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9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8D7ABD82-3532-4D0C-8ED9-704E25A6E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RAPHA(1)/3-SS25/2-PRODUCTION/2-STYLE-FILE/DROP%202/PPS/RAPHA_SS25_MEN%20COTTON%20HOOODIE_R12-HD01_PP.XLSX" TargetMode="External"/><Relationship Id="rId1" Type="http://schemas.openxmlformats.org/officeDocument/2006/relationships/externalLinkPath" Target="/sites/COMMERCIAL/Shared%20Documents/General/2-CUSTOMER-FOLDER/RAPHA(1)/3-SS25/2-PRODUCTION/2-STYLE-FILE/DROP%202/PPS/RAPHA_SS25_MEN%20COTTON%20HOOODIE_R12-HD01_P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RAPHA/3-SS25/2-PRODUCTION/2-STYLE-FILE/CUTTING%20DOCKET/EF%20COMMERCIAL/R12-HD67_RAPHA_EF%20COMMERCIAL_BLACK.xlsx" TargetMode="External"/><Relationship Id="rId1" Type="http://schemas.openxmlformats.org/officeDocument/2006/relationships/externalLinkPath" Target="/sites/COMMERCIAL/Shared%20Documents/General/2-CUSTOMER-FOLDER/RAPHA/3-SS25/2-PRODUCTION/2-STYLE-FILE/CUTTING%20DOCKET/EF%20COMMERCIAL/R12-HD67_RAPHA_EF%20COMMERCIAL_BLACK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SPEC"/>
      <sheetName val="FULL SIZE"/>
      <sheetName val="Sheet1"/>
      <sheetName val="2. TRIM CARD (GREY)"/>
      <sheetName val="3. ĐỊNH VỊ HÌNH IN.THÊU"/>
      <sheetName val="4. THÔNG SỐ SẢN XUẤT"/>
    </sheetNames>
    <sheetDataSet>
      <sheetData sheetId="0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"/>
      <sheetName val="2. TRIM"/>
      <sheetName val="SPEC"/>
      <sheetName val="By Rider"/>
      <sheetName val="Sheet1"/>
      <sheetName val="FULL SIZE"/>
      <sheetName val="Barcodes"/>
      <sheetName val="MER.QT-04.BM4"/>
      <sheetName val="MER.QT-04.BM4 (2)"/>
      <sheetName val="1. CUTTING (2)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R12  SS25  G2773</v>
          </cell>
        </row>
        <row r="7">
          <cell r="D7" t="str">
            <v>R12-HD67</v>
          </cell>
        </row>
        <row r="8">
          <cell r="D8" t="str">
            <v>Men's Cotton Hoodie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BD70-DD02-4E7E-9A5B-16BBC17872C9}">
  <sheetPr>
    <pageSetUpPr fitToPage="1"/>
  </sheetPr>
  <dimension ref="A1:M35"/>
  <sheetViews>
    <sheetView tabSelected="1" view="pageBreakPreview" zoomScale="85" zoomScaleNormal="100" zoomScaleSheetLayoutView="85" workbookViewId="0">
      <selection activeCell="D17" sqref="D17"/>
    </sheetView>
  </sheetViews>
  <sheetFormatPr defaultColWidth="9.1796875" defaultRowHeight="14.5"/>
  <cols>
    <col min="1" max="1" width="22.1796875" style="6" customWidth="1"/>
    <col min="2" max="2" width="30.1796875" style="6" bestFit="1" customWidth="1"/>
    <col min="3" max="4" width="45" style="6" customWidth="1"/>
    <col min="5" max="5" width="9.1796875" style="6" customWidth="1"/>
    <col min="6" max="6" width="9.54296875" style="6" customWidth="1"/>
    <col min="7" max="7" width="7.81640625" style="6" customWidth="1"/>
    <col min="8" max="8" width="9.1796875" style="6" customWidth="1"/>
    <col min="9" max="9" width="9.54296875" style="6" customWidth="1"/>
    <col min="10" max="12" width="9.1796875" style="6" customWidth="1"/>
    <col min="13" max="16384" width="9.1796875" style="6"/>
  </cols>
  <sheetData>
    <row r="1" spans="1:12" s="2" customFormat="1" ht="15.5">
      <c r="A1" s="1" t="str">
        <f>'[1]1. CUTTING DOCKET'!B6</f>
        <v xml:space="preserve">JOB NUMBER:  </v>
      </c>
      <c r="B1" s="1" t="str">
        <f>'[2]1. CUTTING'!D6</f>
        <v>R12  SS25  G2773</v>
      </c>
    </row>
    <row r="2" spans="1:12" s="2" customFormat="1" ht="15.5">
      <c r="A2" s="1" t="str">
        <f>'[1]1. CUTTING DOCKET'!B7</f>
        <v xml:space="preserve">STYLE NUMBER: </v>
      </c>
      <c r="B2" s="1" t="str">
        <f>'[2]1. CUTTING'!D7</f>
        <v>R12-HD67</v>
      </c>
    </row>
    <row r="3" spans="1:12" s="2" customFormat="1" ht="15.5">
      <c r="A3" s="1" t="str">
        <f>'[1]1. CUTTING DOCKET'!B8</f>
        <v xml:space="preserve">STYLE NAME : </v>
      </c>
      <c r="B3" s="1" t="str">
        <f>'[2]1. CUTTING'!D8</f>
        <v>Men's Cotton Hoodie</v>
      </c>
    </row>
    <row r="4" spans="1:12" ht="28.4" customHeight="1">
      <c r="A4" s="3" t="s">
        <v>0</v>
      </c>
      <c r="B4" s="3" t="s">
        <v>1</v>
      </c>
      <c r="C4" s="3" t="s">
        <v>2</v>
      </c>
      <c r="D4" s="3"/>
      <c r="E4" s="3" t="s">
        <v>3</v>
      </c>
      <c r="F4" s="3" t="s">
        <v>4</v>
      </c>
      <c r="G4" s="4" t="s">
        <v>5</v>
      </c>
      <c r="H4" s="4" t="s">
        <v>6</v>
      </c>
      <c r="I4" s="5" t="s">
        <v>7</v>
      </c>
      <c r="J4" s="4" t="s">
        <v>8</v>
      </c>
      <c r="K4" s="4" t="s">
        <v>9</v>
      </c>
      <c r="L4" s="4" t="s">
        <v>10</v>
      </c>
    </row>
    <row r="5" spans="1:12" s="10" customFormat="1" ht="45" customHeight="1">
      <c r="A5" s="7" t="s">
        <v>11</v>
      </c>
      <c r="B5" s="7" t="s">
        <v>12</v>
      </c>
      <c r="C5" s="7" t="s">
        <v>13</v>
      </c>
      <c r="D5" s="7" t="s">
        <v>14</v>
      </c>
      <c r="E5" s="8">
        <v>-1</v>
      </c>
      <c r="F5" s="8">
        <v>1</v>
      </c>
      <c r="G5" s="8">
        <v>68</v>
      </c>
      <c r="H5" s="8">
        <v>70</v>
      </c>
      <c r="I5" s="9">
        <v>72</v>
      </c>
      <c r="J5" s="8">
        <v>74</v>
      </c>
      <c r="K5" s="8">
        <v>76</v>
      </c>
      <c r="L5" s="8">
        <v>78</v>
      </c>
    </row>
    <row r="6" spans="1:12" s="10" customFormat="1" ht="45" customHeight="1">
      <c r="A6" s="7" t="s">
        <v>15</v>
      </c>
      <c r="B6" s="7" t="s">
        <v>16</v>
      </c>
      <c r="C6" s="7" t="s">
        <v>13</v>
      </c>
      <c r="D6" s="7" t="s">
        <v>14</v>
      </c>
      <c r="E6" s="8">
        <v>-1</v>
      </c>
      <c r="F6" s="8">
        <v>1</v>
      </c>
      <c r="G6" s="8">
        <v>68</v>
      </c>
      <c r="H6" s="8">
        <v>70</v>
      </c>
      <c r="I6" s="9">
        <v>72</v>
      </c>
      <c r="J6" s="8">
        <v>74</v>
      </c>
      <c r="K6" s="8">
        <v>76</v>
      </c>
      <c r="L6" s="8">
        <v>78</v>
      </c>
    </row>
    <row r="7" spans="1:12" s="10" customFormat="1" ht="45" customHeight="1">
      <c r="A7" s="7" t="s">
        <v>17</v>
      </c>
      <c r="B7" s="7" t="s">
        <v>18</v>
      </c>
      <c r="C7" s="7" t="s">
        <v>19</v>
      </c>
      <c r="D7" s="11" t="s">
        <v>20</v>
      </c>
      <c r="E7" s="8">
        <v>-1</v>
      </c>
      <c r="F7" s="8">
        <v>1</v>
      </c>
      <c r="G7" s="8">
        <v>45</v>
      </c>
      <c r="H7" s="8">
        <v>46.5</v>
      </c>
      <c r="I7" s="9">
        <v>48</v>
      </c>
      <c r="J7" s="8">
        <v>49.5</v>
      </c>
      <c r="K7" s="8">
        <v>51</v>
      </c>
      <c r="L7" s="8">
        <v>52.5</v>
      </c>
    </row>
    <row r="8" spans="1:12" s="10" customFormat="1" ht="45" customHeight="1">
      <c r="A8" s="7" t="s">
        <v>21</v>
      </c>
      <c r="B8" s="7" t="s">
        <v>22</v>
      </c>
      <c r="C8" s="7" t="s">
        <v>23</v>
      </c>
      <c r="D8" s="7" t="s">
        <v>24</v>
      </c>
      <c r="E8" s="8">
        <v>-1</v>
      </c>
      <c r="F8" s="8">
        <v>1</v>
      </c>
      <c r="G8" s="8">
        <v>41</v>
      </c>
      <c r="H8" s="8">
        <v>42.5</v>
      </c>
      <c r="I8" s="9">
        <v>44</v>
      </c>
      <c r="J8" s="8">
        <v>45.5</v>
      </c>
      <c r="K8" s="8">
        <v>47</v>
      </c>
      <c r="L8" s="8">
        <v>48.5</v>
      </c>
    </row>
    <row r="9" spans="1:12" s="10" customFormat="1" ht="45" customHeight="1">
      <c r="A9" s="7" t="s">
        <v>25</v>
      </c>
      <c r="B9" s="7" t="s">
        <v>26</v>
      </c>
      <c r="C9" s="7" t="s">
        <v>23</v>
      </c>
      <c r="D9" s="7" t="s">
        <v>27</v>
      </c>
      <c r="E9" s="8">
        <v>-1</v>
      </c>
      <c r="F9" s="8">
        <v>1</v>
      </c>
      <c r="G9" s="8">
        <v>41.5</v>
      </c>
      <c r="H9" s="8">
        <v>43</v>
      </c>
      <c r="I9" s="9">
        <v>44.5</v>
      </c>
      <c r="J9" s="8">
        <v>46</v>
      </c>
      <c r="K9" s="8">
        <v>47.5</v>
      </c>
      <c r="L9" s="8">
        <v>49</v>
      </c>
    </row>
    <row r="10" spans="1:12" s="10" customFormat="1" ht="45" customHeight="1">
      <c r="A10" s="7" t="s">
        <v>28</v>
      </c>
      <c r="B10" s="7" t="s">
        <v>29</v>
      </c>
      <c r="C10" s="7" t="s">
        <v>30</v>
      </c>
      <c r="D10" s="7" t="s">
        <v>31</v>
      </c>
      <c r="E10" s="8">
        <v>-1</v>
      </c>
      <c r="F10" s="8">
        <v>1</v>
      </c>
      <c r="G10" s="8">
        <v>53.7</v>
      </c>
      <c r="H10" s="8">
        <v>56.7</v>
      </c>
      <c r="I10" s="9">
        <v>59.7</v>
      </c>
      <c r="J10" s="8">
        <v>62.7</v>
      </c>
      <c r="K10" s="8">
        <v>65.7</v>
      </c>
      <c r="L10" s="8">
        <v>68.7</v>
      </c>
    </row>
    <row r="11" spans="1:12" s="10" customFormat="1" ht="45" customHeight="1">
      <c r="A11" s="7" t="s">
        <v>32</v>
      </c>
      <c r="B11" s="7" t="s">
        <v>33</v>
      </c>
      <c r="C11" s="7" t="s">
        <v>34</v>
      </c>
      <c r="D11" s="7" t="s">
        <v>35</v>
      </c>
      <c r="E11" s="8">
        <v>0</v>
      </c>
      <c r="F11" s="8">
        <v>0</v>
      </c>
      <c r="G11" s="8">
        <v>42</v>
      </c>
      <c r="H11" s="8">
        <v>43</v>
      </c>
      <c r="I11" s="9">
        <v>44</v>
      </c>
      <c r="J11" s="8">
        <v>45</v>
      </c>
      <c r="K11" s="8">
        <v>46</v>
      </c>
      <c r="L11" s="8">
        <v>47</v>
      </c>
    </row>
    <row r="12" spans="1:12" s="10" customFormat="1" ht="45" customHeight="1">
      <c r="A12" s="7" t="s">
        <v>36</v>
      </c>
      <c r="B12" s="7" t="s">
        <v>37</v>
      </c>
      <c r="C12" s="7" t="s">
        <v>38</v>
      </c>
      <c r="D12" s="7" t="s">
        <v>39</v>
      </c>
      <c r="E12" s="8">
        <v>-1</v>
      </c>
      <c r="F12" s="8">
        <v>1</v>
      </c>
      <c r="G12" s="8">
        <v>52</v>
      </c>
      <c r="H12" s="8">
        <v>55</v>
      </c>
      <c r="I12" s="9">
        <v>58</v>
      </c>
      <c r="J12" s="8">
        <v>61</v>
      </c>
      <c r="K12" s="8">
        <v>64</v>
      </c>
      <c r="L12" s="8">
        <v>67</v>
      </c>
    </row>
    <row r="13" spans="1:12" s="10" customFormat="1" ht="45" customHeight="1">
      <c r="A13" s="7" t="s">
        <v>40</v>
      </c>
      <c r="B13" s="7" t="s">
        <v>41</v>
      </c>
      <c r="C13" s="7" t="s">
        <v>42</v>
      </c>
      <c r="D13" s="7" t="s">
        <v>43</v>
      </c>
      <c r="E13" s="8">
        <v>-1</v>
      </c>
      <c r="F13" s="8">
        <v>1</v>
      </c>
      <c r="G13" s="8">
        <v>43</v>
      </c>
      <c r="H13" s="8">
        <v>46</v>
      </c>
      <c r="I13" s="9">
        <v>49</v>
      </c>
      <c r="J13" s="8">
        <v>52</v>
      </c>
      <c r="K13" s="8">
        <v>55</v>
      </c>
      <c r="L13" s="8">
        <v>58</v>
      </c>
    </row>
    <row r="14" spans="1:12" s="10" customFormat="1" ht="45" customHeight="1">
      <c r="A14" s="7" t="s">
        <v>44</v>
      </c>
      <c r="B14" s="7" t="s">
        <v>45</v>
      </c>
      <c r="C14" s="12" t="s">
        <v>46</v>
      </c>
      <c r="D14" s="12" t="s">
        <v>47</v>
      </c>
      <c r="E14" s="8">
        <v>-0.3</v>
      </c>
      <c r="F14" s="8">
        <v>0.3</v>
      </c>
      <c r="G14" s="8">
        <v>5.8</v>
      </c>
      <c r="H14" s="8">
        <v>5.8</v>
      </c>
      <c r="I14" s="9">
        <v>5.8</v>
      </c>
      <c r="J14" s="8">
        <v>5.8</v>
      </c>
      <c r="K14" s="8">
        <v>5.8</v>
      </c>
      <c r="L14" s="8">
        <v>5.8</v>
      </c>
    </row>
    <row r="15" spans="1:12" s="10" customFormat="1" ht="45" customHeight="1">
      <c r="A15" s="7" t="s">
        <v>48</v>
      </c>
      <c r="B15" s="7" t="s">
        <v>49</v>
      </c>
      <c r="C15" s="7" t="s">
        <v>50</v>
      </c>
      <c r="D15" s="7" t="s">
        <v>51</v>
      </c>
      <c r="E15" s="8">
        <v>-1</v>
      </c>
      <c r="F15" s="8">
        <v>1</v>
      </c>
      <c r="G15" s="8">
        <v>23</v>
      </c>
      <c r="H15" s="8">
        <v>23.5</v>
      </c>
      <c r="I15" s="9">
        <v>24</v>
      </c>
      <c r="J15" s="8">
        <v>24.5</v>
      </c>
      <c r="K15" s="8">
        <v>25</v>
      </c>
      <c r="L15" s="8">
        <v>25.5</v>
      </c>
    </row>
    <row r="16" spans="1:12" s="10" customFormat="1" ht="45" customHeight="1">
      <c r="A16" s="7" t="s">
        <v>52</v>
      </c>
      <c r="B16" s="7" t="s">
        <v>53</v>
      </c>
      <c r="C16" s="7" t="s">
        <v>54</v>
      </c>
      <c r="D16" s="7" t="s">
        <v>55</v>
      </c>
      <c r="E16" s="8">
        <v>-0.3</v>
      </c>
      <c r="F16" s="8">
        <v>0.3</v>
      </c>
      <c r="G16" s="8">
        <v>10.199999999999999</v>
      </c>
      <c r="H16" s="8">
        <v>10.7</v>
      </c>
      <c r="I16" s="9">
        <v>11.2</v>
      </c>
      <c r="J16" s="8">
        <v>11.7</v>
      </c>
      <c r="K16" s="8">
        <v>12.2</v>
      </c>
      <c r="L16" s="8">
        <v>12.7</v>
      </c>
    </row>
    <row r="17" spans="1:13" s="10" customFormat="1" ht="45" customHeight="1">
      <c r="A17" s="7" t="s">
        <v>56</v>
      </c>
      <c r="B17" s="7" t="s">
        <v>57</v>
      </c>
      <c r="C17" s="7" t="s">
        <v>58</v>
      </c>
      <c r="D17" s="7" t="s">
        <v>59</v>
      </c>
      <c r="E17" s="8">
        <v>-0.3</v>
      </c>
      <c r="F17" s="8">
        <v>0.3</v>
      </c>
      <c r="G17" s="8">
        <v>2.7</v>
      </c>
      <c r="H17" s="8">
        <v>2.7</v>
      </c>
      <c r="I17" s="9">
        <v>2.7</v>
      </c>
      <c r="J17" s="8">
        <v>2.7</v>
      </c>
      <c r="K17" s="8">
        <v>2.7</v>
      </c>
      <c r="L17" s="8">
        <v>2.7</v>
      </c>
      <c r="M17" s="13" t="s">
        <v>60</v>
      </c>
    </row>
    <row r="18" spans="1:13" s="10" customFormat="1" ht="45" customHeight="1">
      <c r="A18" s="7" t="s">
        <v>61</v>
      </c>
      <c r="B18" s="7" t="s">
        <v>62</v>
      </c>
      <c r="C18" s="7" t="s">
        <v>63</v>
      </c>
      <c r="D18" s="7" t="s">
        <v>64</v>
      </c>
      <c r="E18" s="8">
        <v>-0.5</v>
      </c>
      <c r="F18" s="8">
        <v>0.5</v>
      </c>
      <c r="G18" s="8">
        <v>25</v>
      </c>
      <c r="H18" s="8">
        <v>26</v>
      </c>
      <c r="I18" s="9">
        <v>27</v>
      </c>
      <c r="J18" s="8">
        <v>28</v>
      </c>
      <c r="K18" s="8">
        <v>29</v>
      </c>
      <c r="L18" s="8">
        <v>30</v>
      </c>
    </row>
    <row r="19" spans="1:13" s="10" customFormat="1" ht="45" customHeight="1">
      <c r="A19" s="7" t="s">
        <v>65</v>
      </c>
      <c r="B19" s="7" t="s">
        <v>66</v>
      </c>
      <c r="C19" s="7" t="s">
        <v>67</v>
      </c>
      <c r="D19" s="7" t="s">
        <v>68</v>
      </c>
      <c r="E19" s="8">
        <v>-1</v>
      </c>
      <c r="F19" s="8">
        <v>1</v>
      </c>
      <c r="G19" s="8">
        <v>64</v>
      </c>
      <c r="H19" s="8">
        <v>65</v>
      </c>
      <c r="I19" s="9">
        <v>66</v>
      </c>
      <c r="J19" s="8">
        <v>67</v>
      </c>
      <c r="K19" s="8">
        <v>68</v>
      </c>
      <c r="L19" s="8">
        <v>69</v>
      </c>
    </row>
    <row r="20" spans="1:13" s="10" customFormat="1" ht="45" customHeight="1">
      <c r="A20" s="7" t="s">
        <v>69</v>
      </c>
      <c r="B20" s="7" t="s">
        <v>70</v>
      </c>
      <c r="C20" s="7" t="s">
        <v>71</v>
      </c>
      <c r="D20" s="7" t="s">
        <v>72</v>
      </c>
      <c r="E20" s="8">
        <v>-1</v>
      </c>
      <c r="F20" s="8">
        <v>1</v>
      </c>
      <c r="G20" s="8">
        <v>25.3</v>
      </c>
      <c r="H20" s="8">
        <v>26.3</v>
      </c>
      <c r="I20" s="9">
        <v>27.3</v>
      </c>
      <c r="J20" s="8">
        <v>28.3</v>
      </c>
      <c r="K20" s="8">
        <v>29.3</v>
      </c>
      <c r="L20" s="8">
        <v>30.3</v>
      </c>
    </row>
    <row r="21" spans="1:13" s="10" customFormat="1" ht="45" customHeight="1">
      <c r="A21" s="7" t="s">
        <v>73</v>
      </c>
      <c r="B21" s="7" t="s">
        <v>74</v>
      </c>
      <c r="C21" s="7" t="s">
        <v>75</v>
      </c>
      <c r="D21" s="7" t="s">
        <v>76</v>
      </c>
      <c r="E21" s="8">
        <v>-0.5</v>
      </c>
      <c r="F21" s="8">
        <v>0.5</v>
      </c>
      <c r="G21" s="8">
        <v>18.399999999999999</v>
      </c>
      <c r="H21" s="8">
        <v>19.149999999999999</v>
      </c>
      <c r="I21" s="9">
        <v>19.899999999999999</v>
      </c>
      <c r="J21" s="8">
        <v>20.65</v>
      </c>
      <c r="K21" s="8">
        <v>21.4</v>
      </c>
      <c r="L21" s="8">
        <v>22.15</v>
      </c>
    </row>
    <row r="22" spans="1:13" s="10" customFormat="1" ht="40.5" customHeight="1">
      <c r="A22" s="7" t="s">
        <v>77</v>
      </c>
      <c r="B22" s="7" t="s">
        <v>78</v>
      </c>
      <c r="C22" s="7" t="s">
        <v>79</v>
      </c>
      <c r="D22" s="7" t="s">
        <v>80</v>
      </c>
      <c r="E22" s="8">
        <v>-0.5</v>
      </c>
      <c r="F22" s="8">
        <v>0.5</v>
      </c>
      <c r="G22" s="8">
        <v>14.7</v>
      </c>
      <c r="H22" s="8">
        <v>15.2</v>
      </c>
      <c r="I22" s="9">
        <v>15.7</v>
      </c>
      <c r="J22" s="8">
        <v>16.2</v>
      </c>
      <c r="K22" s="8">
        <v>16.7</v>
      </c>
      <c r="L22" s="8">
        <v>17.2</v>
      </c>
    </row>
    <row r="23" spans="1:13" s="10" customFormat="1" ht="40.5" customHeight="1">
      <c r="A23" s="7" t="s">
        <v>81</v>
      </c>
      <c r="B23" s="7" t="s">
        <v>82</v>
      </c>
      <c r="C23" s="7" t="s">
        <v>83</v>
      </c>
      <c r="D23" s="7" t="s">
        <v>84</v>
      </c>
      <c r="E23" s="8">
        <v>-0.5</v>
      </c>
      <c r="F23" s="8">
        <v>0.5</v>
      </c>
      <c r="G23" s="8">
        <v>9</v>
      </c>
      <c r="H23" s="8">
        <v>9.5</v>
      </c>
      <c r="I23" s="9">
        <v>10</v>
      </c>
      <c r="J23" s="8">
        <v>10.5</v>
      </c>
      <c r="K23" s="8">
        <v>11</v>
      </c>
      <c r="L23" s="8">
        <v>11.5</v>
      </c>
    </row>
    <row r="24" spans="1:13" s="10" customFormat="1" ht="39" customHeight="1">
      <c r="A24" s="7" t="s">
        <v>85</v>
      </c>
      <c r="B24" s="7" t="s">
        <v>86</v>
      </c>
      <c r="C24" s="7" t="s">
        <v>86</v>
      </c>
      <c r="D24" s="7" t="s">
        <v>87</v>
      </c>
      <c r="E24" s="8">
        <v>-0.3</v>
      </c>
      <c r="F24" s="8">
        <v>0.3</v>
      </c>
      <c r="G24" s="8">
        <v>5.8</v>
      </c>
      <c r="H24" s="8">
        <v>5.8</v>
      </c>
      <c r="I24" s="9">
        <v>5.8</v>
      </c>
      <c r="J24" s="8">
        <v>5.8</v>
      </c>
      <c r="K24" s="8">
        <v>5.8</v>
      </c>
      <c r="L24" s="8">
        <v>5.8</v>
      </c>
    </row>
    <row r="25" spans="1:13" s="10" customFormat="1" ht="39" customHeight="1">
      <c r="A25" s="7" t="s">
        <v>88</v>
      </c>
      <c r="B25" s="7" t="s">
        <v>89</v>
      </c>
      <c r="C25" s="7" t="s">
        <v>90</v>
      </c>
      <c r="D25" s="7" t="s">
        <v>91</v>
      </c>
      <c r="E25" s="8">
        <v>-1</v>
      </c>
      <c r="F25" s="8">
        <v>1</v>
      </c>
      <c r="G25" s="8">
        <v>26.7</v>
      </c>
      <c r="H25" s="8">
        <v>27.5</v>
      </c>
      <c r="I25" s="9">
        <v>28.3</v>
      </c>
      <c r="J25" s="8">
        <v>29.1</v>
      </c>
      <c r="K25" s="8">
        <v>29.9</v>
      </c>
      <c r="L25" s="8">
        <v>30.7</v>
      </c>
    </row>
    <row r="26" spans="1:13" s="10" customFormat="1" ht="39" customHeight="1">
      <c r="A26" s="7" t="s">
        <v>92</v>
      </c>
      <c r="B26" s="7" t="s">
        <v>93</v>
      </c>
      <c r="C26" s="7" t="s">
        <v>93</v>
      </c>
      <c r="D26" s="7" t="s">
        <v>94</v>
      </c>
      <c r="E26" s="8">
        <v>-1</v>
      </c>
      <c r="F26" s="8">
        <v>1</v>
      </c>
      <c r="G26" s="8">
        <v>40.9</v>
      </c>
      <c r="H26" s="8">
        <v>41.4</v>
      </c>
      <c r="I26" s="9">
        <v>41.9</v>
      </c>
      <c r="J26" s="8">
        <v>42.4</v>
      </c>
      <c r="K26" s="8">
        <v>42.9</v>
      </c>
      <c r="L26" s="8">
        <v>43.4</v>
      </c>
    </row>
    <row r="27" spans="1:13" s="10" customFormat="1" ht="45" customHeight="1">
      <c r="A27" s="7" t="s">
        <v>95</v>
      </c>
      <c r="B27" s="7" t="s">
        <v>96</v>
      </c>
      <c r="C27" s="7" t="s">
        <v>97</v>
      </c>
      <c r="D27" s="7" t="s">
        <v>98</v>
      </c>
      <c r="E27" s="8">
        <v>-1</v>
      </c>
      <c r="F27" s="8">
        <v>1</v>
      </c>
      <c r="G27" s="8">
        <v>51.5</v>
      </c>
      <c r="H27" s="8">
        <v>52.5</v>
      </c>
      <c r="I27" s="9">
        <v>53.5</v>
      </c>
      <c r="J27" s="8">
        <v>54.5</v>
      </c>
      <c r="K27" s="8">
        <v>55.5</v>
      </c>
      <c r="L27" s="8">
        <v>56.5</v>
      </c>
    </row>
    <row r="28" spans="1:13" s="10" customFormat="1" ht="45" customHeight="1">
      <c r="A28" s="7" t="s">
        <v>99</v>
      </c>
      <c r="B28" s="7" t="s">
        <v>100</v>
      </c>
      <c r="C28" s="7" t="s">
        <v>101</v>
      </c>
      <c r="D28" s="7" t="s">
        <v>102</v>
      </c>
      <c r="E28" s="8">
        <v>-0.3</v>
      </c>
      <c r="F28" s="8">
        <v>0.3</v>
      </c>
      <c r="G28" s="8">
        <v>9</v>
      </c>
      <c r="H28" s="8">
        <v>9.5</v>
      </c>
      <c r="I28" s="9">
        <v>10</v>
      </c>
      <c r="J28" s="8">
        <v>10.5</v>
      </c>
      <c r="K28" s="8">
        <v>11</v>
      </c>
      <c r="L28" s="8">
        <v>11.5</v>
      </c>
    </row>
    <row r="29" spans="1:13" s="10" customFormat="1" ht="38.25" customHeight="1">
      <c r="A29" s="7" t="s">
        <v>103</v>
      </c>
      <c r="B29" s="7" t="s">
        <v>104</v>
      </c>
      <c r="C29" s="12" t="s">
        <v>46</v>
      </c>
      <c r="D29" s="12" t="s">
        <v>105</v>
      </c>
      <c r="E29" s="8">
        <v>-0.5</v>
      </c>
      <c r="F29" s="8">
        <f>-E29</f>
        <v>0.5</v>
      </c>
      <c r="G29" s="8">
        <v>15.8</v>
      </c>
      <c r="H29" s="8">
        <v>16.3</v>
      </c>
      <c r="I29" s="9">
        <v>16.8</v>
      </c>
      <c r="J29" s="8">
        <v>17.3</v>
      </c>
      <c r="K29" s="8">
        <v>17.8</v>
      </c>
      <c r="L29" s="8">
        <v>18.3</v>
      </c>
    </row>
    <row r="30" spans="1:13" s="10" customFormat="1" ht="38.25" customHeight="1">
      <c r="A30" s="7" t="s">
        <v>106</v>
      </c>
      <c r="B30" s="7" t="s">
        <v>107</v>
      </c>
      <c r="C30" s="7" t="s">
        <v>107</v>
      </c>
      <c r="D30" s="7" t="s">
        <v>108</v>
      </c>
      <c r="E30" s="8">
        <v>-0.5</v>
      </c>
      <c r="F30" s="8">
        <f t="shared" ref="F30:F34" si="0">-E30</f>
        <v>0.5</v>
      </c>
      <c r="G30" s="8">
        <v>22.5</v>
      </c>
      <c r="H30" s="8">
        <v>23</v>
      </c>
      <c r="I30" s="9">
        <v>23.5</v>
      </c>
      <c r="J30" s="8">
        <v>24</v>
      </c>
      <c r="K30" s="8">
        <v>24.5</v>
      </c>
      <c r="L30" s="8">
        <v>25</v>
      </c>
    </row>
    <row r="31" spans="1:13" s="10" customFormat="1" ht="38.25" customHeight="1">
      <c r="A31" s="7" t="s">
        <v>109</v>
      </c>
      <c r="B31" s="7" t="s">
        <v>110</v>
      </c>
      <c r="C31" s="7" t="s">
        <v>111</v>
      </c>
      <c r="D31" s="7" t="s">
        <v>112</v>
      </c>
      <c r="E31" s="8">
        <v>-0.5</v>
      </c>
      <c r="F31" s="8">
        <f t="shared" si="0"/>
        <v>0.5</v>
      </c>
      <c r="G31" s="8">
        <v>19</v>
      </c>
      <c r="H31" s="8">
        <v>20</v>
      </c>
      <c r="I31" s="9">
        <v>21</v>
      </c>
      <c r="J31" s="8">
        <v>22</v>
      </c>
      <c r="K31" s="8">
        <v>23</v>
      </c>
      <c r="L31" s="8">
        <v>24</v>
      </c>
    </row>
    <row r="32" spans="1:13" s="10" customFormat="1" ht="38.25" customHeight="1">
      <c r="A32" s="7" t="s">
        <v>113</v>
      </c>
      <c r="B32" s="7" t="s">
        <v>110</v>
      </c>
      <c r="C32" s="7" t="s">
        <v>114</v>
      </c>
      <c r="D32" s="7" t="s">
        <v>115</v>
      </c>
      <c r="E32" s="8">
        <v>-0.5</v>
      </c>
      <c r="F32" s="8">
        <f t="shared" si="0"/>
        <v>0.5</v>
      </c>
      <c r="G32" s="8">
        <v>35</v>
      </c>
      <c r="H32" s="8">
        <v>36</v>
      </c>
      <c r="I32" s="9">
        <v>37</v>
      </c>
      <c r="J32" s="8">
        <v>38</v>
      </c>
      <c r="K32" s="8">
        <v>39</v>
      </c>
      <c r="L32" s="8">
        <v>40</v>
      </c>
    </row>
    <row r="33" spans="1:12" s="10" customFormat="1" ht="36.75" customHeight="1">
      <c r="A33" s="7" t="s">
        <v>116</v>
      </c>
      <c r="B33" s="7" t="s">
        <v>110</v>
      </c>
      <c r="C33" s="7" t="s">
        <v>117</v>
      </c>
      <c r="D33" s="7" t="s">
        <v>118</v>
      </c>
      <c r="E33" s="8">
        <v>-0.5</v>
      </c>
      <c r="F33" s="8">
        <f t="shared" si="0"/>
        <v>0.5</v>
      </c>
      <c r="G33" s="8">
        <v>27</v>
      </c>
      <c r="H33" s="8">
        <v>28</v>
      </c>
      <c r="I33" s="9">
        <v>29</v>
      </c>
      <c r="J33" s="8">
        <v>30</v>
      </c>
      <c r="K33" s="8">
        <v>31</v>
      </c>
      <c r="L33" s="8">
        <v>32</v>
      </c>
    </row>
    <row r="34" spans="1:12" s="10" customFormat="1" ht="36.75" customHeight="1">
      <c r="A34" s="7" t="s">
        <v>119</v>
      </c>
      <c r="B34" s="7" t="s">
        <v>120</v>
      </c>
      <c r="C34" s="7" t="s">
        <v>121</v>
      </c>
      <c r="D34" s="7" t="s">
        <v>122</v>
      </c>
      <c r="E34" s="8">
        <v>-0.3</v>
      </c>
      <c r="F34" s="8">
        <f t="shared" si="0"/>
        <v>0.3</v>
      </c>
      <c r="G34" s="8">
        <v>22</v>
      </c>
      <c r="H34" s="8">
        <v>22</v>
      </c>
      <c r="I34" s="9">
        <v>22</v>
      </c>
      <c r="J34" s="8">
        <v>22</v>
      </c>
      <c r="K34" s="8">
        <v>22</v>
      </c>
      <c r="L34" s="8">
        <v>22</v>
      </c>
    </row>
    <row r="35" spans="1:12">
      <c r="A35" s="14" t="s">
        <v>123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1">
    <mergeCell ref="A35:L35"/>
  </mergeCells>
  <pageMargins left="0" right="0" top="0.61388888888888904" bottom="0.75" header="0" footer="0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2D58CE-71B8-43F1-A741-9A899DC2BA30}"/>
</file>

<file path=customXml/itemProps2.xml><?xml version="1.0" encoding="utf-8"?>
<ds:datastoreItem xmlns:ds="http://schemas.openxmlformats.org/officeDocument/2006/customXml" ds:itemID="{B2C66144-8993-49C1-871E-BD397DEBA840}"/>
</file>

<file path=customXml/itemProps3.xml><?xml version="1.0" encoding="utf-8"?>
<ds:datastoreItem xmlns:ds="http://schemas.openxmlformats.org/officeDocument/2006/customXml" ds:itemID="{778B0D64-1AE2-45E6-9135-C95F1C335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 SIZE</vt:lpstr>
      <vt:lpstr>'FULL SIZE'!Print_Area</vt:lpstr>
      <vt:lpstr>'FULL SIZE'!Print_Titles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2025-03-17T11:06:26Z</dcterms:created>
  <dcterms:modified xsi:type="dcterms:W3CDTF">2025-03-17T11:06:47Z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