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G:\Shared drives\Development - Supply Chain\Production\Purchase Orders\SS25 Rapha Orders\Unavailable\"/>
    </mc:Choice>
  </mc:AlternateContent>
  <xr:revisionPtr revIDLastSave="0" documentId="13_ncr:1_{81B42AE0-0F8B-4133-B755-F04795A91A3D}" xr6:coauthVersionLast="47" xr6:coauthVersionMax="47" xr10:uidLastSave="{00000000-0000-0000-0000-000000000000}"/>
  <bookViews>
    <workbookView xWindow="-9900" yWindow="-21720" windowWidth="51840" windowHeight="21120" xr2:uid="{00000000-000D-0000-FFFF-FFFF00000000}"/>
  </bookViews>
  <sheets>
    <sheet name="Order Breakdown" sheetId="1" r:id="rId1"/>
    <sheet name="Order Summary" sheetId="5" r:id="rId2"/>
    <sheet name="Size Breakdown" sheetId="2" r:id="rId3"/>
    <sheet name="Barcodes" sheetId="3" r:id="rId4"/>
    <sheet name="MSA Terms" sheetId="4" r:id="rId5"/>
  </sheets>
  <definedNames>
    <definedName name="_xlnm._FilterDatabase" localSheetId="0" hidden="1">'Order Breakdown'!$A$11:$Q$11</definedName>
  </definedNames>
  <calcPr calcId="145621"/>
  <pivotCaches>
    <pivotCache cacheId="0" r:id="rId6"/>
  </pivotCaches>
</workbook>
</file>

<file path=xl/sharedStrings.xml><?xml version="1.0" encoding="utf-8"?>
<sst xmlns="http://schemas.openxmlformats.org/spreadsheetml/2006/main" count="209" uniqueCount="89">
  <si>
    <t>Purchase Order</t>
  </si>
  <si>
    <t>UN-AVAILABLE CO,, LTD</t>
  </si>
  <si>
    <t>Key:</t>
  </si>
  <si>
    <t>Part of Lot I/3</t>
  </si>
  <si>
    <t>Supplier to complete</t>
  </si>
  <si>
    <t>Street No.7, Vinh Loc Industrial Park, Binh Hung H</t>
  </si>
  <si>
    <t>Rapha to complete</t>
  </si>
  <si>
    <t>Ho Chi Minh City, 71914</t>
  </si>
  <si>
    <t>PO #</t>
  </si>
  <si>
    <t>STYLE</t>
  </si>
  <si>
    <t>FULL SKU</t>
  </si>
  <si>
    <t>PRODUCT NAME</t>
  </si>
  <si>
    <t>WORKING NUMBER COLOUR</t>
  </si>
  <si>
    <t>DESIGN COLOUR</t>
  </si>
  <si>
    <t>COLOUR CODE</t>
  </si>
  <si>
    <t>COCNNNPN</t>
  </si>
  <si>
    <t>DESTINATION</t>
  </si>
  <si>
    <t>SHIPPING METHOD</t>
  </si>
  <si>
    <t>UNIT COST</t>
  </si>
  <si>
    <t>CURRENCY</t>
  </si>
  <si>
    <t>HERO</t>
  </si>
  <si>
    <t>QC</t>
  </si>
  <si>
    <t>REQUESTED EX-FTY DATE</t>
  </si>
  <si>
    <t>CONFIRMED EX-FTY DATE</t>
  </si>
  <si>
    <t>QUANTITY ORDERED</t>
  </si>
  <si>
    <t>MPO-011379</t>
  </si>
  <si>
    <t>CHV01XX</t>
  </si>
  <si>
    <t>CHV01XXMUL</t>
  </si>
  <si>
    <t>MUL</t>
  </si>
  <si>
    <t>PN</t>
  </si>
  <si>
    <t>SMS-CEN</t>
  </si>
  <si>
    <t>Post</t>
  </si>
  <si>
    <t>USD</t>
  </si>
  <si>
    <t>MPO-011380</t>
  </si>
  <si>
    <t>CHY01XX</t>
  </si>
  <si>
    <t>CHY01XXMUL</t>
  </si>
  <si>
    <t>PO-213490</t>
  </si>
  <si>
    <t>EF SS T-Shirt - Team Edition</t>
  </si>
  <si>
    <t>DC-UK3</t>
  </si>
  <si>
    <t>Sea</t>
  </si>
  <si>
    <t>PO-213491</t>
  </si>
  <si>
    <t>EF SS Women's T-shirt - Team Edition</t>
  </si>
  <si>
    <t>COLOUR</t>
  </si>
  <si>
    <t>3XS</t>
  </si>
  <si>
    <t>XXS</t>
  </si>
  <si>
    <t>XSM</t>
  </si>
  <si>
    <t>SML</t>
  </si>
  <si>
    <t>MED</t>
  </si>
  <si>
    <t>LRG</t>
  </si>
  <si>
    <t>XLG</t>
  </si>
  <si>
    <t>XXL</t>
  </si>
  <si>
    <t>3XL</t>
  </si>
  <si>
    <t>DROP QTY.</t>
  </si>
  <si>
    <t>Multicolour</t>
  </si>
  <si>
    <t>SKU</t>
  </si>
  <si>
    <t>BARCODE</t>
  </si>
  <si>
    <t>NAME</t>
  </si>
  <si>
    <t>SIZE</t>
  </si>
  <si>
    <t>CHV01XXMULLRG</t>
  </si>
  <si>
    <t>5059526483427</t>
  </si>
  <si>
    <t>CHV01XXMULMED</t>
  </si>
  <si>
    <t>5059526483410</t>
  </si>
  <si>
    <t>CHV01XXMULSML</t>
  </si>
  <si>
    <t>5059526483403</t>
  </si>
  <si>
    <t>CHV01XXMULXLG</t>
  </si>
  <si>
    <t>5059526483434</t>
  </si>
  <si>
    <t>CHV01XXMULXSM</t>
  </si>
  <si>
    <t>5059526483397</t>
  </si>
  <si>
    <t>CHV01XXMULXXL</t>
  </si>
  <si>
    <t>5059526483441</t>
  </si>
  <si>
    <t>CHY01XXMULLRG</t>
  </si>
  <si>
    <t>5059526483564</t>
  </si>
  <si>
    <t>CHY01XXMULMED</t>
  </si>
  <si>
    <t>5059526483557</t>
  </si>
  <si>
    <t>CHY01XXMULSML</t>
  </si>
  <si>
    <t>5059526483540</t>
  </si>
  <si>
    <t>CHY01XXMULXLG</t>
  </si>
  <si>
    <t>5059526483571</t>
  </si>
  <si>
    <t>CHY01XXMULXSM</t>
  </si>
  <si>
    <t>5059526483533</t>
  </si>
  <si>
    <t>CHY01XXMULXXS</t>
  </si>
  <si>
    <t>5059526483526</t>
  </si>
  <si>
    <t>This Purchase Order incorporates the terms of the Master Services Agreement entered into with Rapha Racing Ltd, pursuant to which this Purchase Order has been raised.</t>
  </si>
  <si>
    <t>The terms of the Master Services Agreement shall be deemed to apply as though set out in here full and shall prevail over any terms issued by you, which are expressly excluded.</t>
  </si>
  <si>
    <t>SS25M50040TEE002</t>
  </si>
  <si>
    <t>SS25W50042TEE002</t>
  </si>
  <si>
    <t>Grand Total</t>
  </si>
  <si>
    <t>Sum of DROP QTY.</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</si>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</sst>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6"/>
      <color theme="1"/>
      <name val="Trade Gothic LT Std Cn"/>
    </font>
    <font>
      <sz val="10"/>
      <color rgb="FF000000"/>
      <name val="Adobe Caslon Pro"/>
    </font>
    <font>
      <sz val="14"/>
      <color rgb="FF000000"/>
      <name val="Trade Gothic LT Std Cn"/>
    </font>
    <font>
      <sz val="9"/>
      <color rgb="FF000000"/>
      <name val="Adobe Caslon Pro"/>
    </font>
    <font>
      <b/>
      <sz val="9"/>
      <color rgb="FF000000"/>
      <name val="Adobe Caslon Pro"/>
    </font>
    <font>
      <sz val="9"/>
      <color rgb="FFFFFFFF"/>
      <name val="Adobe Caslon Pro"/>
    </font>
    <font>
      <b/>
      <sz val="10"/>
      <color rgb="FF000000"/>
      <name val="Adobe Caslon Pro"/>
    </font>
  </fonts>
  <fills count="5">
    <fill>
      <patternFill patternType="none"/>
    </fill>
    <fill>
      <patternFill patternType="gray125"/>
    </fill>
    <fill>
      <patternFill patternType="solid">
        <fgColor rgb="FFFE8D8D"/>
      </patternFill>
    </fill>
    <fill>
      <patternFill patternType="solid">
        <fgColor rgb="FFA9A9A9"/>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49" fontId="2" fillId="0" borderId="0" xfId="0" applyNumberFormat="1" applyFont="1"/>
    <xf numFmtId="49" fontId="3" fillId="0" borderId="0" xfId="0" applyNumberFormat="1" applyFont="1"/>
    <xf numFmtId="49" fontId="4" fillId="2" borderId="0" xfId="0" applyNumberFormat="1" applyFont="1" applyFill="1"/>
    <xf numFmtId="49" fontId="4" fillId="0" borderId="0" xfId="0" applyNumberFormat="1" applyFont="1"/>
    <xf numFmtId="49" fontId="4" fillId="3" borderId="0" xfId="0" applyNumberFormat="1" applyFont="1" applyFill="1"/>
    <xf numFmtId="49" fontId="5" fillId="3" borderId="0" xfId="0" applyNumberFormat="1" applyFont="1" applyFill="1"/>
    <xf numFmtId="49" fontId="6" fillId="2" borderId="0" xfId="0" applyNumberFormat="1" applyFont="1" applyFill="1"/>
    <xf numFmtId="4" fontId="2" fillId="0" borderId="0" xfId="0" applyNumberFormat="1" applyFont="1"/>
    <xf numFmtId="0" fontId="2" fillId="0" borderId="0" xfId="0" applyFont="1"/>
    <xf numFmtId="14" fontId="2" fillId="0" borderId="0" xfId="0" applyNumberFormat="1" applyFont="1"/>
    <xf numFmtId="3" fontId="7" fillId="0" borderId="0" xfId="0" applyNumberFormat="1" applyFont="1"/>
    <xf numFmtId="49" fontId="7" fillId="3" borderId="0" xfId="0" applyNumberFormat="1" applyFont="1" applyFill="1"/>
    <xf numFmtId="3" fontId="2" fillId="0" borderId="0" xfId="0" applyNumberFormat="1" applyFont="1"/>
    <xf numFmtId="49" fontId="7" fillId="0" borderId="0" xfId="0" applyNumberFormat="1" applyFont="1"/>
    <xf numFmtId="0" fontId="0" fillId="0" borderId="0" xfId="0" pivotButton="1"/>
    <xf numFmtId="14" fontId="0" fillId="0" borderId="0" xfId="0" applyNumberFormat="1"/>
    <xf numFmtId="49" fontId="2" fillId="4" borderId="0" xfId="0" applyNumberFormat="1" applyFont="1" applyFill="1"/>
    <xf numFmtId="4" fontId="2" fillId="4" borderId="0" xfId="0" applyNumberFormat="1" applyFont="1" applyFill="1"/>
    <xf numFmtId="0" fontId="2" fillId="4" borderId="0" xfId="0" applyFont="1" applyFill="1"/>
    <xf numFmtId="14" fontId="2" fillId="4" borderId="0" xfId="0" applyNumberFormat="1" applyFont="1" applyFill="1"/>
    <xf numFmtId="0" fontId="0" fillId="4" borderId="0" xfId="0" applyFill="1"/>
    <xf numFmtId="3" fontId="7" fillId="4"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el Graham" refreshedDate="45566.529139930557" createdVersion="8" refreshedVersion="8" minRefreshableVersion="3" recordCount="4" xr:uid="{23FC9A4D-C5BF-4B55-AE0A-D55F404B240E}">
  <cacheSource type="worksheet">
    <worksheetSource ref="A2:T6" sheet="Size Breakdown"/>
  </cacheSource>
  <cacheFields count="20">
    <cacheField name="PO #" numFmtId="49">
      <sharedItems/>
    </cacheField>
    <cacheField name="STYLE" numFmtId="49">
      <sharedItems/>
    </cacheField>
    <cacheField name="FULL SKU" numFmtId="49">
      <sharedItems count="2">
        <s v="CHV01XXMUL"/>
        <s v="CHY01XXMUL"/>
      </sharedItems>
    </cacheField>
    <cacheField name="PRODUCT NAME" numFmtId="49">
      <sharedItems count="2">
        <s v="EF SS T-Shirt - Team Edition"/>
        <s v="EF SS Women's T-shirt - Team Edition"/>
      </sharedItems>
    </cacheField>
    <cacheField name="WORKING NUMBER COLOUR" numFmtId="49">
      <sharedItems count="2">
        <s v="SS25M50040TEE002"/>
        <s v="SS25W50042TEE002"/>
      </sharedItems>
    </cacheField>
    <cacheField name="COLOUR" numFmtId="49">
      <sharedItems/>
    </cacheField>
    <cacheField name="COLOUR CODE" numFmtId="49">
      <sharedItems/>
    </cacheField>
    <cacheField name="REQUESTED EX-FTY DATE" numFmtId="14">
      <sharedItems containsSemiMixedTypes="0" containsNonDate="0" containsDate="1" containsString="0" minDate="2024-12-12T00:00:00" maxDate="2024-12-13T00:00:00" count="1">
        <d v="2024-12-12T00:00:00"/>
      </sharedItems>
    </cacheField>
    <cacheField name="DESTINATION" numFmtId="49">
      <sharedItems/>
    </cacheField>
    <cacheField name="SHIPPING METHOD" numFmtId="49">
      <sharedItems/>
    </cacheField>
    <cacheField name="3XS" numFmtId="3">
      <sharedItems containsSemiMixedTypes="0" containsString="0" containsNumber="1" containsInteger="1" minValue="0" maxValue="0"/>
    </cacheField>
    <cacheField name="XXS" numFmtId="3">
      <sharedItems containsSemiMixedTypes="0" containsString="0" containsNumber="1" containsInteger="1" minValue="0" maxValue="1"/>
    </cacheField>
    <cacheField name="XSM" numFmtId="3">
      <sharedItems containsSemiMixedTypes="0" containsString="0" containsNumber="1" containsInteger="1" minValue="0" maxValue="5"/>
    </cacheField>
    <cacheField name="SML" numFmtId="3">
      <sharedItems containsSemiMixedTypes="0" containsString="0" containsNumber="1" containsInteger="1" minValue="1" maxValue="10"/>
    </cacheField>
    <cacheField name="MED" numFmtId="3">
      <sharedItems containsSemiMixedTypes="0" containsString="0" containsNumber="1" containsInteger="1" minValue="0" maxValue="21"/>
    </cacheField>
    <cacheField name="LRG" numFmtId="3">
      <sharedItems containsSemiMixedTypes="0" containsString="0" containsNumber="1" containsInteger="1" minValue="0" maxValue="17"/>
    </cacheField>
    <cacheField name="XLG" numFmtId="3">
      <sharedItems containsSemiMixedTypes="0" containsString="0" containsNumber="1" containsInteger="1" minValue="0" maxValue="9"/>
    </cacheField>
    <cacheField name="XXL" numFmtId="3">
      <sharedItems containsSemiMixedTypes="0" containsString="0" containsNumber="1" containsInteger="1" minValue="0" maxValue="4"/>
    </cacheField>
    <cacheField name="3XL" numFmtId="3">
      <sharedItems containsSemiMixedTypes="0" containsString="0" containsNumber="1" containsInteger="1" minValue="0" maxValue="0"/>
    </cacheField>
    <cacheField name="DROP QTY." numFmtId="3">
      <sharedItems containsSemiMixedTypes="0" containsString="0" containsNumber="1" containsInteger="1" minValue="2" maxValue="6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MPO-011379"/>
    <s v="CHV01XX"/>
    <x v="0"/>
    <x v="0"/>
    <x v="0"/>
    <s v="Multicolour"/>
    <s v="MUL"/>
    <x v="0"/>
    <s v="SMS-CEN"/>
    <s v="Post"/>
    <n v="0"/>
    <n v="0"/>
    <n v="0"/>
    <n v="1"/>
    <n v="1"/>
    <n v="0"/>
    <n v="0"/>
    <n v="0"/>
    <n v="0"/>
    <n v="2"/>
  </r>
  <r>
    <s v="MPO-011380"/>
    <s v="CHY01XX"/>
    <x v="1"/>
    <x v="1"/>
    <x v="1"/>
    <s v="Multicolour"/>
    <s v="MUL"/>
    <x v="0"/>
    <s v="SMS-CEN"/>
    <s v="Post"/>
    <n v="0"/>
    <n v="0"/>
    <n v="1"/>
    <n v="1"/>
    <n v="0"/>
    <n v="0"/>
    <n v="0"/>
    <n v="0"/>
    <n v="0"/>
    <n v="2"/>
  </r>
  <r>
    <s v="PO-213490"/>
    <s v="CHV01XX"/>
    <x v="0"/>
    <x v="0"/>
    <x v="0"/>
    <s v="Multicolour"/>
    <s v="MUL"/>
    <x v="0"/>
    <s v="DC-UK3"/>
    <s v="Sea"/>
    <n v="0"/>
    <n v="0"/>
    <n v="3"/>
    <n v="9"/>
    <n v="21"/>
    <n v="17"/>
    <n v="9"/>
    <n v="4"/>
    <n v="0"/>
    <n v="63"/>
  </r>
  <r>
    <s v="PO-213491"/>
    <s v="CHY01XX"/>
    <x v="1"/>
    <x v="1"/>
    <x v="1"/>
    <s v="Multicolour"/>
    <s v="MUL"/>
    <x v="0"/>
    <s v="DC-UK3"/>
    <s v="Sea"/>
    <n v="0"/>
    <n v="1"/>
    <n v="5"/>
    <n v="10"/>
    <n v="8"/>
    <n v="5"/>
    <n v="2"/>
    <n v="0"/>
    <n v="0"/>
    <n v="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3503BE-29EA-4651-ADBB-AD364185D075}"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E7" firstHeaderRow="1" firstDataRow="2" firstDataCol="3"/>
  <pivotFields count="20">
    <pivotField compact="0" outline="0" showAll="0" defaultSubtotal="0"/>
    <pivotField compact="0" outline="0" showAll="0" defaultSubtotal="0"/>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compact="0" outline="0" showAll="0" defaultSubtotal="0"/>
    <pivotField axis="axisCol" compact="0" numFmtId="14" outline="0" showAll="0" defaultSubtotal="0">
      <items count="1">
        <item x="0"/>
      </items>
    </pivotField>
    <pivotField compact="0" outline="0" showAll="0" defaultSubtotal="0"/>
    <pivotField compact="0"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dataField="1" compact="0" numFmtId="3" outline="0" showAll="0" defaultSubtotal="0"/>
  </pivotFields>
  <rowFields count="3">
    <field x="3"/>
    <field x="2"/>
    <field x="4"/>
  </rowFields>
  <rowItems count="3">
    <i>
      <x/>
      <x/>
      <x/>
    </i>
    <i>
      <x v="1"/>
      <x v="1"/>
      <x v="1"/>
    </i>
    <i t="grand">
      <x/>
    </i>
  </rowItems>
  <colFields count="1">
    <field x="7"/>
  </colFields>
  <colItems count="2">
    <i>
      <x/>
    </i>
    <i t="grand">
      <x/>
    </i>
  </colItems>
  <dataFields count="1">
    <dataField name="Sum of DROP QTY." fld="1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15"/>
  <sheetViews>
    <sheetView tabSelected="1" workbookViewId="0">
      <selection activeCell="A43" sqref="A42:A43"/>
    </sheetView>
  </sheetViews>
  <sheetFormatPr defaultColWidth="9.1796875" defaultRowHeight="14.5"/>
  <cols>
    <col min="1" max="1" width="42" bestFit="1" customWidth="1"/>
    <col min="2" max="2" width="8.90625" bestFit="1" customWidth="1"/>
    <col min="3" max="3" width="12.6328125" bestFit="1" customWidth="1"/>
    <col min="4" max="4" width="41.1796875" bestFit="1" customWidth="1"/>
    <col min="5" max="5" width="24.36328125" bestFit="1" customWidth="1"/>
    <col min="6" max="6" width="14.7265625" bestFit="1" customWidth="1"/>
    <col min="7" max="7" width="13.1796875" bestFit="1" customWidth="1"/>
    <col min="8" max="8" width="10.26953125" bestFit="1" customWidth="1"/>
    <col min="9" max="9" width="11.90625" bestFit="1" customWidth="1"/>
    <col min="10" max="10" width="16.26953125" bestFit="1" customWidth="1"/>
    <col min="11" max="11" width="9.6328125" bestFit="1" customWidth="1"/>
    <col min="12" max="12" width="16.6328125" bestFit="1" customWidth="1"/>
    <col min="13" max="13" width="5.54296875" bestFit="1" customWidth="1"/>
    <col min="14" max="14" width="3.26953125" bestFit="1" customWidth="1"/>
    <col min="15" max="15" width="22.54296875" bestFit="1" customWidth="1"/>
    <col min="16" max="16" width="22" bestFit="1" customWidth="1"/>
    <col min="17" max="17" width="18.08984375" bestFit="1" customWidth="1"/>
  </cols>
  <sheetData>
    <row r="3" spans="1:17" ht="31.5" customHeight="1">
      <c r="A3" s="1" t="s">
        <v>0</v>
      </c>
    </row>
    <row r="5" spans="1:17" ht="17.5">
      <c r="A5" s="2" t="s">
        <v>1</v>
      </c>
      <c r="K5" s="3" t="s">
        <v>2</v>
      </c>
    </row>
    <row r="6" spans="1:17">
      <c r="A6" s="2" t="s">
        <v>3</v>
      </c>
      <c r="K6" s="4"/>
      <c r="L6" s="5" t="s">
        <v>4</v>
      </c>
    </row>
    <row r="7" spans="1:17">
      <c r="A7" s="2" t="s">
        <v>5</v>
      </c>
      <c r="K7" s="6"/>
      <c r="L7" s="5" t="s">
        <v>6</v>
      </c>
    </row>
    <row r="8" spans="1:17">
      <c r="A8" s="2" t="s">
        <v>7</v>
      </c>
    </row>
    <row r="11" spans="1:17">
      <c r="A11" s="7" t="s">
        <v>8</v>
      </c>
      <c r="B11" s="7" t="s">
        <v>9</v>
      </c>
      <c r="C11" s="7" t="s">
        <v>10</v>
      </c>
      <c r="D11" s="7" t="s">
        <v>11</v>
      </c>
      <c r="E11" s="7" t="s">
        <v>12</v>
      </c>
      <c r="F11" s="7" t="s">
        <v>13</v>
      </c>
      <c r="G11" s="7" t="s">
        <v>14</v>
      </c>
      <c r="H11" s="7" t="s">
        <v>15</v>
      </c>
      <c r="I11" s="7" t="s">
        <v>16</v>
      </c>
      <c r="J11" s="7" t="s">
        <v>17</v>
      </c>
      <c r="K11" s="7" t="s">
        <v>18</v>
      </c>
      <c r="L11" s="7" t="s">
        <v>19</v>
      </c>
      <c r="M11" s="7" t="s">
        <v>20</v>
      </c>
      <c r="N11" s="7" t="s">
        <v>21</v>
      </c>
      <c r="O11" s="7" t="s">
        <v>22</v>
      </c>
      <c r="P11" s="8" t="s">
        <v>23</v>
      </c>
      <c r="Q11" s="7" t="s">
        <v>24</v>
      </c>
    </row>
    <row r="12" spans="1:17">
      <c r="A12" s="18" t="s">
        <v>25</v>
      </c>
      <c r="B12" s="18" t="s">
        <v>26</v>
      </c>
      <c r="C12" s="18" t="s">
        <v>27</v>
      </c>
      <c r="D12" s="18" t="s">
        <v>37</v>
      </c>
      <c r="E12" s="18" t="s">
        <v>84</v>
      </c>
      <c r="F12" s="18" t="s">
        <v>53</v>
      </c>
      <c r="G12" s="18" t="s">
        <v>28</v>
      </c>
      <c r="H12" s="18" t="s">
        <v>29</v>
      </c>
      <c r="I12" s="18" t="s">
        <v>30</v>
      </c>
      <c r="J12" s="18" t="s">
        <v>31</v>
      </c>
      <c r="K12" s="19" t="s">
        <v>88</v>
      </c>
      <c r="L12" s="18" t="s">
        <v>32</v>
      </c>
      <c r="M12" s="20"/>
      <c r="N12" s="18"/>
      <c r="O12" s="21">
        <v>45638</v>
      </c>
      <c r="P12" s="22"/>
      <c r="Q12" s="23">
        <v>2</v>
      </c>
    </row>
    <row r="13" spans="1:17">
      <c r="A13" s="2" t="s">
        <v>36</v>
      </c>
      <c r="B13" s="2" t="s">
        <v>26</v>
      </c>
      <c r="C13" s="2" t="s">
        <v>27</v>
      </c>
      <c r="D13" s="2" t="s">
        <v>37</v>
      </c>
      <c r="E13" s="2" t="s">
        <v>84</v>
      </c>
      <c r="F13" s="2" t="s">
        <v>53</v>
      </c>
      <c r="G13" s="2" t="s">
        <v>28</v>
      </c>
      <c r="H13" s="2" t="s">
        <v>29</v>
      </c>
      <c r="I13" s="2" t="s">
        <v>38</v>
      </c>
      <c r="J13" s="2" t="s">
        <v>39</v>
      </c>
      <c r="K13" s="9" t="s">
        <v>88</v>
      </c>
      <c r="L13" s="2" t="s">
        <v>32</v>
      </c>
      <c r="M13" s="10"/>
      <c r="N13" s="2"/>
      <c r="O13" s="11">
        <v>45638</v>
      </c>
      <c r="Q13" s="12">
        <v>63</v>
      </c>
    </row>
    <row r="14" spans="1:17">
      <c r="A14" s="18" t="s">
        <v>33</v>
      </c>
      <c r="B14" s="18" t="s">
        <v>34</v>
      </c>
      <c r="C14" s="18" t="s">
        <v>35</v>
      </c>
      <c r="D14" s="18" t="s">
        <v>41</v>
      </c>
      <c r="E14" s="18" t="s">
        <v>85</v>
      </c>
      <c r="F14" s="18" t="s">
        <v>53</v>
      </c>
      <c r="G14" s="18" t="s">
        <v>28</v>
      </c>
      <c r="H14" s="18" t="s">
        <v>29</v>
      </c>
      <c r="I14" s="18" t="s">
        <v>30</v>
      </c>
      <c r="J14" s="18" t="s">
        <v>31</v>
      </c>
      <c r="K14" s="19" t="s">
        <v>88</v>
      </c>
      <c r="L14" s="18" t="s">
        <v>32</v>
      </c>
      <c r="M14" s="20"/>
      <c r="N14" s="18"/>
      <c r="O14" s="21">
        <v>45638</v>
      </c>
      <c r="P14" s="22"/>
      <c r="Q14" s="23">
        <v>2</v>
      </c>
    </row>
    <row r="15" spans="1:17">
      <c r="A15" s="2" t="s">
        <v>40</v>
      </c>
      <c r="B15" s="2" t="s">
        <v>34</v>
      </c>
      <c r="C15" s="2" t="s">
        <v>35</v>
      </c>
      <c r="D15" s="2" t="s">
        <v>41</v>
      </c>
      <c r="E15" s="2" t="s">
        <v>85</v>
      </c>
      <c r="F15" s="2" t="s">
        <v>53</v>
      </c>
      <c r="G15" s="2" t="s">
        <v>28</v>
      </c>
      <c r="H15" s="2" t="s">
        <v>29</v>
      </c>
      <c r="I15" s="2" t="s">
        <v>38</v>
      </c>
      <c r="J15" s="2" t="s">
        <v>39</v>
      </c>
      <c r="K15" s="9" t="s">
        <v>88</v>
      </c>
      <c r="L15" s="2" t="s">
        <v>32</v>
      </c>
      <c r="M15" s="10"/>
      <c r="N15" s="2"/>
      <c r="O15" s="11">
        <v>45638</v>
      </c>
      <c r="Q15" s="12">
        <v>31</v>
      </c>
    </row>
  </sheetData>
  <autoFilter ref="A11:Q11" xr:uid="{00000000-0001-0000-0000-000000000000}">
    <sortState xmlns:xlrd2="http://schemas.microsoft.com/office/spreadsheetml/2017/richdata2" ref="A12:Q15">
      <sortCondition ref="C11"/>
    </sortState>
  </autoFilter>
  <pageMargins left="0.7" right="0.7" top="0.75" bottom="0.75" header="0.3" footer="0.3"/>
  <pageSetup paperSize="9" orientation="landscape" r:id="rId1"/>
  <headerFooter>
    <oddHeader>&amp;BOrder Breakdown&amp;B</oddHeader>
    <evenHeader>&amp;D
RAPHARACING\RACHEL.GRAHAM
Page &amp;P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37D9-95DD-478B-807C-6667CCE7ED5E}">
  <dimension ref="A3:E7"/>
  <sheetViews>
    <sheetView workbookViewId="0">
      <selection activeCell="A51" sqref="A51"/>
    </sheetView>
  </sheetViews>
  <sheetFormatPr defaultRowHeight="14.5"/>
  <cols>
    <col min="1" max="1" width="34.6328125" bestFit="1" customWidth="1"/>
    <col min="2" max="2" width="15.6328125" bestFit="1" customWidth="1"/>
    <col min="3" max="3" width="28.08984375" bestFit="1" customWidth="1"/>
    <col min="4" max="4" width="24.36328125" bestFit="1" customWidth="1"/>
    <col min="5" max="5" width="10.7265625" bestFit="1" customWidth="1"/>
  </cols>
  <sheetData>
    <row r="3" spans="1:5">
      <c r="A3" s="16" t="s">
        <v>87</v>
      </c>
      <c r="D3" s="16" t="s">
        <v>22</v>
      </c>
    </row>
    <row r="4" spans="1:5">
      <c r="A4" s="16" t="s">
        <v>11</v>
      </c>
      <c r="B4" s="16" t="s">
        <v>10</v>
      </c>
      <c r="C4" s="16" t="s">
        <v>12</v>
      </c>
      <c r="D4" s="17">
        <v>45638</v>
      </c>
      <c r="E4" s="17" t="s">
        <v>86</v>
      </c>
    </row>
    <row r="5" spans="1:5">
      <c r="A5" t="s">
        <v>37</v>
      </c>
      <c r="B5" t="s">
        <v>27</v>
      </c>
      <c r="C5" t="s">
        <v>84</v>
      </c>
      <c r="D5">
        <v>65</v>
      </c>
      <c r="E5">
        <v>65</v>
      </c>
    </row>
    <row r="6" spans="1:5">
      <c r="A6" t="s">
        <v>41</v>
      </c>
      <c r="B6" t="s">
        <v>35</v>
      </c>
      <c r="C6" t="s">
        <v>85</v>
      </c>
      <c r="D6">
        <v>33</v>
      </c>
      <c r="E6">
        <v>33</v>
      </c>
    </row>
    <row r="7" spans="1:5">
      <c r="A7" t="s">
        <v>86</v>
      </c>
      <c r="D7">
        <v>98</v>
      </c>
      <c r="E7">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6"/>
  <sheetViews>
    <sheetView workbookViewId="0">
      <selection activeCell="A2" sqref="A2:T6"/>
    </sheetView>
  </sheetViews>
  <sheetFormatPr defaultRowHeight="14.5"/>
  <cols>
    <col min="1" max="1" width="11.6328125" bestFit="1" customWidth="1"/>
    <col min="2" max="2" width="8.90625" bestFit="1" customWidth="1"/>
    <col min="3" max="3" width="12.6328125" bestFit="1" customWidth="1"/>
    <col min="4" max="4" width="41.1796875" bestFit="1" customWidth="1"/>
    <col min="5" max="5" width="26.81640625" bestFit="1" customWidth="1"/>
    <col min="6" max="6" width="9.54296875" bestFit="1" customWidth="1"/>
    <col min="7" max="7" width="14.453125" bestFit="1" customWidth="1"/>
    <col min="8" max="8" width="24.6328125" bestFit="1" customWidth="1"/>
    <col min="9" max="9" width="13" bestFit="1" customWidth="1"/>
    <col min="10" max="10" width="17.90625" bestFit="1" customWidth="1"/>
    <col min="11" max="11" width="4.36328125" bestFit="1" customWidth="1"/>
    <col min="12" max="12" width="4.6328125" bestFit="1" customWidth="1"/>
    <col min="13" max="13" width="4.90625" bestFit="1" customWidth="1"/>
    <col min="14" max="14" width="4.7265625" bestFit="1" customWidth="1"/>
    <col min="15" max="15" width="4.81640625" bestFit="1" customWidth="1"/>
    <col min="16" max="17" width="4.6328125" bestFit="1" customWidth="1"/>
    <col min="18" max="18" width="4.453125" bestFit="1" customWidth="1"/>
    <col min="19" max="19" width="4.1796875" bestFit="1" customWidth="1"/>
    <col min="20" max="20" width="10.90625" bestFit="1" customWidth="1"/>
  </cols>
  <sheetData>
    <row r="2" spans="1:20">
      <c r="A2" s="13" t="s">
        <v>8</v>
      </c>
      <c r="B2" s="13" t="s">
        <v>9</v>
      </c>
      <c r="C2" s="13" t="s">
        <v>10</v>
      </c>
      <c r="D2" s="13" t="s">
        <v>11</v>
      </c>
      <c r="E2" s="13" t="s">
        <v>12</v>
      </c>
      <c r="F2" s="13" t="s">
        <v>42</v>
      </c>
      <c r="G2" s="13" t="s">
        <v>14</v>
      </c>
      <c r="H2" s="13" t="s">
        <v>22</v>
      </c>
      <c r="I2" s="13" t="s">
        <v>16</v>
      </c>
      <c r="J2" s="13" t="s">
        <v>17</v>
      </c>
      <c r="K2" s="13" t="s">
        <v>43</v>
      </c>
      <c r="L2" s="13" t="s">
        <v>44</v>
      </c>
      <c r="M2" s="13" t="s">
        <v>45</v>
      </c>
      <c r="N2" s="13" t="s">
        <v>46</v>
      </c>
      <c r="O2" s="13" t="s">
        <v>47</v>
      </c>
      <c r="P2" s="13" t="s">
        <v>48</v>
      </c>
      <c r="Q2" s="13" t="s">
        <v>49</v>
      </c>
      <c r="R2" s="13" t="s">
        <v>50</v>
      </c>
      <c r="S2" s="13" t="s">
        <v>51</v>
      </c>
      <c r="T2" s="13" t="s">
        <v>52</v>
      </c>
    </row>
    <row r="3" spans="1:20">
      <c r="A3" s="2" t="s">
        <v>25</v>
      </c>
      <c r="B3" s="2" t="s">
        <v>26</v>
      </c>
      <c r="C3" s="2" t="s">
        <v>27</v>
      </c>
      <c r="D3" s="2" t="s">
        <v>37</v>
      </c>
      <c r="E3" s="2" t="s">
        <v>84</v>
      </c>
      <c r="F3" s="2" t="s">
        <v>53</v>
      </c>
      <c r="G3" s="2" t="s">
        <v>28</v>
      </c>
      <c r="H3" s="11">
        <v>45638</v>
      </c>
      <c r="I3" s="2" t="s">
        <v>30</v>
      </c>
      <c r="J3" s="2" t="s">
        <v>31</v>
      </c>
      <c r="K3" s="14">
        <v>0</v>
      </c>
      <c r="L3" s="14">
        <v>0</v>
      </c>
      <c r="M3" s="14">
        <v>0</v>
      </c>
      <c r="N3" s="14">
        <v>1</v>
      </c>
      <c r="O3" s="14">
        <v>1</v>
      </c>
      <c r="P3" s="14">
        <v>0</v>
      </c>
      <c r="Q3" s="14">
        <v>0</v>
      </c>
      <c r="R3" s="14">
        <v>0</v>
      </c>
      <c r="S3" s="14">
        <v>0</v>
      </c>
      <c r="T3" s="12">
        <v>2</v>
      </c>
    </row>
    <row r="4" spans="1:20">
      <c r="A4" s="2" t="s">
        <v>33</v>
      </c>
      <c r="B4" s="2" t="s">
        <v>34</v>
      </c>
      <c r="C4" s="2" t="s">
        <v>35</v>
      </c>
      <c r="D4" s="2" t="s">
        <v>41</v>
      </c>
      <c r="E4" s="2" t="s">
        <v>85</v>
      </c>
      <c r="F4" s="2" t="s">
        <v>53</v>
      </c>
      <c r="G4" s="2" t="s">
        <v>28</v>
      </c>
      <c r="H4" s="11">
        <v>45638</v>
      </c>
      <c r="I4" s="2" t="s">
        <v>30</v>
      </c>
      <c r="J4" s="2" t="s">
        <v>31</v>
      </c>
      <c r="K4" s="14">
        <v>0</v>
      </c>
      <c r="L4" s="14">
        <v>0</v>
      </c>
      <c r="M4" s="14">
        <v>1</v>
      </c>
      <c r="N4" s="14">
        <v>1</v>
      </c>
      <c r="O4" s="14">
        <v>0</v>
      </c>
      <c r="P4" s="14">
        <v>0</v>
      </c>
      <c r="Q4" s="14">
        <v>0</v>
      </c>
      <c r="R4" s="14">
        <v>0</v>
      </c>
      <c r="S4" s="14">
        <v>0</v>
      </c>
      <c r="T4" s="12">
        <v>2</v>
      </c>
    </row>
    <row r="5" spans="1:20">
      <c r="A5" s="2" t="s">
        <v>36</v>
      </c>
      <c r="B5" s="2" t="s">
        <v>26</v>
      </c>
      <c r="C5" s="2" t="s">
        <v>27</v>
      </c>
      <c r="D5" s="2" t="s">
        <v>37</v>
      </c>
      <c r="E5" s="2" t="s">
        <v>84</v>
      </c>
      <c r="F5" s="2" t="s">
        <v>53</v>
      </c>
      <c r="G5" s="2" t="s">
        <v>28</v>
      </c>
      <c r="H5" s="11">
        <v>45638</v>
      </c>
      <c r="I5" s="2" t="s">
        <v>38</v>
      </c>
      <c r="J5" s="2" t="s">
        <v>39</v>
      </c>
      <c r="K5" s="14">
        <v>0</v>
      </c>
      <c r="L5" s="14">
        <v>0</v>
      </c>
      <c r="M5" s="14">
        <v>3</v>
      </c>
      <c r="N5" s="14">
        <v>9</v>
      </c>
      <c r="O5" s="14">
        <v>21</v>
      </c>
      <c r="P5" s="14">
        <v>17</v>
      </c>
      <c r="Q5" s="14">
        <v>9</v>
      </c>
      <c r="R5" s="14">
        <v>4</v>
      </c>
      <c r="S5" s="14">
        <v>0</v>
      </c>
      <c r="T5" s="12">
        <v>63</v>
      </c>
    </row>
    <row r="6" spans="1:20">
      <c r="A6" s="2" t="s">
        <v>40</v>
      </c>
      <c r="B6" s="2" t="s">
        <v>34</v>
      </c>
      <c r="C6" s="2" t="s">
        <v>35</v>
      </c>
      <c r="D6" s="2" t="s">
        <v>41</v>
      </c>
      <c r="E6" s="2" t="s">
        <v>85</v>
      </c>
      <c r="F6" s="2" t="s">
        <v>53</v>
      </c>
      <c r="G6" s="2" t="s">
        <v>28</v>
      </c>
      <c r="H6" s="11">
        <v>45638</v>
      </c>
      <c r="I6" s="2" t="s">
        <v>38</v>
      </c>
      <c r="J6" s="2" t="s">
        <v>39</v>
      </c>
      <c r="K6" s="14">
        <v>0</v>
      </c>
      <c r="L6" s="14">
        <v>1</v>
      </c>
      <c r="M6" s="14">
        <v>5</v>
      </c>
      <c r="N6" s="14">
        <v>10</v>
      </c>
      <c r="O6" s="14">
        <v>8</v>
      </c>
      <c r="P6" s="14">
        <v>5</v>
      </c>
      <c r="Q6" s="14">
        <v>2</v>
      </c>
      <c r="R6" s="14">
        <v>0</v>
      </c>
      <c r="S6" s="14">
        <v>0</v>
      </c>
      <c r="T6" s="12">
        <v>31</v>
      </c>
    </row>
  </sheetData>
  <pageMargins left="0.7" right="0.7" top="0.75" bottom="0.75" header="0.3" footer="0.3"/>
  <pageSetup paperSize="9" orientation="landscape" r:id="rId1"/>
  <headerFooter>
    <oddHeader>&amp;BOrder Breakdown 1&amp;B</oddHeader>
    <evenHeader>&amp;D
RAPHARACING\RACHEL.GRAHAM
Page &amp;P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4"/>
  <sheetViews>
    <sheetView workbookViewId="0"/>
  </sheetViews>
  <sheetFormatPr defaultRowHeight="14.5"/>
  <cols>
    <col min="1" max="1" width="16.7265625" bestFit="1" customWidth="1"/>
    <col min="2" max="2" width="13.90625" bestFit="1" customWidth="1"/>
    <col min="3" max="3" width="32.453125" bestFit="1" customWidth="1"/>
    <col min="4" max="4" width="8.6328125" bestFit="1" customWidth="1"/>
    <col min="5" max="5" width="4.90625" bestFit="1" customWidth="1"/>
  </cols>
  <sheetData>
    <row r="2" spans="1:5">
      <c r="A2" s="13" t="s">
        <v>54</v>
      </c>
      <c r="B2" s="13" t="s">
        <v>55</v>
      </c>
      <c r="C2" s="13" t="s">
        <v>56</v>
      </c>
      <c r="D2" s="13" t="s">
        <v>42</v>
      </c>
      <c r="E2" s="13" t="s">
        <v>57</v>
      </c>
    </row>
    <row r="3" spans="1:5">
      <c r="A3" s="2" t="s">
        <v>58</v>
      </c>
      <c r="B3" s="2" t="s">
        <v>59</v>
      </c>
      <c r="C3" s="2" t="s">
        <v>37</v>
      </c>
      <c r="D3" s="2" t="s">
        <v>28</v>
      </c>
      <c r="E3" s="2" t="s">
        <v>48</v>
      </c>
    </row>
    <row r="4" spans="1:5">
      <c r="A4" s="2" t="s">
        <v>60</v>
      </c>
      <c r="B4" s="2" t="s">
        <v>61</v>
      </c>
      <c r="C4" s="2" t="s">
        <v>37</v>
      </c>
      <c r="D4" s="2" t="s">
        <v>28</v>
      </c>
      <c r="E4" s="2" t="s">
        <v>47</v>
      </c>
    </row>
    <row r="5" spans="1:5">
      <c r="A5" s="2" t="s">
        <v>62</v>
      </c>
      <c r="B5" s="2" t="s">
        <v>63</v>
      </c>
      <c r="C5" s="2" t="s">
        <v>37</v>
      </c>
      <c r="D5" s="2" t="s">
        <v>28</v>
      </c>
      <c r="E5" s="2" t="s">
        <v>46</v>
      </c>
    </row>
    <row r="6" spans="1:5">
      <c r="A6" s="2" t="s">
        <v>64</v>
      </c>
      <c r="B6" s="2" t="s">
        <v>65</v>
      </c>
      <c r="C6" s="2" t="s">
        <v>37</v>
      </c>
      <c r="D6" s="2" t="s">
        <v>28</v>
      </c>
      <c r="E6" s="2" t="s">
        <v>49</v>
      </c>
    </row>
    <row r="7" spans="1:5">
      <c r="A7" s="2" t="s">
        <v>66</v>
      </c>
      <c r="B7" s="2" t="s">
        <v>67</v>
      </c>
      <c r="C7" s="2" t="s">
        <v>37</v>
      </c>
      <c r="D7" s="2" t="s">
        <v>28</v>
      </c>
      <c r="E7" s="2" t="s">
        <v>45</v>
      </c>
    </row>
    <row r="8" spans="1:5">
      <c r="A8" s="2" t="s">
        <v>68</v>
      </c>
      <c r="B8" s="2" t="s">
        <v>69</v>
      </c>
      <c r="C8" s="2" t="s">
        <v>37</v>
      </c>
      <c r="D8" s="2" t="s">
        <v>28</v>
      </c>
      <c r="E8" s="2" t="s">
        <v>50</v>
      </c>
    </row>
    <row r="9" spans="1:5">
      <c r="A9" s="2" t="s">
        <v>70</v>
      </c>
      <c r="B9" s="2" t="s">
        <v>71</v>
      </c>
      <c r="C9" s="2" t="s">
        <v>41</v>
      </c>
      <c r="D9" s="2" t="s">
        <v>28</v>
      </c>
      <c r="E9" s="2" t="s">
        <v>48</v>
      </c>
    </row>
    <row r="10" spans="1:5">
      <c r="A10" s="2" t="s">
        <v>72</v>
      </c>
      <c r="B10" s="2" t="s">
        <v>73</v>
      </c>
      <c r="C10" s="2" t="s">
        <v>41</v>
      </c>
      <c r="D10" s="2" t="s">
        <v>28</v>
      </c>
      <c r="E10" s="2" t="s">
        <v>47</v>
      </c>
    </row>
    <row r="11" spans="1:5">
      <c r="A11" s="2" t="s">
        <v>74</v>
      </c>
      <c r="B11" s="2" t="s">
        <v>75</v>
      </c>
      <c r="C11" s="2" t="s">
        <v>41</v>
      </c>
      <c r="D11" s="2" t="s">
        <v>28</v>
      </c>
      <c r="E11" s="2" t="s">
        <v>46</v>
      </c>
    </row>
    <row r="12" spans="1:5">
      <c r="A12" s="2" t="s">
        <v>76</v>
      </c>
      <c r="B12" s="2" t="s">
        <v>77</v>
      </c>
      <c r="C12" s="2" t="s">
        <v>41</v>
      </c>
      <c r="D12" s="2" t="s">
        <v>28</v>
      </c>
      <c r="E12" s="2" t="s">
        <v>49</v>
      </c>
    </row>
    <row r="13" spans="1:5">
      <c r="A13" s="2" t="s">
        <v>78</v>
      </c>
      <c r="B13" s="2" t="s">
        <v>79</v>
      </c>
      <c r="C13" s="2" t="s">
        <v>41</v>
      </c>
      <c r="D13" s="2" t="s">
        <v>28</v>
      </c>
      <c r="E13" s="2" t="s">
        <v>45</v>
      </c>
    </row>
    <row r="14" spans="1:5">
      <c r="A14" s="2" t="s">
        <v>80</v>
      </c>
      <c r="B14" s="2" t="s">
        <v>81</v>
      </c>
      <c r="C14" s="2" t="s">
        <v>41</v>
      </c>
      <c r="D14" s="2" t="s">
        <v>28</v>
      </c>
      <c r="E14" s="2" t="s">
        <v>44</v>
      </c>
    </row>
  </sheetData>
  <pageMargins left="0.7" right="0.7" top="0.75" bottom="0.75" header="0.3" footer="0.3"/>
  <pageSetup paperSize="9" orientation="landscape"/>
  <headerFooter>
    <oddHeader>&amp;BBarcodes&amp;B</oddHeader>
    <evenHeader>&amp;D
RAPHARACING\RACHEL.GRAHAM
Page &amp;P</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4.5"/>
  <cols>
    <col min="1" max="1" width="160.36328125" bestFit="1" customWidth="1"/>
  </cols>
  <sheetData>
    <row r="1" spans="1:1">
      <c r="A1" s="15" t="s">
        <v>82</v>
      </c>
    </row>
    <row r="2" spans="1:1">
      <c r="A2" s="15" t="s">
        <v>83</v>
      </c>
    </row>
  </sheetData>
  <pageMargins left="0.7" right="0.7" top="0.75" bottom="0.75" header="0.3" footer="0.3"/>
  <pageSetup paperSize="9" orientation="landscape"/>
  <headerFooter>
    <oddHeader>&amp;BMSA Terms&amp;B</oddHeader>
    <evenHeader>&amp;D
RAPHARACING\RACHEL.GRAHAM
Page &amp;P</even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Order Breakdown</vt:lpstr>
      <vt:lpstr>Order Summary</vt:lpstr>
      <vt:lpstr>Size Breakdown</vt:lpstr>
      <vt:lpstr>Barcodes</vt:lpstr>
      <vt:lpstr>MSA Terms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Metcalf</dc:creator>
  <cp:lastModifiedBy>Rachel Graham</cp:lastModifiedBy>
  <dcterms:created xsi:type="dcterms:W3CDTF">2016-02-15T11:07:09Z</dcterms:created>
  <dcterms:modified xsi:type="dcterms:W3CDTF">2024-10-07T12:01:33Z</dcterms:modified>
</cp:coreProperties>
</file>