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G:\Shared drives\Development - Supply Chain\Production\Purchase Orders\SS25 Rapha Orders\Unavailable\"/>
    </mc:Choice>
  </mc:AlternateContent>
  <xr:revisionPtr revIDLastSave="0" documentId="13_ncr:1_{81B42AE0-0F8B-4133-B755-F04795A91A3D}" xr6:coauthVersionLast="47" xr6:coauthVersionMax="47" xr10:uidLastSave="{00000000-0000-0000-0000-000000000000}"/>
  <bookViews>
    <workbookView xWindow="-9900" yWindow="-21720" windowWidth="51840" windowHeight="21120" xr2:uid="{00000000-000D-0000-FFFF-FFFF00000000}"/>
  </bookViews>
  <sheets>
    <sheet name="Order Breakdown" sheetId="1" r:id="rId1"/>
    <sheet name="Order Summary" sheetId="5" r:id="rId2"/>
    <sheet name="Size Breakdown" sheetId="2" r:id="rId3"/>
    <sheet name="Barcodes" sheetId="3" r:id="rId4"/>
    <sheet name="MSA Terms" sheetId="4" r:id="rId5"/>
  </sheets>
  <definedNames>
    <definedName name="_xlnm._FilterDatabase" localSheetId="0" hidden="1">'Order Breakdown'!$A$11:$Q$11</definedName>
  </definedNames>
  <calcPr calcId="145621"/>
  <pivotCaches>
    <pivotCache cacheId="0" r:id="rId6"/>
  </pivotCaches>
</workbook>
</file>

<file path=xl/sharedStrings.xml><?xml version="1.0" encoding="utf-8"?>
<sst xmlns="http://schemas.openxmlformats.org/spreadsheetml/2006/main" count="209" uniqueCount="89">
  <si>
    <t>Purchase Order</t>
  </si>
  <si>
    <t>UN-AVAILABLE CO,, LTD</t>
  </si>
  <si>
    <t>Key:</t>
  </si>
  <si>
    <t>Part of Lot I/3</t>
  </si>
  <si>
    <t>Supplier to complete</t>
  </si>
  <si>
    <t>Street No.7, Vinh Loc Industrial Park, Binh Hung H</t>
  </si>
  <si>
    <t>Rapha to complete</t>
  </si>
  <si>
    <t>Ho Chi Minh City, 71914</t>
  </si>
  <si>
    <t>PO #</t>
  </si>
  <si>
    <t>STYLE</t>
  </si>
  <si>
    <t>FULL SKU</t>
  </si>
  <si>
    <t>PRODUCT NAME</t>
  </si>
  <si>
    <t>WORKING NUMBER COLOUR</t>
  </si>
  <si>
    <t>DESIGN COLOUR</t>
  </si>
  <si>
    <t>COLOUR CODE</t>
  </si>
  <si>
    <t>COCNNNPN</t>
  </si>
  <si>
    <t>DESTINATION</t>
  </si>
  <si>
    <t>SHIPPING METHOD</t>
  </si>
  <si>
    <t>UNIT COST</t>
  </si>
  <si>
    <t>CURRENCY</t>
  </si>
  <si>
    <t>HERO</t>
  </si>
  <si>
    <t>QC</t>
  </si>
  <si>
    <t>REQUESTED EX-FTY DATE</t>
  </si>
  <si>
    <t>CONFIRMED EX-FTY DATE</t>
  </si>
  <si>
    <t>QUANTITY ORDERED</t>
  </si>
  <si>
    <t>MPO-011379</t>
  </si>
  <si>
    <t>CHV01XX</t>
  </si>
  <si>
    <t>CHV01XXMUL</t>
  </si>
  <si>
    <t>MUL</t>
  </si>
  <si>
    <t>PN</t>
  </si>
  <si>
    <t>SMS-CEN</t>
  </si>
  <si>
    <t>Post</t>
  </si>
  <si>
    <t>USD</t>
  </si>
  <si>
    <t>MPO-011380</t>
  </si>
  <si>
    <t>CHY01XX</t>
  </si>
  <si>
    <t>CHY01XXMUL</t>
  </si>
  <si>
    <t>PO-213490</t>
  </si>
  <si>
    <t>EF SS T-Shirt - Team Edition</t>
  </si>
  <si>
    <t>DC-UK3</t>
  </si>
  <si>
    <t>Sea</t>
  </si>
  <si>
    <t>PO-213491</t>
  </si>
  <si>
    <t>EF SS Women's T-shirt - Team Edition</t>
  </si>
  <si>
    <t>COLOUR</t>
  </si>
  <si>
    <t>3XS</t>
  </si>
  <si>
    <t>XXS</t>
  </si>
  <si>
    <t>XSM</t>
  </si>
  <si>
    <t>SML</t>
  </si>
  <si>
    <t>MED</t>
  </si>
  <si>
    <t>LRG</t>
  </si>
  <si>
    <t>XLG</t>
  </si>
  <si>
    <t>XXL</t>
  </si>
  <si>
    <t>3XL</t>
  </si>
  <si>
    <t>DROP QTY.</t>
  </si>
  <si>
    <t>Multicolour</t>
  </si>
  <si>
    <t>SKU</t>
  </si>
  <si>
    <t>BARCODE</t>
  </si>
  <si>
    <t>NAME</t>
  </si>
  <si>
    <t>SIZE</t>
  </si>
  <si>
    <t>CHV01XXMULLRG</t>
  </si>
  <si>
    <t>5059526483427</t>
  </si>
  <si>
    <t>CHV01XXMULMED</t>
  </si>
  <si>
    <t>5059526483410</t>
  </si>
  <si>
    <t>CHV01XXMULSML</t>
  </si>
  <si>
    <t>5059526483403</t>
  </si>
  <si>
    <t>CHV01XXMULXLG</t>
  </si>
  <si>
    <t>5059526483434</t>
  </si>
  <si>
    <t>CHV01XXMULXSM</t>
  </si>
  <si>
    <t>5059526483397</t>
  </si>
  <si>
    <t>CHV01XXMULXXL</t>
  </si>
  <si>
    <t>5059526483441</t>
  </si>
  <si>
    <t>CHY01XXMULLRG</t>
  </si>
  <si>
    <t>5059526483564</t>
  </si>
  <si>
    <t>CHY01XXMULMED</t>
  </si>
  <si>
    <t>5059526483557</t>
  </si>
  <si>
    <t>CHY01XXMULSML</t>
  </si>
  <si>
    <t>5059526483540</t>
  </si>
  <si>
    <t>CHY01XXMULXLG</t>
  </si>
  <si>
    <t>5059526483571</t>
  </si>
  <si>
    <t>CHY01XXMULXSM</t>
  </si>
  <si>
    <t>5059526483533</t>
  </si>
  <si>
    <t>CHY01XXMULXXS</t>
  </si>
  <si>
    <t>5059526483526</t>
  </si>
  <si>
    <t>This Purchase Order incorporates the terms of the Master Services Agreement entered into with Rapha Racing Ltd, pursuant to which this Purchase Order has been raised.</t>
  </si>
  <si>
    <t>The terms of the Master Services Agreement shall be deemed to apply as though set out in here full and shall prevail over any terms issued by you, which are expressly excluded.</t>
  </si>
  <si>
    <t>SS25M50040TEE002</t>
  </si>
  <si>
    <t>SS25W50042TEE002</t>
  </si>
  <si>
    <t>Grand Total</t>
  </si>
  <si>
    <t>Sum of DROP QTY.</t>
  </si>
  <si>
    <t>TBC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</si>
</sst>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Calibri"/>
      <family val="2"/>
      <scheme val="minor"/>
    </font>
    <font>
      <b/>
      <sz val="16"/>
      <color theme="1"/>
      <name val="Trade Gothic LT Std Cn"/>
    </font>
    <font>
      <sz val="10"/>
      <color rgb="FF000000"/>
      <name val="Adobe Caslon Pro"/>
    </font>
    <font>
      <sz val="14"/>
      <color rgb="FF000000"/>
      <name val="Trade Gothic LT Std Cn"/>
    </font>
    <font>
      <sz val="9"/>
      <color rgb="FF000000"/>
      <name val="Adobe Caslon Pro"/>
    </font>
    <font>
      <b/>
      <sz val="9"/>
      <color rgb="FF000000"/>
      <name val="Adobe Caslon Pro"/>
    </font>
    <font>
      <sz val="9"/>
      <color rgb="FFFFFFFF"/>
      <name val="Adobe Caslon Pro"/>
    </font>
    <font>
      <b/>
      <sz val="10"/>
      <color rgb="FF000000"/>
      <name val="Adobe Caslon Pro"/>
    </font>
  </fonts>
  <fills count="5">
    <fill>
      <patternFill patternType="none"/>
    </fill>
    <fill>
      <patternFill patternType="gray125"/>
    </fill>
    <fill>
      <patternFill patternType="solid">
        <fgColor rgb="FFFE8D8D"/>
      </patternFill>
    </fill>
    <fill>
      <patternFill patternType="solid">
        <fgColor rgb="FFA9A9A9"/>
      </patternFill>
    </fill>
    <fill>
      <patternFill patternType="solid">
        <fgColor theme="5" tint="0.79998168889431442"/>
        <bgColor indexed="64"/>
      </patternFill>
    </fill>
  </fills>
  <borders count="1">
    <border>
      <left/>
      <right/>
      <top/>
      <bottom/>
      <diagonal/>
    </border>
  </borders>
  <cellStyleXfs count="1">
    <xf numFmtId="0" fontId="0" fillId="0" borderId="0"/>
  </cellStyleXfs>
  <cellXfs count="24">
    <xf numFmtId="0" fontId="0" fillId="0" borderId="0" xfId="0"/>
    <xf numFmtId="0" fontId="1" fillId="0" borderId="0" xfId="0" applyFont="1"/>
    <xf numFmtId="49" fontId="2" fillId="0" borderId="0" xfId="0" applyNumberFormat="1" applyFont="1"/>
    <xf numFmtId="49" fontId="3" fillId="0" borderId="0" xfId="0" applyNumberFormat="1" applyFont="1"/>
    <xf numFmtId="49" fontId="4" fillId="2" borderId="0" xfId="0" applyNumberFormat="1" applyFont="1" applyFill="1"/>
    <xf numFmtId="49" fontId="4" fillId="0" borderId="0" xfId="0" applyNumberFormat="1" applyFont="1"/>
    <xf numFmtId="49" fontId="4" fillId="3" borderId="0" xfId="0" applyNumberFormat="1" applyFont="1" applyFill="1"/>
    <xf numFmtId="49" fontId="5" fillId="3" borderId="0" xfId="0" applyNumberFormat="1" applyFont="1" applyFill="1"/>
    <xf numFmtId="49" fontId="6" fillId="2" borderId="0" xfId="0" applyNumberFormat="1" applyFont="1" applyFill="1"/>
    <xf numFmtId="4" fontId="2" fillId="0" borderId="0" xfId="0" applyNumberFormat="1" applyFont="1"/>
    <xf numFmtId="0" fontId="2" fillId="0" borderId="0" xfId="0" applyFont="1"/>
    <xf numFmtId="14" fontId="2" fillId="0" borderId="0" xfId="0" applyNumberFormat="1" applyFont="1"/>
    <xf numFmtId="3" fontId="7" fillId="0" borderId="0" xfId="0" applyNumberFormat="1" applyFont="1"/>
    <xf numFmtId="49" fontId="7" fillId="3" borderId="0" xfId="0" applyNumberFormat="1" applyFont="1" applyFill="1"/>
    <xf numFmtId="3" fontId="2" fillId="0" borderId="0" xfId="0" applyNumberFormat="1" applyFont="1"/>
    <xf numFmtId="49" fontId="7" fillId="0" borderId="0" xfId="0" applyNumberFormat="1" applyFont="1"/>
    <xf numFmtId="0" fontId="0" fillId="0" borderId="0" xfId="0" pivotButton="1"/>
    <xf numFmtId="14" fontId="0" fillId="0" borderId="0" xfId="0" applyNumberFormat="1"/>
    <xf numFmtId="49" fontId="2" fillId="4" borderId="0" xfId="0" applyNumberFormat="1" applyFont="1" applyFill="1"/>
    <xf numFmtId="4" fontId="2" fillId="4" borderId="0" xfId="0" applyNumberFormat="1" applyFont="1" applyFill="1"/>
    <xf numFmtId="0" fontId="2" fillId="4" borderId="0" xfId="0" applyFont="1" applyFill="1"/>
    <xf numFmtId="14" fontId="2" fillId="4" borderId="0" xfId="0" applyNumberFormat="1" applyFont="1" applyFill="1"/>
    <xf numFmtId="0" fontId="0" fillId="4" borderId="0" xfId="0" applyFill="1"/>
    <xf numFmtId="3" fontId="7" fillId="4" borderId="0" xfId="0" applyNumberFormat="1"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achel Graham" refreshedDate="45566.529139930557" createdVersion="8" refreshedVersion="8" minRefreshableVersion="3" recordCount="4" xr:uid="{23FC9A4D-C5BF-4B55-AE0A-D55F404B240E}">
  <cacheSource type="worksheet">
    <worksheetSource ref="A2:T6" sheet="Size Breakdown"/>
  </cacheSource>
  <cacheFields count="20">
    <cacheField name="PO #" numFmtId="49">
      <sharedItems/>
    </cacheField>
    <cacheField name="STYLE" numFmtId="49">
      <sharedItems/>
    </cacheField>
    <cacheField name="FULL SKU" numFmtId="49">
      <sharedItems count="2">
        <s v="CHV01XXMUL"/>
        <s v="CHY01XXMUL"/>
      </sharedItems>
    </cacheField>
    <cacheField name="PRODUCT NAME" numFmtId="49">
      <sharedItems count="2">
        <s v="EF SS T-Shirt - Team Edition"/>
        <s v="EF SS Women's T-shirt - Team Edition"/>
      </sharedItems>
    </cacheField>
    <cacheField name="WORKING NUMBER COLOUR" numFmtId="49">
      <sharedItems count="2">
        <s v="SS25M50040TEE002"/>
        <s v="SS25W50042TEE002"/>
      </sharedItems>
    </cacheField>
    <cacheField name="COLOUR" numFmtId="49">
      <sharedItems/>
    </cacheField>
    <cacheField name="COLOUR CODE" numFmtId="49">
      <sharedItems/>
    </cacheField>
    <cacheField name="REQUESTED EX-FTY DATE" numFmtId="14">
      <sharedItems containsSemiMixedTypes="0" containsNonDate="0" containsDate="1" containsString="0" minDate="2024-12-12T00:00:00" maxDate="2024-12-13T00:00:00" count="1">
        <d v="2024-12-12T00:00:00"/>
      </sharedItems>
    </cacheField>
    <cacheField name="DESTINATION" numFmtId="49">
      <sharedItems/>
    </cacheField>
    <cacheField name="SHIPPING METHOD" numFmtId="49">
      <sharedItems/>
    </cacheField>
    <cacheField name="3XS" numFmtId="3">
      <sharedItems containsSemiMixedTypes="0" containsString="0" containsNumber="1" containsInteger="1" minValue="0" maxValue="0"/>
    </cacheField>
    <cacheField name="XXS" numFmtId="3">
      <sharedItems containsSemiMixedTypes="0" containsString="0" containsNumber="1" containsInteger="1" minValue="0" maxValue="1"/>
    </cacheField>
    <cacheField name="XSM" numFmtId="3">
      <sharedItems containsSemiMixedTypes="0" containsString="0" containsNumber="1" containsInteger="1" minValue="0" maxValue="5"/>
    </cacheField>
    <cacheField name="SML" numFmtId="3">
      <sharedItems containsSemiMixedTypes="0" containsString="0" containsNumber="1" containsInteger="1" minValue="1" maxValue="10"/>
    </cacheField>
    <cacheField name="MED" numFmtId="3">
      <sharedItems containsSemiMixedTypes="0" containsString="0" containsNumber="1" containsInteger="1" minValue="0" maxValue="21"/>
    </cacheField>
    <cacheField name="LRG" numFmtId="3">
      <sharedItems containsSemiMixedTypes="0" containsString="0" containsNumber="1" containsInteger="1" minValue="0" maxValue="17"/>
    </cacheField>
    <cacheField name="XLG" numFmtId="3">
      <sharedItems containsSemiMixedTypes="0" containsString="0" containsNumber="1" containsInteger="1" minValue="0" maxValue="9"/>
    </cacheField>
    <cacheField name="XXL" numFmtId="3">
      <sharedItems containsSemiMixedTypes="0" containsString="0" containsNumber="1" containsInteger="1" minValue="0" maxValue="4"/>
    </cacheField>
    <cacheField name="3XL" numFmtId="3">
      <sharedItems containsSemiMixedTypes="0" containsString="0" containsNumber="1" containsInteger="1" minValue="0" maxValue="0"/>
    </cacheField>
    <cacheField name="DROP QTY." numFmtId="3">
      <sharedItems containsSemiMixedTypes="0" containsString="0" containsNumber="1" containsInteger="1" minValue="2" maxValue="63"/>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
  <r>
    <s v="MPO-011379"/>
    <s v="CHV01XX"/>
    <x v="0"/>
    <x v="0"/>
    <x v="0"/>
    <s v="Multicolour"/>
    <s v="MUL"/>
    <x v="0"/>
    <s v="SMS-CEN"/>
    <s v="Post"/>
    <n v="0"/>
    <n v="0"/>
    <n v="0"/>
    <n v="1"/>
    <n v="1"/>
    <n v="0"/>
    <n v="0"/>
    <n v="0"/>
    <n v="0"/>
    <n v="2"/>
  </r>
  <r>
    <s v="MPO-011380"/>
    <s v="CHY01XX"/>
    <x v="1"/>
    <x v="1"/>
    <x v="1"/>
    <s v="Multicolour"/>
    <s v="MUL"/>
    <x v="0"/>
    <s v="SMS-CEN"/>
    <s v="Post"/>
    <n v="0"/>
    <n v="0"/>
    <n v="1"/>
    <n v="1"/>
    <n v="0"/>
    <n v="0"/>
    <n v="0"/>
    <n v="0"/>
    <n v="0"/>
    <n v="2"/>
  </r>
  <r>
    <s v="PO-213490"/>
    <s v="CHV01XX"/>
    <x v="0"/>
    <x v="0"/>
    <x v="0"/>
    <s v="Multicolour"/>
    <s v="MUL"/>
    <x v="0"/>
    <s v="DC-UK3"/>
    <s v="Sea"/>
    <n v="0"/>
    <n v="0"/>
    <n v="3"/>
    <n v="9"/>
    <n v="21"/>
    <n v="17"/>
    <n v="9"/>
    <n v="4"/>
    <n v="0"/>
    <n v="63"/>
  </r>
  <r>
    <s v="PO-213491"/>
    <s v="CHY01XX"/>
    <x v="1"/>
    <x v="1"/>
    <x v="1"/>
    <s v="Multicolour"/>
    <s v="MUL"/>
    <x v="0"/>
    <s v="DC-UK3"/>
    <s v="Sea"/>
    <n v="0"/>
    <n v="1"/>
    <n v="5"/>
    <n v="10"/>
    <n v="8"/>
    <n v="5"/>
    <n v="2"/>
    <n v="0"/>
    <n v="0"/>
    <n v="3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43503BE-29EA-4651-ADBB-AD364185D075}" name="PivotTable1"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3:E7" firstHeaderRow="1" firstDataRow="2" firstDataCol="3"/>
  <pivotFields count="20">
    <pivotField compact="0" outline="0" showAll="0" defaultSubtotal="0"/>
    <pivotField compact="0" outline="0" showAll="0" defaultSubtotal="0"/>
    <pivotField axis="axisRow" compact="0" outline="0" showAll="0" defaultSubtotal="0">
      <items count="2">
        <item x="0"/>
        <item x="1"/>
      </items>
    </pivotField>
    <pivotField axis="axisRow" compact="0" outline="0" showAll="0" defaultSubtotal="0">
      <items count="2">
        <item x="0"/>
        <item x="1"/>
      </items>
    </pivotField>
    <pivotField axis="axisRow" compact="0" outline="0" showAll="0" defaultSubtotal="0">
      <items count="2">
        <item x="0"/>
        <item x="1"/>
      </items>
    </pivotField>
    <pivotField compact="0" outline="0" showAll="0" defaultSubtotal="0"/>
    <pivotField compact="0" outline="0" showAll="0" defaultSubtotal="0"/>
    <pivotField axis="axisCol" compact="0" numFmtId="14" outline="0" showAll="0" defaultSubtotal="0">
      <items count="1">
        <item x="0"/>
      </items>
    </pivotField>
    <pivotField compact="0" outline="0" showAll="0" defaultSubtotal="0"/>
    <pivotField compact="0" outline="0" showAll="0" defaultSubtotal="0"/>
    <pivotField compact="0" numFmtId="3" outline="0" showAll="0" defaultSubtotal="0"/>
    <pivotField compact="0" numFmtId="3" outline="0" showAll="0" defaultSubtotal="0"/>
    <pivotField compact="0" numFmtId="3" outline="0" showAll="0" defaultSubtotal="0"/>
    <pivotField compact="0" numFmtId="3" outline="0" showAll="0" defaultSubtotal="0"/>
    <pivotField compact="0" numFmtId="3" outline="0" showAll="0" defaultSubtotal="0"/>
    <pivotField compact="0" numFmtId="3" outline="0" showAll="0" defaultSubtotal="0"/>
    <pivotField compact="0" numFmtId="3" outline="0" showAll="0" defaultSubtotal="0"/>
    <pivotField compact="0" numFmtId="3" outline="0" showAll="0" defaultSubtotal="0"/>
    <pivotField compact="0" numFmtId="3" outline="0" showAll="0" defaultSubtotal="0"/>
    <pivotField dataField="1" compact="0" numFmtId="3" outline="0" showAll="0" defaultSubtotal="0"/>
  </pivotFields>
  <rowFields count="3">
    <field x="3"/>
    <field x="2"/>
    <field x="4"/>
  </rowFields>
  <rowItems count="3">
    <i>
      <x/>
      <x/>
      <x/>
    </i>
    <i>
      <x v="1"/>
      <x v="1"/>
      <x v="1"/>
    </i>
    <i t="grand">
      <x/>
    </i>
  </rowItems>
  <colFields count="1">
    <field x="7"/>
  </colFields>
  <colItems count="2">
    <i>
      <x/>
    </i>
    <i t="grand">
      <x/>
    </i>
  </colItems>
  <dataFields count="1">
    <dataField name="Sum of DROP QTY." fld="19"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Q15"/>
  <sheetViews>
    <sheetView tabSelected="1" workbookViewId="0">
      <selection activeCell="A43" sqref="A42:A43"/>
    </sheetView>
  </sheetViews>
  <sheetFormatPr defaultColWidth="9.1796875" defaultRowHeight="14.5"/>
  <cols>
    <col min="1" max="1" width="42" bestFit="1" customWidth="1"/>
    <col min="2" max="2" width="8.90625" bestFit="1" customWidth="1"/>
    <col min="3" max="3" width="12.6328125" bestFit="1" customWidth="1"/>
    <col min="4" max="4" width="41.1796875" bestFit="1" customWidth="1"/>
    <col min="5" max="5" width="24.36328125" bestFit="1" customWidth="1"/>
    <col min="6" max="6" width="14.7265625" bestFit="1" customWidth="1"/>
    <col min="7" max="7" width="13.1796875" bestFit="1" customWidth="1"/>
    <col min="8" max="8" width="10.26953125" bestFit="1" customWidth="1"/>
    <col min="9" max="9" width="11.90625" bestFit="1" customWidth="1"/>
    <col min="10" max="10" width="16.26953125" bestFit="1" customWidth="1"/>
    <col min="11" max="11" width="9.6328125" bestFit="1" customWidth="1"/>
    <col min="12" max="12" width="16.6328125" bestFit="1" customWidth="1"/>
    <col min="13" max="13" width="5.54296875" bestFit="1" customWidth="1"/>
    <col min="14" max="14" width="3.26953125" bestFit="1" customWidth="1"/>
    <col min="15" max="15" width="22.54296875" bestFit="1" customWidth="1"/>
    <col min="16" max="16" width="22" bestFit="1" customWidth="1"/>
    <col min="17" max="17" width="18.08984375" bestFit="1" customWidth="1"/>
  </cols>
  <sheetData>
    <row r="3" spans="1:17" ht="31.5" customHeight="1">
      <c r="A3" s="1" t="s">
        <v>0</v>
      </c>
    </row>
    <row r="5" spans="1:17" ht="17.5">
      <c r="A5" s="2" t="s">
        <v>1</v>
      </c>
      <c r="K5" s="3" t="s">
        <v>2</v>
      </c>
    </row>
    <row r="6" spans="1:17">
      <c r="A6" s="2" t="s">
        <v>3</v>
      </c>
      <c r="K6" s="4"/>
      <c r="L6" s="5" t="s">
        <v>4</v>
      </c>
    </row>
    <row r="7" spans="1:17">
      <c r="A7" s="2" t="s">
        <v>5</v>
      </c>
      <c r="K7" s="6"/>
      <c r="L7" s="5" t="s">
        <v>6</v>
      </c>
    </row>
    <row r="8" spans="1:17">
      <c r="A8" s="2" t="s">
        <v>7</v>
      </c>
    </row>
    <row r="11" spans="1:17">
      <c r="A11" s="7" t="s">
        <v>8</v>
      </c>
      <c r="B11" s="7" t="s">
        <v>9</v>
      </c>
      <c r="C11" s="7" t="s">
        <v>10</v>
      </c>
      <c r="D11" s="7" t="s">
        <v>11</v>
      </c>
      <c r="E11" s="7" t="s">
        <v>12</v>
      </c>
      <c r="F11" s="7" t="s">
        <v>13</v>
      </c>
      <c r="G11" s="7" t="s">
        <v>14</v>
      </c>
      <c r="H11" s="7" t="s">
        <v>15</v>
      </c>
      <c r="I11" s="7" t="s">
        <v>16</v>
      </c>
      <c r="J11" s="7" t="s">
        <v>17</v>
      </c>
      <c r="K11" s="7" t="s">
        <v>18</v>
      </c>
      <c r="L11" s="7" t="s">
        <v>19</v>
      </c>
      <c r="M11" s="7" t="s">
        <v>20</v>
      </c>
      <c r="N11" s="7" t="s">
        <v>21</v>
      </c>
      <c r="O11" s="7" t="s">
        <v>22</v>
      </c>
      <c r="P11" s="8" t="s">
        <v>23</v>
      </c>
      <c r="Q11" s="7" t="s">
        <v>24</v>
      </c>
    </row>
    <row r="12" spans="1:17">
      <c r="A12" s="18" t="s">
        <v>25</v>
      </c>
      <c r="B12" s="18" t="s">
        <v>26</v>
      </c>
      <c r="C12" s="18" t="s">
        <v>27</v>
      </c>
      <c r="D12" s="18" t="s">
        <v>37</v>
      </c>
      <c r="E12" s="18" t="s">
        <v>84</v>
      </c>
      <c r="F12" s="18" t="s">
        <v>53</v>
      </c>
      <c r="G12" s="18" t="s">
        <v>28</v>
      </c>
      <c r="H12" s="18" t="s">
        <v>29</v>
      </c>
      <c r="I12" s="18" t="s">
        <v>30</v>
      </c>
      <c r="J12" s="18" t="s">
        <v>31</v>
      </c>
      <c r="K12" s="19" t="s">
        <v>88</v>
      </c>
      <c r="L12" s="18" t="s">
        <v>32</v>
      </c>
      <c r="M12" s="20"/>
      <c r="N12" s="18"/>
      <c r="O12" s="21">
        <v>45638</v>
      </c>
      <c r="P12" s="22"/>
      <c r="Q12" s="23">
        <v>2</v>
      </c>
    </row>
    <row r="13" spans="1:17">
      <c r="A13" s="2" t="s">
        <v>36</v>
      </c>
      <c r="B13" s="2" t="s">
        <v>26</v>
      </c>
      <c r="C13" s="2" t="s">
        <v>27</v>
      </c>
      <c r="D13" s="2" t="s">
        <v>37</v>
      </c>
      <c r="E13" s="2" t="s">
        <v>84</v>
      </c>
      <c r="F13" s="2" t="s">
        <v>53</v>
      </c>
      <c r="G13" s="2" t="s">
        <v>28</v>
      </c>
      <c r="H13" s="2" t="s">
        <v>29</v>
      </c>
      <c r="I13" s="2" t="s">
        <v>38</v>
      </c>
      <c r="J13" s="2" t="s">
        <v>39</v>
      </c>
      <c r="K13" s="9" t="s">
        <v>88</v>
      </c>
      <c r="L13" s="2" t="s">
        <v>32</v>
      </c>
      <c r="M13" s="10"/>
      <c r="N13" s="2"/>
      <c r="O13" s="11">
        <v>45638</v>
      </c>
      <c r="Q13" s="12">
        <v>63</v>
      </c>
    </row>
    <row r="14" spans="1:17">
      <c r="A14" s="18" t="s">
        <v>33</v>
      </c>
      <c r="B14" s="18" t="s">
        <v>34</v>
      </c>
      <c r="C14" s="18" t="s">
        <v>35</v>
      </c>
      <c r="D14" s="18" t="s">
        <v>41</v>
      </c>
      <c r="E14" s="18" t="s">
        <v>85</v>
      </c>
      <c r="F14" s="18" t="s">
        <v>53</v>
      </c>
      <c r="G14" s="18" t="s">
        <v>28</v>
      </c>
      <c r="H14" s="18" t="s">
        <v>29</v>
      </c>
      <c r="I14" s="18" t="s">
        <v>30</v>
      </c>
      <c r="J14" s="18" t="s">
        <v>31</v>
      </c>
      <c r="K14" s="19" t="s">
        <v>88</v>
      </c>
      <c r="L14" s="18" t="s">
        <v>32</v>
      </c>
      <c r="M14" s="20"/>
      <c r="N14" s="18"/>
      <c r="O14" s="21">
        <v>45638</v>
      </c>
      <c r="P14" s="22"/>
      <c r="Q14" s="23">
        <v>2</v>
      </c>
    </row>
    <row r="15" spans="1:17">
      <c r="A15" s="2" t="s">
        <v>40</v>
      </c>
      <c r="B15" s="2" t="s">
        <v>34</v>
      </c>
      <c r="C15" s="2" t="s">
        <v>35</v>
      </c>
      <c r="D15" s="2" t="s">
        <v>41</v>
      </c>
      <c r="E15" s="2" t="s">
        <v>85</v>
      </c>
      <c r="F15" s="2" t="s">
        <v>53</v>
      </c>
      <c r="G15" s="2" t="s">
        <v>28</v>
      </c>
      <c r="H15" s="2" t="s">
        <v>29</v>
      </c>
      <c r="I15" s="2" t="s">
        <v>38</v>
      </c>
      <c r="J15" s="2" t="s">
        <v>39</v>
      </c>
      <c r="K15" s="9" t="s">
        <v>88</v>
      </c>
      <c r="L15" s="2" t="s">
        <v>32</v>
      </c>
      <c r="M15" s="10"/>
      <c r="N15" s="2"/>
      <c r="O15" s="11">
        <v>45638</v>
      </c>
      <c r="Q15" s="12">
        <v>31</v>
      </c>
    </row>
  </sheetData>
  <autoFilter ref="A11:Q11" xr:uid="{00000000-0001-0000-0000-000000000000}">
    <sortState xmlns:xlrd2="http://schemas.microsoft.com/office/spreadsheetml/2017/richdata2" ref="A12:Q15">
      <sortCondition ref="C11"/>
    </sortState>
  </autoFilter>
  <pageMargins left="0.7" right="0.7" top="0.75" bottom="0.75" header="0.3" footer="0.3"/>
  <pageSetup paperSize="9" orientation="landscape" r:id="rId1"/>
  <headerFooter>
    <oddHeader>&amp;BOrder Breakdown&amp;B</oddHeader>
    <evenHeader>&amp;D
RAPHARACING\RACHEL.GRAHAM
Page &amp;P</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A37D9-95DD-478B-807C-6667CCE7ED5E}">
  <dimension ref="A3:E7"/>
  <sheetViews>
    <sheetView workbookViewId="0">
      <selection activeCell="A51" sqref="A51"/>
    </sheetView>
  </sheetViews>
  <sheetFormatPr defaultRowHeight="14.5"/>
  <cols>
    <col min="1" max="1" width="34.6328125" bestFit="1" customWidth="1"/>
    <col min="2" max="2" width="15.6328125" bestFit="1" customWidth="1"/>
    <col min="3" max="3" width="28.08984375" bestFit="1" customWidth="1"/>
    <col min="4" max="4" width="24.36328125" bestFit="1" customWidth="1"/>
    <col min="5" max="5" width="10.7265625" bestFit="1" customWidth="1"/>
  </cols>
  <sheetData>
    <row r="3" spans="1:5">
      <c r="A3" s="16" t="s">
        <v>87</v>
      </c>
      <c r="D3" s="16" t="s">
        <v>22</v>
      </c>
    </row>
    <row r="4" spans="1:5">
      <c r="A4" s="16" t="s">
        <v>11</v>
      </c>
      <c r="B4" s="16" t="s">
        <v>10</v>
      </c>
      <c r="C4" s="16" t="s">
        <v>12</v>
      </c>
      <c r="D4" s="17">
        <v>45638</v>
      </c>
      <c r="E4" s="17" t="s">
        <v>86</v>
      </c>
    </row>
    <row r="5" spans="1:5">
      <c r="A5" t="s">
        <v>37</v>
      </c>
      <c r="B5" t="s">
        <v>27</v>
      </c>
      <c r="C5" t="s">
        <v>84</v>
      </c>
      <c r="D5">
        <v>65</v>
      </c>
      <c r="E5">
        <v>65</v>
      </c>
    </row>
    <row r="6" spans="1:5">
      <c r="A6" t="s">
        <v>41</v>
      </c>
      <c r="B6" t="s">
        <v>35</v>
      </c>
      <c r="C6" t="s">
        <v>85</v>
      </c>
      <c r="D6">
        <v>33</v>
      </c>
      <c r="E6">
        <v>33</v>
      </c>
    </row>
    <row r="7" spans="1:5">
      <c r="A7" t="s">
        <v>86</v>
      </c>
      <c r="D7">
        <v>98</v>
      </c>
      <c r="E7">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T6"/>
  <sheetViews>
    <sheetView workbookViewId="0">
      <selection activeCell="A2" sqref="A2:T6"/>
    </sheetView>
  </sheetViews>
  <sheetFormatPr defaultRowHeight="14.5"/>
  <cols>
    <col min="1" max="1" width="11.6328125" bestFit="1" customWidth="1"/>
    <col min="2" max="2" width="8.90625" bestFit="1" customWidth="1"/>
    <col min="3" max="3" width="12.6328125" bestFit="1" customWidth="1"/>
    <col min="4" max="4" width="41.1796875" bestFit="1" customWidth="1"/>
    <col min="5" max="5" width="26.81640625" bestFit="1" customWidth="1"/>
    <col min="6" max="6" width="9.54296875" bestFit="1" customWidth="1"/>
    <col min="7" max="7" width="14.453125" bestFit="1" customWidth="1"/>
    <col min="8" max="8" width="24.6328125" bestFit="1" customWidth="1"/>
    <col min="9" max="9" width="13" bestFit="1" customWidth="1"/>
    <col min="10" max="10" width="17.90625" bestFit="1" customWidth="1"/>
    <col min="11" max="11" width="4.36328125" bestFit="1" customWidth="1"/>
    <col min="12" max="12" width="4.6328125" bestFit="1" customWidth="1"/>
    <col min="13" max="13" width="4.90625" bestFit="1" customWidth="1"/>
    <col min="14" max="14" width="4.7265625" bestFit="1" customWidth="1"/>
    <col min="15" max="15" width="4.81640625" bestFit="1" customWidth="1"/>
    <col min="16" max="17" width="4.6328125" bestFit="1" customWidth="1"/>
    <col min="18" max="18" width="4.453125" bestFit="1" customWidth="1"/>
    <col min="19" max="19" width="4.1796875" bestFit="1" customWidth="1"/>
    <col min="20" max="20" width="10.90625" bestFit="1" customWidth="1"/>
  </cols>
  <sheetData>
    <row r="2" spans="1:20">
      <c r="A2" s="13" t="s">
        <v>8</v>
      </c>
      <c r="B2" s="13" t="s">
        <v>9</v>
      </c>
      <c r="C2" s="13" t="s">
        <v>10</v>
      </c>
      <c r="D2" s="13" t="s">
        <v>11</v>
      </c>
      <c r="E2" s="13" t="s">
        <v>12</v>
      </c>
      <c r="F2" s="13" t="s">
        <v>42</v>
      </c>
      <c r="G2" s="13" t="s">
        <v>14</v>
      </c>
      <c r="H2" s="13" t="s">
        <v>22</v>
      </c>
      <c r="I2" s="13" t="s">
        <v>16</v>
      </c>
      <c r="J2" s="13" t="s">
        <v>17</v>
      </c>
      <c r="K2" s="13" t="s">
        <v>43</v>
      </c>
      <c r="L2" s="13" t="s">
        <v>44</v>
      </c>
      <c r="M2" s="13" t="s">
        <v>45</v>
      </c>
      <c r="N2" s="13" t="s">
        <v>46</v>
      </c>
      <c r="O2" s="13" t="s">
        <v>47</v>
      </c>
      <c r="P2" s="13" t="s">
        <v>48</v>
      </c>
      <c r="Q2" s="13" t="s">
        <v>49</v>
      </c>
      <c r="R2" s="13" t="s">
        <v>50</v>
      </c>
      <c r="S2" s="13" t="s">
        <v>51</v>
      </c>
      <c r="T2" s="13" t="s">
        <v>52</v>
      </c>
    </row>
    <row r="3" spans="1:20">
      <c r="A3" s="2" t="s">
        <v>25</v>
      </c>
      <c r="B3" s="2" t="s">
        <v>26</v>
      </c>
      <c r="C3" s="2" t="s">
        <v>27</v>
      </c>
      <c r="D3" s="2" t="s">
        <v>37</v>
      </c>
      <c r="E3" s="2" t="s">
        <v>84</v>
      </c>
      <c r="F3" s="2" t="s">
        <v>53</v>
      </c>
      <c r="G3" s="2" t="s">
        <v>28</v>
      </c>
      <c r="H3" s="11">
        <v>45638</v>
      </c>
      <c r="I3" s="2" t="s">
        <v>30</v>
      </c>
      <c r="J3" s="2" t="s">
        <v>31</v>
      </c>
      <c r="K3" s="14">
        <v>0</v>
      </c>
      <c r="L3" s="14">
        <v>0</v>
      </c>
      <c r="M3" s="14">
        <v>0</v>
      </c>
      <c r="N3" s="14">
        <v>1</v>
      </c>
      <c r="O3" s="14">
        <v>1</v>
      </c>
      <c r="P3" s="14">
        <v>0</v>
      </c>
      <c r="Q3" s="14">
        <v>0</v>
      </c>
      <c r="R3" s="14">
        <v>0</v>
      </c>
      <c r="S3" s="14">
        <v>0</v>
      </c>
      <c r="T3" s="12">
        <v>2</v>
      </c>
    </row>
    <row r="4" spans="1:20">
      <c r="A4" s="2" t="s">
        <v>33</v>
      </c>
      <c r="B4" s="2" t="s">
        <v>34</v>
      </c>
      <c r="C4" s="2" t="s">
        <v>35</v>
      </c>
      <c r="D4" s="2" t="s">
        <v>41</v>
      </c>
      <c r="E4" s="2" t="s">
        <v>85</v>
      </c>
      <c r="F4" s="2" t="s">
        <v>53</v>
      </c>
      <c r="G4" s="2" t="s">
        <v>28</v>
      </c>
      <c r="H4" s="11">
        <v>45638</v>
      </c>
      <c r="I4" s="2" t="s">
        <v>30</v>
      </c>
      <c r="J4" s="2" t="s">
        <v>31</v>
      </c>
      <c r="K4" s="14">
        <v>0</v>
      </c>
      <c r="L4" s="14">
        <v>0</v>
      </c>
      <c r="M4" s="14">
        <v>1</v>
      </c>
      <c r="N4" s="14">
        <v>1</v>
      </c>
      <c r="O4" s="14">
        <v>0</v>
      </c>
      <c r="P4" s="14">
        <v>0</v>
      </c>
      <c r="Q4" s="14">
        <v>0</v>
      </c>
      <c r="R4" s="14">
        <v>0</v>
      </c>
      <c r="S4" s="14">
        <v>0</v>
      </c>
      <c r="T4" s="12">
        <v>2</v>
      </c>
    </row>
    <row r="5" spans="1:20">
      <c r="A5" s="2" t="s">
        <v>36</v>
      </c>
      <c r="B5" s="2" t="s">
        <v>26</v>
      </c>
      <c r="C5" s="2" t="s">
        <v>27</v>
      </c>
      <c r="D5" s="2" t="s">
        <v>37</v>
      </c>
      <c r="E5" s="2" t="s">
        <v>84</v>
      </c>
      <c r="F5" s="2" t="s">
        <v>53</v>
      </c>
      <c r="G5" s="2" t="s">
        <v>28</v>
      </c>
      <c r="H5" s="11">
        <v>45638</v>
      </c>
      <c r="I5" s="2" t="s">
        <v>38</v>
      </c>
      <c r="J5" s="2" t="s">
        <v>39</v>
      </c>
      <c r="K5" s="14">
        <v>0</v>
      </c>
      <c r="L5" s="14">
        <v>0</v>
      </c>
      <c r="M5" s="14">
        <v>3</v>
      </c>
      <c r="N5" s="14">
        <v>9</v>
      </c>
      <c r="O5" s="14">
        <v>21</v>
      </c>
      <c r="P5" s="14">
        <v>17</v>
      </c>
      <c r="Q5" s="14">
        <v>9</v>
      </c>
      <c r="R5" s="14">
        <v>4</v>
      </c>
      <c r="S5" s="14">
        <v>0</v>
      </c>
      <c r="T5" s="12">
        <v>63</v>
      </c>
    </row>
    <row r="6" spans="1:20">
      <c r="A6" s="2" t="s">
        <v>40</v>
      </c>
      <c r="B6" s="2" t="s">
        <v>34</v>
      </c>
      <c r="C6" s="2" t="s">
        <v>35</v>
      </c>
      <c r="D6" s="2" t="s">
        <v>41</v>
      </c>
      <c r="E6" s="2" t="s">
        <v>85</v>
      </c>
      <c r="F6" s="2" t="s">
        <v>53</v>
      </c>
      <c r="G6" s="2" t="s">
        <v>28</v>
      </c>
      <c r="H6" s="11">
        <v>45638</v>
      </c>
      <c r="I6" s="2" t="s">
        <v>38</v>
      </c>
      <c r="J6" s="2" t="s">
        <v>39</v>
      </c>
      <c r="K6" s="14">
        <v>0</v>
      </c>
      <c r="L6" s="14">
        <v>1</v>
      </c>
      <c r="M6" s="14">
        <v>5</v>
      </c>
      <c r="N6" s="14">
        <v>10</v>
      </c>
      <c r="O6" s="14">
        <v>8</v>
      </c>
      <c r="P6" s="14">
        <v>5</v>
      </c>
      <c r="Q6" s="14">
        <v>2</v>
      </c>
      <c r="R6" s="14">
        <v>0</v>
      </c>
      <c r="S6" s="14">
        <v>0</v>
      </c>
      <c r="T6" s="12">
        <v>31</v>
      </c>
    </row>
  </sheetData>
  <pageMargins left="0.7" right="0.7" top="0.75" bottom="0.75" header="0.3" footer="0.3"/>
  <pageSetup paperSize="9" orientation="landscape" r:id="rId1"/>
  <headerFooter>
    <oddHeader>&amp;BOrder Breakdown 1&amp;B</oddHeader>
    <evenHeader>&amp;D
RAPHARACING\RACHEL.GRAHAM
Page &amp;P</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E14"/>
  <sheetViews>
    <sheetView workbookViewId="0"/>
  </sheetViews>
  <sheetFormatPr defaultRowHeight="14.5"/>
  <cols>
    <col min="1" max="1" width="16.7265625" bestFit="1" customWidth="1"/>
    <col min="2" max="2" width="13.90625" bestFit="1" customWidth="1"/>
    <col min="3" max="3" width="32.453125" bestFit="1" customWidth="1"/>
    <col min="4" max="4" width="8.6328125" bestFit="1" customWidth="1"/>
    <col min="5" max="5" width="4.90625" bestFit="1" customWidth="1"/>
  </cols>
  <sheetData>
    <row r="2" spans="1:5">
      <c r="A2" s="13" t="s">
        <v>54</v>
      </c>
      <c r="B2" s="13" t="s">
        <v>55</v>
      </c>
      <c r="C2" s="13" t="s">
        <v>56</v>
      </c>
      <c r="D2" s="13" t="s">
        <v>42</v>
      </c>
      <c r="E2" s="13" t="s">
        <v>57</v>
      </c>
    </row>
    <row r="3" spans="1:5">
      <c r="A3" s="2" t="s">
        <v>58</v>
      </c>
      <c r="B3" s="2" t="s">
        <v>59</v>
      </c>
      <c r="C3" s="2" t="s">
        <v>37</v>
      </c>
      <c r="D3" s="2" t="s">
        <v>28</v>
      </c>
      <c r="E3" s="2" t="s">
        <v>48</v>
      </c>
    </row>
    <row r="4" spans="1:5">
      <c r="A4" s="2" t="s">
        <v>60</v>
      </c>
      <c r="B4" s="2" t="s">
        <v>61</v>
      </c>
      <c r="C4" s="2" t="s">
        <v>37</v>
      </c>
      <c r="D4" s="2" t="s">
        <v>28</v>
      </c>
      <c r="E4" s="2" t="s">
        <v>47</v>
      </c>
    </row>
    <row r="5" spans="1:5">
      <c r="A5" s="2" t="s">
        <v>62</v>
      </c>
      <c r="B5" s="2" t="s">
        <v>63</v>
      </c>
      <c r="C5" s="2" t="s">
        <v>37</v>
      </c>
      <c r="D5" s="2" t="s">
        <v>28</v>
      </c>
      <c r="E5" s="2" t="s">
        <v>46</v>
      </c>
    </row>
    <row r="6" spans="1:5">
      <c r="A6" s="2" t="s">
        <v>64</v>
      </c>
      <c r="B6" s="2" t="s">
        <v>65</v>
      </c>
      <c r="C6" s="2" t="s">
        <v>37</v>
      </c>
      <c r="D6" s="2" t="s">
        <v>28</v>
      </c>
      <c r="E6" s="2" t="s">
        <v>49</v>
      </c>
    </row>
    <row r="7" spans="1:5">
      <c r="A7" s="2" t="s">
        <v>66</v>
      </c>
      <c r="B7" s="2" t="s">
        <v>67</v>
      </c>
      <c r="C7" s="2" t="s">
        <v>37</v>
      </c>
      <c r="D7" s="2" t="s">
        <v>28</v>
      </c>
      <c r="E7" s="2" t="s">
        <v>45</v>
      </c>
    </row>
    <row r="8" spans="1:5">
      <c r="A8" s="2" t="s">
        <v>68</v>
      </c>
      <c r="B8" s="2" t="s">
        <v>69</v>
      </c>
      <c r="C8" s="2" t="s">
        <v>37</v>
      </c>
      <c r="D8" s="2" t="s">
        <v>28</v>
      </c>
      <c r="E8" s="2" t="s">
        <v>50</v>
      </c>
    </row>
    <row r="9" spans="1:5">
      <c r="A9" s="2" t="s">
        <v>70</v>
      </c>
      <c r="B9" s="2" t="s">
        <v>71</v>
      </c>
      <c r="C9" s="2" t="s">
        <v>41</v>
      </c>
      <c r="D9" s="2" t="s">
        <v>28</v>
      </c>
      <c r="E9" s="2" t="s">
        <v>48</v>
      </c>
    </row>
    <row r="10" spans="1:5">
      <c r="A10" s="2" t="s">
        <v>72</v>
      </c>
      <c r="B10" s="2" t="s">
        <v>73</v>
      </c>
      <c r="C10" s="2" t="s">
        <v>41</v>
      </c>
      <c r="D10" s="2" t="s">
        <v>28</v>
      </c>
      <c r="E10" s="2" t="s">
        <v>47</v>
      </c>
    </row>
    <row r="11" spans="1:5">
      <c r="A11" s="2" t="s">
        <v>74</v>
      </c>
      <c r="B11" s="2" t="s">
        <v>75</v>
      </c>
      <c r="C11" s="2" t="s">
        <v>41</v>
      </c>
      <c r="D11" s="2" t="s">
        <v>28</v>
      </c>
      <c r="E11" s="2" t="s">
        <v>46</v>
      </c>
    </row>
    <row r="12" spans="1:5">
      <c r="A12" s="2" t="s">
        <v>76</v>
      </c>
      <c r="B12" s="2" t="s">
        <v>77</v>
      </c>
      <c r="C12" s="2" t="s">
        <v>41</v>
      </c>
      <c r="D12" s="2" t="s">
        <v>28</v>
      </c>
      <c r="E12" s="2" t="s">
        <v>49</v>
      </c>
    </row>
    <row r="13" spans="1:5">
      <c r="A13" s="2" t="s">
        <v>78</v>
      </c>
      <c r="B13" s="2" t="s">
        <v>79</v>
      </c>
      <c r="C13" s="2" t="s">
        <v>41</v>
      </c>
      <c r="D13" s="2" t="s">
        <v>28</v>
      </c>
      <c r="E13" s="2" t="s">
        <v>45</v>
      </c>
    </row>
    <row r="14" spans="1:5">
      <c r="A14" s="2" t="s">
        <v>80</v>
      </c>
      <c r="B14" s="2" t="s">
        <v>81</v>
      </c>
      <c r="C14" s="2" t="s">
        <v>41</v>
      </c>
      <c r="D14" s="2" t="s">
        <v>28</v>
      </c>
      <c r="E14" s="2" t="s">
        <v>44</v>
      </c>
    </row>
  </sheetData>
  <pageMargins left="0.7" right="0.7" top="0.75" bottom="0.75" header="0.3" footer="0.3"/>
  <pageSetup paperSize="9" orientation="landscape"/>
  <headerFooter>
    <oddHeader>&amp;BBarcodes&amp;B</oddHeader>
    <evenHeader>&amp;D
RAPHARACING\RACHEL.GRAHAM
Page &amp;P</even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defaultRowHeight="14.5"/>
  <cols>
    <col min="1" max="1" width="160.36328125" bestFit="1" customWidth="1"/>
  </cols>
  <sheetData>
    <row r="1" spans="1:1">
      <c r="A1" s="15" t="s">
        <v>82</v>
      </c>
    </row>
    <row r="2" spans="1:1">
      <c r="A2" s="15" t="s">
        <v>83</v>
      </c>
    </row>
  </sheetData>
  <pageMargins left="0.7" right="0.7" top="0.75" bottom="0.75" header="0.3" footer="0.3"/>
  <pageSetup paperSize="9" orientation="landscape"/>
  <headerFooter>
    <oddHeader>&amp;BMSA Terms&amp;B</oddHeader>
    <evenHeader>&amp;D
RAPHARACING\RACHEL.GRAHAM
Page &amp;P</even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Order Breakdown</vt:lpstr>
      <vt:lpstr>Order Summary</vt:lpstr>
      <vt:lpstr>Size Breakdown</vt:lpstr>
      <vt:lpstr>Barcodes</vt:lpstr>
      <vt:lpstr>MSA Terms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Valerie Metcalf</dc:creator>
  <cp:lastModifiedBy>Rachel Graham</cp:lastModifiedBy>
  <dcterms:created xsi:type="dcterms:W3CDTF">2016-02-15T11:07:09Z</dcterms:created>
  <dcterms:modified xsi:type="dcterms:W3CDTF">2024-10-07T12:01:33Z</dcterms:modified>
</cp:coreProperties>
</file>