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G:\.shortcut-targets-by-id\1-1e7xqf5Xc-x3R464qurSXs15qybSt1m\TEAMS\2026\AMANI\SUPPLY CHAIN\"/>
    </mc:Choice>
  </mc:AlternateContent>
  <xr:revisionPtr revIDLastSave="0" documentId="13_ncr:1_{D75AD814-2DFB-4D8A-9A12-928898B3D98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verview" sheetId="1" r:id="rId1"/>
    <sheet name="PIVOT" sheetId="4" r:id="rId2"/>
    <sheet name="Unavaliable Order Form" sheetId="2" r:id="rId3"/>
  </sheets>
  <definedNames>
    <definedName name="_xlnm._FilterDatabase" localSheetId="2" hidden="1">'Unavaliable Order Form'!$A$1:$J$75</definedName>
  </definedNames>
  <calcPr calcId="191029"/>
  <pivotCaches>
    <pivotCache cacheId="3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2" i="1"/>
  <c r="M11" i="1"/>
</calcChain>
</file>

<file path=xl/sharedStrings.xml><?xml version="1.0" encoding="utf-8"?>
<sst xmlns="http://schemas.openxmlformats.org/spreadsheetml/2006/main" count="520" uniqueCount="62">
  <si>
    <t>Purchase Order</t>
  </si>
  <si>
    <t>Delivery Address: TBC</t>
  </si>
  <si>
    <t>Shipment Method: DHL Account</t>
  </si>
  <si>
    <t>Centric Code</t>
  </si>
  <si>
    <t>PRODUCT NAME</t>
  </si>
  <si>
    <t>XXS</t>
  </si>
  <si>
    <t>XS</t>
  </si>
  <si>
    <t>S</t>
  </si>
  <si>
    <t>M</t>
  </si>
  <si>
    <t>L</t>
  </si>
  <si>
    <t>XL</t>
  </si>
  <si>
    <t>XXL</t>
  </si>
  <si>
    <t>TBC</t>
  </si>
  <si>
    <t>Grand Total</t>
  </si>
  <si>
    <t>Supplier</t>
  </si>
  <si>
    <t>Rider</t>
  </si>
  <si>
    <t>Size</t>
  </si>
  <si>
    <t>PLM Code</t>
  </si>
  <si>
    <t>Product</t>
  </si>
  <si>
    <t>Quantity</t>
  </si>
  <si>
    <t>Leg Length</t>
  </si>
  <si>
    <t>Fit / Design comments</t>
  </si>
  <si>
    <t>Shipping Location</t>
  </si>
  <si>
    <t>Comment</t>
  </si>
  <si>
    <t>Unavaliable</t>
  </si>
  <si>
    <t>Temesgen Buru</t>
  </si>
  <si>
    <t>Men's Cotton T-Shirt</t>
  </si>
  <si>
    <t>Jordan Schleck</t>
  </si>
  <si>
    <t>Amaniel Desta</t>
  </si>
  <si>
    <t>Bizaye Redae</t>
  </si>
  <si>
    <t>Samuel Niyonkuru</t>
  </si>
  <si>
    <t>Eric Muhoza</t>
  </si>
  <si>
    <t>Tekle Alemayo</t>
  </si>
  <si>
    <t>Stanley Ngugi</t>
  </si>
  <si>
    <t>Joel Kyaviro</t>
  </si>
  <si>
    <t>Bernard Ndungu</t>
  </si>
  <si>
    <t>Lawrence Lorot</t>
  </si>
  <si>
    <t>Male AMANI</t>
  </si>
  <si>
    <t>SpareS</t>
  </si>
  <si>
    <t>SpareM</t>
  </si>
  <si>
    <t>SpareL</t>
  </si>
  <si>
    <t>SpareXL</t>
  </si>
  <si>
    <t>Merhawit Asgodom</t>
  </si>
  <si>
    <t>Women's Cotton T-Shirt</t>
  </si>
  <si>
    <t>Xaveline Nirere</t>
  </si>
  <si>
    <t>Ashleigh Pasio</t>
  </si>
  <si>
    <t>Brhan Abrha</t>
  </si>
  <si>
    <t>Serkalem Watango</t>
  </si>
  <si>
    <t>Eyerusalem Reda</t>
  </si>
  <si>
    <t>Female AMANI</t>
  </si>
  <si>
    <t>SpareXS</t>
  </si>
  <si>
    <t>Unisex Polo T-Shirt</t>
  </si>
  <si>
    <t>Longsleeve T-Shirt</t>
  </si>
  <si>
    <t>2026 Team Print</t>
  </si>
  <si>
    <t>SS26M50079TEE</t>
  </si>
  <si>
    <t>SS26W50077TEE</t>
  </si>
  <si>
    <t>SS26X12TEE</t>
  </si>
  <si>
    <t>SS26M50081TEE</t>
  </si>
  <si>
    <t>Row Labels</t>
  </si>
  <si>
    <t>Sum of Quantity</t>
  </si>
  <si>
    <t>Requested Ex-factory date: 05/01/2026</t>
  </si>
  <si>
    <t>Tsige Kiros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</si>
</sst>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1" fillId="0" borderId="3" xfId="0" applyFont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85725</xdr:rowOff>
    </xdr:from>
    <xdr:ext cx="4362450" cy="7715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chel Graham" refreshedDate="45926.632555671298" createdVersion="8" refreshedVersion="8" minRefreshableVersion="3" recordCount="77" xr:uid="{0FFFF12A-76EC-403D-9571-1A4284244D73}">
  <cacheSource type="worksheet">
    <worksheetSource ref="A1:I78" sheet="Unavaliable Order Form"/>
  </cacheSource>
  <cacheFields count="9">
    <cacheField name="Supplier" numFmtId="0">
      <sharedItems/>
    </cacheField>
    <cacheField name="Rider" numFmtId="0">
      <sharedItems/>
    </cacheField>
    <cacheField name="Size" numFmtId="0">
      <sharedItems count="5">
        <s v="M"/>
        <s v="XS"/>
        <s v="S"/>
        <s v="L"/>
        <s v="XL"/>
      </sharedItems>
    </cacheField>
    <cacheField name="PLM Code" numFmtId="0">
      <sharedItems/>
    </cacheField>
    <cacheField name="Product" numFmtId="0">
      <sharedItems count="4">
        <s v="Longsleeve T-Shirt"/>
        <s v="Men's Cotton T-Shirt"/>
        <s v="Unisex Polo T-Shirt"/>
        <s v="Women's Cotton T-Shirt"/>
      </sharedItems>
    </cacheField>
    <cacheField name="Quantity" numFmtId="0">
      <sharedItems containsSemiMixedTypes="0" containsString="0" containsNumber="1" containsInteger="1" minValue="1" maxValue="28"/>
    </cacheField>
    <cacheField name="Leg Length" numFmtId="0">
      <sharedItems containsNonDate="0" containsString="0" containsBlank="1"/>
    </cacheField>
    <cacheField name="Fit / Design comments" numFmtId="0">
      <sharedItems/>
    </cacheField>
    <cacheField name="Shipping Loca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">
  <r>
    <s v="Unavaliable"/>
    <s v="Temesgen Buru"/>
    <x v="0"/>
    <s v="SS26M50081TEE"/>
    <x v="0"/>
    <n v="1"/>
    <m/>
    <s v="2026 Team Print"/>
    <m/>
  </r>
  <r>
    <s v="Unavaliable"/>
    <s v="Jordan Schleck"/>
    <x v="1"/>
    <s v="SS26M50081TEE"/>
    <x v="0"/>
    <n v="1"/>
    <m/>
    <s v="2026 Team Print"/>
    <m/>
  </r>
  <r>
    <s v="Unavaliable"/>
    <s v="Amaniel Desta"/>
    <x v="2"/>
    <s v="SS26M50081TEE"/>
    <x v="0"/>
    <n v="1"/>
    <m/>
    <s v="2026 Team Print"/>
    <m/>
  </r>
  <r>
    <s v="Unavaliable"/>
    <s v="Bizaye Redae"/>
    <x v="2"/>
    <s v="SS26M50081TEE"/>
    <x v="0"/>
    <n v="1"/>
    <m/>
    <s v="2026 Team Print"/>
    <m/>
  </r>
  <r>
    <s v="Unavaliable"/>
    <s v="Samuel Niyonkuru"/>
    <x v="2"/>
    <s v="SS26M50081TEE"/>
    <x v="0"/>
    <n v="1"/>
    <m/>
    <s v="2026 Team Print"/>
    <m/>
  </r>
  <r>
    <s v="Unavaliable"/>
    <s v="Eric Muhoza"/>
    <x v="0"/>
    <s v="SS26M50081TEE"/>
    <x v="0"/>
    <n v="1"/>
    <m/>
    <s v="2026 Team Print"/>
    <m/>
  </r>
  <r>
    <s v="Unavaliable"/>
    <s v="Tekle Alemayo"/>
    <x v="0"/>
    <s v="SS26M50081TEE"/>
    <x v="0"/>
    <n v="1"/>
    <m/>
    <s v="2026 Team Print"/>
    <m/>
  </r>
  <r>
    <s v="Unavaliable"/>
    <s v="Stanley Ngugi"/>
    <x v="2"/>
    <s v="SS26M50081TEE"/>
    <x v="0"/>
    <n v="1"/>
    <m/>
    <s v="2026 Team Print"/>
    <m/>
  </r>
  <r>
    <s v="Unavaliable"/>
    <s v="Merhawit Asgodom"/>
    <x v="2"/>
    <s v="SS26M50081TEE"/>
    <x v="0"/>
    <n v="1"/>
    <m/>
    <s v="2026 Team Print"/>
    <m/>
  </r>
  <r>
    <s v="Unavaliable"/>
    <s v="Xaveline Nirere"/>
    <x v="3"/>
    <s v="SS26M50081TEE"/>
    <x v="0"/>
    <n v="1"/>
    <m/>
    <s v="2026 Team Print"/>
    <m/>
  </r>
  <r>
    <s v="Unavaliable"/>
    <s v="Ashleigh Pasio"/>
    <x v="1"/>
    <s v="SS26M50081TEE"/>
    <x v="0"/>
    <n v="1"/>
    <m/>
    <s v="2026 Team Print"/>
    <m/>
  </r>
  <r>
    <s v="Unavaliable"/>
    <s v="Brhan Abrha"/>
    <x v="0"/>
    <s v="SS26M50081TEE"/>
    <x v="0"/>
    <n v="1"/>
    <m/>
    <s v="2026 Team Print"/>
    <m/>
  </r>
  <r>
    <s v="Unavaliable"/>
    <s v="Serkalem Watango"/>
    <x v="1"/>
    <s v="SS26M50081TEE"/>
    <x v="0"/>
    <n v="1"/>
    <m/>
    <s v="2026 Team Print"/>
    <m/>
  </r>
  <r>
    <s v="Unavaliable"/>
    <s v="Eyerusalem Reda"/>
    <x v="2"/>
    <s v="SS26M50081TEE"/>
    <x v="0"/>
    <n v="1"/>
    <m/>
    <s v="2026 Team Print"/>
    <m/>
  </r>
  <r>
    <s v="Unavaliable"/>
    <s v="Joel Kyaviro"/>
    <x v="3"/>
    <s v="SS26M50081TEE"/>
    <x v="0"/>
    <n v="1"/>
    <m/>
    <s v="2026 Team Print"/>
    <m/>
  </r>
  <r>
    <s v="Unavaliable"/>
    <s v="Bernard Ndungu"/>
    <x v="0"/>
    <s v="SS26M50081TEE"/>
    <x v="0"/>
    <n v="1"/>
    <m/>
    <s v="2026 Team Print"/>
    <m/>
  </r>
  <r>
    <s v="Unavaliable"/>
    <s v="Lawrence Lorot"/>
    <x v="2"/>
    <s v="SS26M50081TEE"/>
    <x v="0"/>
    <n v="1"/>
    <m/>
    <s v="2026 Team Print"/>
    <m/>
  </r>
  <r>
    <s v="Unavaliable"/>
    <s v="Female AMANI"/>
    <x v="1"/>
    <s v="SS26M50081TEE"/>
    <x v="0"/>
    <n v="8"/>
    <m/>
    <s v="2026 Team Print"/>
    <m/>
  </r>
  <r>
    <s v="Unavaliable"/>
    <s v="Male AMANI"/>
    <x v="1"/>
    <s v="SS26M50081TEE"/>
    <x v="0"/>
    <n v="6"/>
    <m/>
    <s v="2026 Team Print"/>
    <m/>
  </r>
  <r>
    <s v="Unavaliable"/>
    <s v="SpareXS"/>
    <x v="1"/>
    <s v="SS26M50081TEE"/>
    <x v="0"/>
    <n v="2"/>
    <m/>
    <s v="2026 Team Print"/>
    <m/>
  </r>
  <r>
    <s v="Unavaliable"/>
    <s v="SpareS"/>
    <x v="2"/>
    <s v="SS26M50081TEE"/>
    <x v="0"/>
    <n v="8"/>
    <m/>
    <s v="2026 Team Print"/>
    <m/>
  </r>
  <r>
    <s v="Unavaliable"/>
    <s v="SpareM"/>
    <x v="0"/>
    <s v="SS26M50081TEE"/>
    <x v="0"/>
    <n v="22"/>
    <m/>
    <s v="2026 Team Print"/>
    <m/>
  </r>
  <r>
    <s v="Unavaliable"/>
    <s v="SpareL"/>
    <x v="3"/>
    <s v="SS26M50081TEE"/>
    <x v="0"/>
    <n v="8"/>
    <m/>
    <s v="2026 Team Print"/>
    <m/>
  </r>
  <r>
    <s v="Unavaliable"/>
    <s v="SpareXL"/>
    <x v="4"/>
    <s v="SS26M50081TEE"/>
    <x v="0"/>
    <n v="2"/>
    <m/>
    <s v="2026 Team Print"/>
    <m/>
  </r>
  <r>
    <s v="Unavaliable"/>
    <s v="Tsige Kiros"/>
    <x v="2"/>
    <s v="SS26M50081TEE"/>
    <x v="0"/>
    <n v="1"/>
    <m/>
    <s v="2026 Team Print"/>
    <m/>
  </r>
  <r>
    <s v="Unavaliable"/>
    <s v="Temesgen Buru"/>
    <x v="0"/>
    <s v="SS26M50079TEE"/>
    <x v="1"/>
    <n v="2"/>
    <m/>
    <s v="2026 Team Print"/>
    <m/>
  </r>
  <r>
    <s v="Unavaliable"/>
    <s v="Jordan Schleck"/>
    <x v="1"/>
    <s v="SS26M50079TEE"/>
    <x v="1"/>
    <n v="2"/>
    <m/>
    <s v="2026 Team Print"/>
    <m/>
  </r>
  <r>
    <s v="Unavaliable"/>
    <s v="Amaniel Desta"/>
    <x v="2"/>
    <s v="SS26M50079TEE"/>
    <x v="1"/>
    <n v="2"/>
    <m/>
    <s v="2026 Team Print"/>
    <m/>
  </r>
  <r>
    <s v="Unavaliable"/>
    <s v="Bizaye Redae"/>
    <x v="2"/>
    <s v="SS26M50079TEE"/>
    <x v="1"/>
    <n v="2"/>
    <m/>
    <s v="2026 Team Print"/>
    <m/>
  </r>
  <r>
    <s v="Unavaliable"/>
    <s v="Samuel Niyonkuru"/>
    <x v="2"/>
    <s v="SS26M50079TEE"/>
    <x v="1"/>
    <n v="2"/>
    <m/>
    <s v="2026 Team Print"/>
    <m/>
  </r>
  <r>
    <s v="Unavaliable"/>
    <s v="Eric Muhoza"/>
    <x v="3"/>
    <s v="SS26M50079TEE"/>
    <x v="1"/>
    <n v="2"/>
    <m/>
    <s v="2026 Team Print"/>
    <m/>
  </r>
  <r>
    <s v="Unavaliable"/>
    <s v="Tekle Alemayo"/>
    <x v="0"/>
    <s v="SS26M50079TEE"/>
    <x v="1"/>
    <n v="2"/>
    <m/>
    <s v="2026 Team Print"/>
    <m/>
  </r>
  <r>
    <s v="Unavaliable"/>
    <s v="Stanley Ngugi"/>
    <x v="1"/>
    <s v="SS26M50079TEE"/>
    <x v="1"/>
    <n v="2"/>
    <m/>
    <s v="2026 Team Print"/>
    <m/>
  </r>
  <r>
    <s v="Unavaliable"/>
    <s v="Joel Kyaviro"/>
    <x v="3"/>
    <s v="SS26M50079TEE"/>
    <x v="1"/>
    <n v="2"/>
    <m/>
    <s v="2026 Team Print"/>
    <m/>
  </r>
  <r>
    <s v="Unavaliable"/>
    <s v="Bernard Ndungu"/>
    <x v="0"/>
    <s v="SS26M50079TEE"/>
    <x v="1"/>
    <n v="2"/>
    <m/>
    <s v="2026 Team Print"/>
    <m/>
  </r>
  <r>
    <s v="Unavaliable"/>
    <s v="Lawrence Lorot"/>
    <x v="0"/>
    <s v="SS26M50079TEE"/>
    <x v="1"/>
    <n v="2"/>
    <m/>
    <s v="2026 Team Print"/>
    <m/>
  </r>
  <r>
    <s v="Unavaliable"/>
    <s v="Male AMANI"/>
    <x v="1"/>
    <s v="SS26M50079TEE"/>
    <x v="1"/>
    <n v="6"/>
    <m/>
    <s v="2026 Team Print"/>
    <m/>
  </r>
  <r>
    <s v="Unavaliable"/>
    <s v="SpareS"/>
    <x v="2"/>
    <s v="SS26M50079TEE"/>
    <x v="1"/>
    <n v="15"/>
    <m/>
    <s v="2026 Team Print"/>
    <m/>
  </r>
  <r>
    <s v="Unavaliable"/>
    <s v="SpareM"/>
    <x v="0"/>
    <s v="SS26M50079TEE"/>
    <x v="1"/>
    <n v="27"/>
    <m/>
    <s v="2026 Team Print"/>
    <m/>
  </r>
  <r>
    <s v="Unavaliable"/>
    <s v="SpareL"/>
    <x v="3"/>
    <s v="SS26M50079TEE"/>
    <x v="1"/>
    <n v="12"/>
    <m/>
    <s v="2026 Team Print"/>
    <m/>
  </r>
  <r>
    <s v="Unavaliable"/>
    <s v="SpareXL"/>
    <x v="4"/>
    <s v="SS26M50079TEE"/>
    <x v="1"/>
    <n v="2"/>
    <m/>
    <s v="2026 Team Print"/>
    <m/>
  </r>
  <r>
    <s v="Unavaliable"/>
    <s v="Temesgen Buru"/>
    <x v="0"/>
    <s v="SS26X12TEE"/>
    <x v="2"/>
    <n v="1"/>
    <m/>
    <s v="2026 Team Print"/>
    <m/>
  </r>
  <r>
    <s v="Unavaliable"/>
    <s v="Jordan Schleck"/>
    <x v="1"/>
    <s v="SS26X12TEE"/>
    <x v="2"/>
    <n v="1"/>
    <m/>
    <s v="2026 Team Print"/>
    <m/>
  </r>
  <r>
    <s v="Unavaliable"/>
    <s v="Amaniel Desta"/>
    <x v="2"/>
    <s v="SS26X12TEE"/>
    <x v="2"/>
    <n v="1"/>
    <m/>
    <s v="2026 Team Print"/>
    <m/>
  </r>
  <r>
    <s v="Unavaliable"/>
    <s v="Bizaye Redae"/>
    <x v="2"/>
    <s v="SS26X12TEE"/>
    <x v="2"/>
    <n v="1"/>
    <m/>
    <s v="2026 Team Print"/>
    <m/>
  </r>
  <r>
    <s v="Unavaliable"/>
    <s v="Samuel Niyonkuru"/>
    <x v="2"/>
    <s v="SS26X12TEE"/>
    <x v="2"/>
    <n v="1"/>
    <m/>
    <s v="2026 Team Print"/>
    <m/>
  </r>
  <r>
    <s v="Unavaliable"/>
    <s v="Eric Muhoza"/>
    <x v="0"/>
    <s v="SS26X12TEE"/>
    <x v="2"/>
    <n v="1"/>
    <m/>
    <s v="2026 Team Print"/>
    <m/>
  </r>
  <r>
    <s v="Unavaliable"/>
    <s v="Tekle Alemayo"/>
    <x v="0"/>
    <s v="SS26X12TEE"/>
    <x v="2"/>
    <n v="1"/>
    <m/>
    <s v="2026 Team Print"/>
    <m/>
  </r>
  <r>
    <s v="Unavaliable"/>
    <s v="Stanley Ngugi"/>
    <x v="1"/>
    <s v="SS26X12TEE"/>
    <x v="2"/>
    <n v="1"/>
    <m/>
    <s v="2026 Team Print"/>
    <m/>
  </r>
  <r>
    <s v="Unavaliable"/>
    <s v="Merhawit Asgodom"/>
    <x v="2"/>
    <s v="SS26X12TEE"/>
    <x v="2"/>
    <n v="1"/>
    <m/>
    <s v="2026 Team Print"/>
    <m/>
  </r>
  <r>
    <s v="Unavaliable"/>
    <s v="Xaveline Nirere"/>
    <x v="0"/>
    <s v="SS26X12TEE"/>
    <x v="2"/>
    <n v="1"/>
    <m/>
    <s v="2026 Team Print"/>
    <m/>
  </r>
  <r>
    <s v="Unavaliable"/>
    <s v="Ashleigh Pasio"/>
    <x v="1"/>
    <s v="SS26X12TEE"/>
    <x v="2"/>
    <n v="1"/>
    <m/>
    <s v="2026 Team Print"/>
    <m/>
  </r>
  <r>
    <s v="Unavaliable"/>
    <s v="Brhan Abrha"/>
    <x v="0"/>
    <s v="SS26X12TEE"/>
    <x v="2"/>
    <n v="1"/>
    <m/>
    <s v="2026 Team Print"/>
    <m/>
  </r>
  <r>
    <s v="Unavaliable"/>
    <s v="Serkalem Watango"/>
    <x v="1"/>
    <s v="SS26X12TEE"/>
    <x v="2"/>
    <n v="1"/>
    <m/>
    <s v="2026 Team Print"/>
    <m/>
  </r>
  <r>
    <s v="Unavaliable"/>
    <s v="Eyerusalem Reda"/>
    <x v="2"/>
    <s v="SS26X12TEE"/>
    <x v="2"/>
    <n v="1"/>
    <m/>
    <s v="2026 Team Print"/>
    <m/>
  </r>
  <r>
    <s v="Unavaliable"/>
    <s v="Joel Kyaviro"/>
    <x v="3"/>
    <s v="SS26X12TEE"/>
    <x v="2"/>
    <n v="1"/>
    <m/>
    <s v="2026 Team Print"/>
    <m/>
  </r>
  <r>
    <s v="Unavaliable"/>
    <s v="Bernard Ndungu"/>
    <x v="0"/>
    <s v="SS26X12TEE"/>
    <x v="2"/>
    <n v="1"/>
    <m/>
    <s v="2026 Team Print"/>
    <m/>
  </r>
  <r>
    <s v="Unavaliable"/>
    <s v="Lawrence Lorot"/>
    <x v="2"/>
    <s v="SS26X12TEE"/>
    <x v="2"/>
    <n v="1"/>
    <m/>
    <s v="2026 Team Print"/>
    <m/>
  </r>
  <r>
    <s v="Unavaliable"/>
    <s v="Female AMANI"/>
    <x v="1"/>
    <s v="SS26X12TEE"/>
    <x v="2"/>
    <n v="4"/>
    <m/>
    <s v="2026 Team Print"/>
    <m/>
  </r>
  <r>
    <s v="Unavaliable"/>
    <s v="Male AMANI"/>
    <x v="1"/>
    <s v="SS26X12TEE"/>
    <x v="2"/>
    <n v="4"/>
    <m/>
    <s v="2026 Team Print"/>
    <m/>
  </r>
  <r>
    <s v="Unavaliable"/>
    <s v="SpareXS"/>
    <x v="1"/>
    <s v="SS26X12TEE"/>
    <x v="2"/>
    <n v="2"/>
    <m/>
    <s v="2026 Team Print"/>
    <m/>
  </r>
  <r>
    <s v="Unavaliable"/>
    <s v="SpareS"/>
    <x v="2"/>
    <s v="SS26X12TEE"/>
    <x v="2"/>
    <n v="15"/>
    <m/>
    <s v="2026 Team Print"/>
    <m/>
  </r>
  <r>
    <s v="Unavaliable"/>
    <s v="SpareM"/>
    <x v="0"/>
    <s v="SS26X12TEE"/>
    <x v="2"/>
    <n v="18"/>
    <m/>
    <s v="2026 Team Print"/>
    <m/>
  </r>
  <r>
    <s v="Unavaliable"/>
    <s v="SpareL"/>
    <x v="3"/>
    <s v="SS26X12TEE"/>
    <x v="2"/>
    <n v="6"/>
    <m/>
    <s v="2026 Team Print"/>
    <m/>
  </r>
  <r>
    <s v="Unavaliable"/>
    <s v="Tsige Kiros"/>
    <x v="2"/>
    <s v="SS26X12TEE"/>
    <x v="2"/>
    <n v="1"/>
    <m/>
    <s v="2026 Team Print"/>
    <m/>
  </r>
  <r>
    <s v="Unavaliable"/>
    <s v="Merhawit Asgodom"/>
    <x v="2"/>
    <s v="SS26W50077TEE"/>
    <x v="3"/>
    <n v="2"/>
    <m/>
    <s v="2026 Team Print"/>
    <m/>
  </r>
  <r>
    <s v="Unavaliable"/>
    <s v="Xaveline Nirere"/>
    <x v="3"/>
    <s v="SS26W50077TEE"/>
    <x v="3"/>
    <n v="2"/>
    <m/>
    <s v="2026 Team Print"/>
    <m/>
  </r>
  <r>
    <s v="Unavaliable"/>
    <s v="Ashleigh Pasio"/>
    <x v="1"/>
    <s v="SS26W50077TEE"/>
    <x v="3"/>
    <n v="2"/>
    <m/>
    <s v="2026 Team Print"/>
    <m/>
  </r>
  <r>
    <s v="Unavaliable"/>
    <s v="Brhan Abrha"/>
    <x v="0"/>
    <s v="SS26W50077TEE"/>
    <x v="3"/>
    <n v="2"/>
    <m/>
    <s v="2026 Team Print"/>
    <m/>
  </r>
  <r>
    <s v="Unavaliable"/>
    <s v="Serkalem Watango"/>
    <x v="2"/>
    <s v="SS26W50077TEE"/>
    <x v="3"/>
    <n v="2"/>
    <m/>
    <s v="2026 Team Print"/>
    <m/>
  </r>
  <r>
    <s v="Unavaliable"/>
    <s v="Eyerusalem Reda"/>
    <x v="2"/>
    <s v="SS26W50077TEE"/>
    <x v="3"/>
    <n v="2"/>
    <m/>
    <s v="2026 Team Print"/>
    <m/>
  </r>
  <r>
    <s v="Unavaliable"/>
    <s v="Female AMANI"/>
    <x v="1"/>
    <s v="SS26W50077TEE"/>
    <x v="3"/>
    <n v="28"/>
    <m/>
    <s v="2026 Team Print"/>
    <m/>
  </r>
  <r>
    <s v="Unavaliable"/>
    <s v="SpareXS"/>
    <x v="1"/>
    <s v="SS26W50077TEE"/>
    <x v="3"/>
    <n v="2"/>
    <m/>
    <s v="2026 Team Print"/>
    <m/>
  </r>
  <r>
    <s v="Unavaliable"/>
    <s v="SpareS"/>
    <x v="2"/>
    <s v="SS26W50077TEE"/>
    <x v="3"/>
    <n v="24"/>
    <m/>
    <s v="2026 Team Print"/>
    <m/>
  </r>
  <r>
    <s v="Unavaliable"/>
    <s v="SpareM"/>
    <x v="0"/>
    <s v="SS26W50077TEE"/>
    <x v="3"/>
    <n v="8"/>
    <m/>
    <s v="2026 Team Print"/>
    <m/>
  </r>
  <r>
    <s v="Unavaliable"/>
    <s v="SpareL"/>
    <x v="3"/>
    <s v="SS26W50077TEE"/>
    <x v="3"/>
    <n v="2"/>
    <m/>
    <s v="2026 Team Print"/>
    <m/>
  </r>
  <r>
    <s v="Unavaliable"/>
    <s v="Tsige Kiros"/>
    <x v="2"/>
    <s v="SS26W50077TEE"/>
    <x v="3"/>
    <n v="2"/>
    <m/>
    <s v="2026 Team Print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896796-F453-45B0-8709-550AA811B133}" name="PivotTable3" cacheId="3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6" firstHeaderRow="1" firstDataRow="1" firstDataCol="1"/>
  <pivotFields count="9">
    <pivotField showAll="0"/>
    <pivotField showAll="0"/>
    <pivotField axis="axisRow" showAll="0">
      <items count="6">
        <item x="3"/>
        <item x="0"/>
        <item x="2"/>
        <item x="4"/>
        <item x="1"/>
        <item t="default"/>
      </items>
    </pivotField>
    <pivotField showAll="0"/>
    <pivotField axis="axisRow" showAll="0">
      <items count="5">
        <item x="0"/>
        <item x="1"/>
        <item x="2"/>
        <item x="3"/>
        <item t="default"/>
      </items>
    </pivotField>
    <pivotField dataField="1" showAll="0"/>
    <pivotField showAll="0"/>
    <pivotField showAll="0"/>
    <pivotField showAll="0"/>
  </pivotFields>
  <rowFields count="2">
    <field x="4"/>
    <field x="2"/>
  </rowFields>
  <rowItems count="23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>
      <x v="2"/>
    </i>
    <i r="1">
      <x/>
    </i>
    <i r="1">
      <x v="1"/>
    </i>
    <i r="1">
      <x v="2"/>
    </i>
    <i r="1">
      <x v="4"/>
    </i>
    <i>
      <x v="3"/>
    </i>
    <i r="1">
      <x/>
    </i>
    <i r="1">
      <x v="1"/>
    </i>
    <i r="1">
      <x v="2"/>
    </i>
    <i r="1">
      <x v="4"/>
    </i>
    <i t="grand">
      <x/>
    </i>
  </rowItems>
  <colItems count="1">
    <i/>
  </colItems>
  <dataFields count="1">
    <dataField name="Sum of Quant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4"/>
  <sheetViews>
    <sheetView tabSelected="1" topLeftCell="B1" workbookViewId="0">
      <selection activeCell="K8" sqref="K8"/>
    </sheetView>
  </sheetViews>
  <sheetFormatPr defaultColWidth="12.6328125" defaultRowHeight="15.75" customHeight="1" x14ac:dyDescent="0.25"/>
  <cols>
    <col min="2" max="2" width="31.453125" customWidth="1"/>
    <col min="3" max="3" width="24.6328125" customWidth="1"/>
    <col min="4" max="4" width="42.08984375" customWidth="1"/>
    <col min="5" max="12" width="5.36328125" customWidth="1"/>
    <col min="13" max="13" width="9.7265625" customWidth="1"/>
  </cols>
  <sheetData>
    <row r="1" spans="1:26" ht="15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5">
      <c r="A2" s="1"/>
      <c r="B2" s="2" t="s">
        <v>0</v>
      </c>
      <c r="D2" s="1"/>
      <c r="E2" s="1"/>
      <c r="F2" s="2" t="s">
        <v>1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5">
      <c r="A6" s="1"/>
      <c r="B6" s="1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5">
      <c r="A7" s="1"/>
      <c r="B7" s="1" t="s">
        <v>60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1"/>
      <c r="B10" s="1"/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  <c r="I10" s="4" t="s">
        <v>9</v>
      </c>
      <c r="J10" s="4" t="s">
        <v>10</v>
      </c>
      <c r="K10" s="4" t="s">
        <v>11</v>
      </c>
      <c r="L10" s="4" t="s">
        <v>12</v>
      </c>
      <c r="M10" s="2" t="s">
        <v>13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5">
      <c r="A11" s="1"/>
      <c r="B11" s="1"/>
      <c r="C11" s="5" t="s">
        <v>54</v>
      </c>
      <c r="D11" s="5" t="s">
        <v>26</v>
      </c>
      <c r="E11" s="6"/>
      <c r="F11" s="7">
        <v>10</v>
      </c>
      <c r="G11" s="7">
        <v>21</v>
      </c>
      <c r="H11" s="7">
        <v>35</v>
      </c>
      <c r="I11" s="7">
        <v>16</v>
      </c>
      <c r="J11" s="7">
        <v>2</v>
      </c>
      <c r="K11" s="7"/>
      <c r="L11" s="6"/>
      <c r="M11" s="8">
        <f t="shared" ref="M11:M14" si="0">SUM(E11:L11)</f>
        <v>84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5">
      <c r="A12" s="1"/>
      <c r="B12" s="1"/>
      <c r="C12" s="5" t="s">
        <v>55</v>
      </c>
      <c r="D12" s="5" t="s">
        <v>43</v>
      </c>
      <c r="E12" s="7"/>
      <c r="F12" s="7">
        <v>32</v>
      </c>
      <c r="G12" s="7">
        <v>32</v>
      </c>
      <c r="H12" s="7">
        <v>10</v>
      </c>
      <c r="I12" s="7">
        <v>4</v>
      </c>
      <c r="J12" s="6"/>
      <c r="K12" s="6"/>
      <c r="L12" s="6"/>
      <c r="M12" s="8">
        <f t="shared" si="0"/>
        <v>78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5">
      <c r="A13" s="1"/>
      <c r="B13" s="1"/>
      <c r="C13" s="5" t="s">
        <v>56</v>
      </c>
      <c r="D13" s="5" t="s">
        <v>51</v>
      </c>
      <c r="E13" s="6"/>
      <c r="F13" s="7">
        <v>14</v>
      </c>
      <c r="G13" s="7">
        <v>22</v>
      </c>
      <c r="H13" s="7">
        <v>24</v>
      </c>
      <c r="I13" s="7">
        <v>7</v>
      </c>
      <c r="J13" s="6"/>
      <c r="K13" s="6"/>
      <c r="L13" s="6"/>
      <c r="M13" s="8">
        <f t="shared" si="0"/>
        <v>67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5">
      <c r="A14" s="1"/>
      <c r="B14" s="1"/>
      <c r="C14" s="5" t="s">
        <v>57</v>
      </c>
      <c r="D14" s="5" t="s">
        <v>52</v>
      </c>
      <c r="E14" s="7"/>
      <c r="F14" s="7">
        <v>19</v>
      </c>
      <c r="G14" s="7">
        <v>16</v>
      </c>
      <c r="H14" s="7">
        <v>27</v>
      </c>
      <c r="I14" s="6">
        <v>10</v>
      </c>
      <c r="J14" s="6">
        <v>2</v>
      </c>
      <c r="K14" s="6"/>
      <c r="L14" s="6"/>
      <c r="M14" s="8">
        <f t="shared" si="0"/>
        <v>74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5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5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5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5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5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5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5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5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5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5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5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5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5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5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5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5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5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5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5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5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5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5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5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5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5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5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5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5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5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5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5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5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5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5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5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5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5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5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5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5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5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5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5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5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5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5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5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5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5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5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5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5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5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5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5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5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5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5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5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5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5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5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5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5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5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5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5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5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5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5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5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5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5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5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5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5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5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5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5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5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5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5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5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5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5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5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5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5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5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5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5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5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5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5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5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5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5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5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5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5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5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5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5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5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5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5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5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5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5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5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5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5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5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5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5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5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5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5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5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5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5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5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5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5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5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5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5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5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5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5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5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5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5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5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5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5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5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5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5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5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5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5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5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5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5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5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5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5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5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5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5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5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5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5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5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5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5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5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5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5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5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5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5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5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5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5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5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5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5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5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5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5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5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5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5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5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5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5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5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5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5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5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5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5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5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5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5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5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5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5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5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5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5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5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5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5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5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5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5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5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5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5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5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5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5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5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5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5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5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5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5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5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5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5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5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5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5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5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5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5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5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5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5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5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5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5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5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5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5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5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5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5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5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5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5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5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5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5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5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5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5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5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5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5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5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5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5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5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5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5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5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5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5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5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5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5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5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5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5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5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5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5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5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5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5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5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5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5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5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5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5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5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5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5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5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5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5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5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5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5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5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5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5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5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5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5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5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5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5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5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5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5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5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5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5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5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5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5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5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5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5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5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5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5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5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5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5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5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5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5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5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5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5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5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5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5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5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5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5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5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5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5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5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5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5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5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5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5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5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5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5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5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5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5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5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5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5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5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5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5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5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5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5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5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5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5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5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5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5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5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5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5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5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5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5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5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5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5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5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5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5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5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5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5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5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5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5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5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5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5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5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5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5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5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5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5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5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5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5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5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5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5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5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5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5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5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5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5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5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5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5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5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5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5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5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5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5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5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5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5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5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5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5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5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5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5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5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5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5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5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5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5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5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5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5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5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5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5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5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5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5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5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5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5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5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5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5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5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5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5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5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5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5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5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5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5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5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5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5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5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5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5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5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5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5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5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5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5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5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5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5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5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5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5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5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5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5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5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5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5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5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5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5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5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5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5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5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5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5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5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5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5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5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5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5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5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5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5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5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5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5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5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5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5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5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5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5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5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5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5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5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5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5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5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5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5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5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5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5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5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5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5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5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5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5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5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5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5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5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5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5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5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5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5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5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5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5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5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5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5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5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5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5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5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5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5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5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5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5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5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5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5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5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5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5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5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5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5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5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5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5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5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5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5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5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5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5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5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5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5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5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5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5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5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5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5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5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5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5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5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5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5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5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5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5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5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5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5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5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5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5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5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5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5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5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5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5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5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5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5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5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5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5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5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5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5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5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5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5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5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5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5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5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5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5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5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5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5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5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5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5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5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5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5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5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5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5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5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5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5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5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5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5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5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5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5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5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5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5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5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5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5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5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5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5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5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5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5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5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5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5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5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5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5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5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5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5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5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5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5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5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5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5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5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5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5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5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5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5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5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5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5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5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5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5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5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5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5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5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5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5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5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5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5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5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5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5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5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5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5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5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5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5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5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5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5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5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5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5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5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5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5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5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5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5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5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5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5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5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5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5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5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5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5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5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5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5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5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5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5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5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5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5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5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5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5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5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5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5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5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5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5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5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5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5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5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5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5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5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5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5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5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5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5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5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5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5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5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5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5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5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5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5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5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5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5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5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5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5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5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5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5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5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5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5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5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5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5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5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5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5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5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5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5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5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5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5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5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5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5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5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5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5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5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5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5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5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5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5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5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5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5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5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5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5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5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5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5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5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5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5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5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5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5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5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5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5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5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5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5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5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5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5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5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5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5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5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5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5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5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5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5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5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5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5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5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5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5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5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5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5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5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5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5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5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5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5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5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5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5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5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5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5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5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4.5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4.5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4.5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4.5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4.5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4.5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4.5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4.5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4.5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4.5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4.5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4.5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4.5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4.5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4.5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4.5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4.5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4.5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4.5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4.5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4.5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4.5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4.5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4.5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4.5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4.5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4.5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4.5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4.5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4.5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ht="14.5" x14ac:dyDescent="0.35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spans="1:26" ht="14.5" x14ac:dyDescent="0.35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  <row r="1003" spans="1:26" ht="14.5" x14ac:dyDescent="0.35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</row>
    <row r="1004" spans="1:26" ht="14.5" x14ac:dyDescent="0.35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</row>
    <row r="1005" spans="1:26" ht="14.5" x14ac:dyDescent="0.35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</row>
    <row r="1006" spans="1:26" ht="14.5" x14ac:dyDescent="0.35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</row>
    <row r="1007" spans="1:26" ht="14.5" x14ac:dyDescent="0.35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</row>
    <row r="1008" spans="1:26" ht="14.5" x14ac:dyDescent="0.35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</row>
    <row r="1009" spans="1:26" ht="14.5" x14ac:dyDescent="0.35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</row>
    <row r="1010" spans="1:26" ht="14.5" x14ac:dyDescent="0.35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</row>
    <row r="1011" spans="1:26" ht="14.5" x14ac:dyDescent="0.35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</row>
    <row r="1012" spans="1:26" ht="14.5" x14ac:dyDescent="0.35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</row>
    <row r="1013" spans="1:26" ht="14.5" x14ac:dyDescent="0.35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</row>
    <row r="1014" spans="1:26" ht="14.5" x14ac:dyDescent="0.35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7BF8-5D6B-4140-BB30-FC6CE2A5D676}">
  <dimension ref="A3:B26"/>
  <sheetViews>
    <sheetView workbookViewId="0">
      <selection activeCell="B19" sqref="B19"/>
    </sheetView>
  </sheetViews>
  <sheetFormatPr defaultRowHeight="12.5" x14ac:dyDescent="0.25"/>
  <cols>
    <col min="1" max="1" width="23.453125" bestFit="1" customWidth="1"/>
    <col min="2" max="2" width="14.90625" bestFit="1" customWidth="1"/>
  </cols>
  <sheetData>
    <row r="3" spans="1:2" x14ac:dyDescent="0.25">
      <c r="A3" s="13" t="s">
        <v>58</v>
      </c>
      <c r="B3" t="s">
        <v>59</v>
      </c>
    </row>
    <row r="4" spans="1:2" x14ac:dyDescent="0.25">
      <c r="A4" s="14" t="s">
        <v>52</v>
      </c>
      <c r="B4" s="16">
        <v>74</v>
      </c>
    </row>
    <row r="5" spans="1:2" x14ac:dyDescent="0.25">
      <c r="A5" s="15" t="s">
        <v>9</v>
      </c>
      <c r="B5" s="16">
        <v>10</v>
      </c>
    </row>
    <row r="6" spans="1:2" x14ac:dyDescent="0.25">
      <c r="A6" s="15" t="s">
        <v>8</v>
      </c>
      <c r="B6" s="16">
        <v>27</v>
      </c>
    </row>
    <row r="7" spans="1:2" x14ac:dyDescent="0.25">
      <c r="A7" s="15" t="s">
        <v>7</v>
      </c>
      <c r="B7" s="16">
        <v>16</v>
      </c>
    </row>
    <row r="8" spans="1:2" x14ac:dyDescent="0.25">
      <c r="A8" s="15" t="s">
        <v>10</v>
      </c>
      <c r="B8" s="16">
        <v>2</v>
      </c>
    </row>
    <row r="9" spans="1:2" x14ac:dyDescent="0.25">
      <c r="A9" s="15" t="s">
        <v>6</v>
      </c>
      <c r="B9" s="16">
        <v>19</v>
      </c>
    </row>
    <row r="10" spans="1:2" x14ac:dyDescent="0.25">
      <c r="A10" s="14" t="s">
        <v>26</v>
      </c>
      <c r="B10" s="16">
        <v>84</v>
      </c>
    </row>
    <row r="11" spans="1:2" x14ac:dyDescent="0.25">
      <c r="A11" s="15" t="s">
        <v>9</v>
      </c>
      <c r="B11" s="16">
        <v>16</v>
      </c>
    </row>
    <row r="12" spans="1:2" x14ac:dyDescent="0.25">
      <c r="A12" s="15" t="s">
        <v>8</v>
      </c>
      <c r="B12" s="16">
        <v>35</v>
      </c>
    </row>
    <row r="13" spans="1:2" x14ac:dyDescent="0.25">
      <c r="A13" s="15" t="s">
        <v>7</v>
      </c>
      <c r="B13" s="16">
        <v>21</v>
      </c>
    </row>
    <row r="14" spans="1:2" x14ac:dyDescent="0.25">
      <c r="A14" s="15" t="s">
        <v>10</v>
      </c>
      <c r="B14" s="16">
        <v>2</v>
      </c>
    </row>
    <row r="15" spans="1:2" x14ac:dyDescent="0.25">
      <c r="A15" s="15" t="s">
        <v>6</v>
      </c>
      <c r="B15" s="16">
        <v>10</v>
      </c>
    </row>
    <row r="16" spans="1:2" x14ac:dyDescent="0.25">
      <c r="A16" s="14" t="s">
        <v>51</v>
      </c>
      <c r="B16" s="16">
        <v>67</v>
      </c>
    </row>
    <row r="17" spans="1:2" x14ac:dyDescent="0.25">
      <c r="A17" s="15" t="s">
        <v>9</v>
      </c>
      <c r="B17" s="16">
        <v>7</v>
      </c>
    </row>
    <row r="18" spans="1:2" x14ac:dyDescent="0.25">
      <c r="A18" s="15" t="s">
        <v>8</v>
      </c>
      <c r="B18" s="16">
        <v>24</v>
      </c>
    </row>
    <row r="19" spans="1:2" x14ac:dyDescent="0.25">
      <c r="A19" s="15" t="s">
        <v>7</v>
      </c>
      <c r="B19" s="16">
        <v>22</v>
      </c>
    </row>
    <row r="20" spans="1:2" x14ac:dyDescent="0.25">
      <c r="A20" s="15" t="s">
        <v>6</v>
      </c>
      <c r="B20" s="16">
        <v>14</v>
      </c>
    </row>
    <row r="21" spans="1:2" x14ac:dyDescent="0.25">
      <c r="A21" s="14" t="s">
        <v>43</v>
      </c>
      <c r="B21" s="16">
        <v>78</v>
      </c>
    </row>
    <row r="22" spans="1:2" x14ac:dyDescent="0.25">
      <c r="A22" s="15" t="s">
        <v>9</v>
      </c>
      <c r="B22" s="16">
        <v>4</v>
      </c>
    </row>
    <row r="23" spans="1:2" x14ac:dyDescent="0.25">
      <c r="A23" s="15" t="s">
        <v>8</v>
      </c>
      <c r="B23" s="16">
        <v>10</v>
      </c>
    </row>
    <row r="24" spans="1:2" x14ac:dyDescent="0.25">
      <c r="A24" s="15" t="s">
        <v>7</v>
      </c>
      <c r="B24" s="16">
        <v>32</v>
      </c>
    </row>
    <row r="25" spans="1:2" x14ac:dyDescent="0.25">
      <c r="A25" s="15" t="s">
        <v>6</v>
      </c>
      <c r="B25" s="16">
        <v>32</v>
      </c>
    </row>
    <row r="26" spans="1:2" x14ac:dyDescent="0.25">
      <c r="A26" s="14" t="s">
        <v>13</v>
      </c>
      <c r="B26" s="16">
        <v>303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78"/>
  <sheetViews>
    <sheetView topLeftCell="A53" workbookViewId="0">
      <selection activeCell="E17" sqref="E17"/>
    </sheetView>
  </sheetViews>
  <sheetFormatPr defaultColWidth="12.6328125" defaultRowHeight="15.75" customHeight="1" x14ac:dyDescent="0.25"/>
  <cols>
    <col min="1" max="1" width="9.81640625" bestFit="1" customWidth="1"/>
    <col min="2" max="2" width="16.36328125" bestFit="1" customWidth="1"/>
    <col min="3" max="3" width="4" bestFit="1" customWidth="1"/>
    <col min="4" max="5" width="20.08984375" bestFit="1" customWidth="1"/>
    <col min="6" max="6" width="8.1796875" bestFit="1" customWidth="1"/>
    <col min="7" max="7" width="9.6328125" bestFit="1" customWidth="1"/>
    <col min="8" max="8" width="19.6328125" bestFit="1" customWidth="1"/>
    <col min="9" max="9" width="15.54296875" bestFit="1" customWidth="1"/>
    <col min="10" max="10" width="9.08984375" bestFit="1" customWidth="1"/>
  </cols>
  <sheetData>
    <row r="1" spans="1:10" ht="15.5" customHeight="1" x14ac:dyDescent="0.35">
      <c r="A1" s="10" t="s">
        <v>14</v>
      </c>
      <c r="B1" s="10" t="s">
        <v>15</v>
      </c>
      <c r="C1" s="10" t="s">
        <v>16</v>
      </c>
      <c r="D1" s="10" t="s">
        <v>17</v>
      </c>
      <c r="E1" s="10" t="s">
        <v>18</v>
      </c>
      <c r="F1" s="10" t="s">
        <v>19</v>
      </c>
      <c r="G1" s="10" t="s">
        <v>20</v>
      </c>
      <c r="H1" s="10" t="s">
        <v>21</v>
      </c>
      <c r="I1" s="10" t="s">
        <v>22</v>
      </c>
      <c r="J1" s="10" t="s">
        <v>23</v>
      </c>
    </row>
    <row r="2" spans="1:10" ht="15.75" customHeight="1" x14ac:dyDescent="0.25">
      <c r="A2" s="11" t="s">
        <v>24</v>
      </c>
      <c r="B2" s="11" t="s">
        <v>25</v>
      </c>
      <c r="C2" s="11" t="s">
        <v>8</v>
      </c>
      <c r="D2" s="11" t="s">
        <v>57</v>
      </c>
      <c r="E2" s="11" t="s">
        <v>52</v>
      </c>
      <c r="F2" s="11">
        <v>1</v>
      </c>
      <c r="H2" s="12" t="s">
        <v>53</v>
      </c>
    </row>
    <row r="3" spans="1:10" ht="15.75" customHeight="1" x14ac:dyDescent="0.25">
      <c r="A3" s="11" t="s">
        <v>24</v>
      </c>
      <c r="B3" s="11" t="s">
        <v>27</v>
      </c>
      <c r="C3" s="11" t="s">
        <v>6</v>
      </c>
      <c r="D3" s="11" t="s">
        <v>57</v>
      </c>
      <c r="E3" s="11" t="s">
        <v>52</v>
      </c>
      <c r="F3" s="11">
        <v>1</v>
      </c>
      <c r="H3" s="12" t="s">
        <v>53</v>
      </c>
    </row>
    <row r="4" spans="1:10" ht="15.75" customHeight="1" x14ac:dyDescent="0.25">
      <c r="A4" s="11" t="s">
        <v>24</v>
      </c>
      <c r="B4" s="11" t="s">
        <v>28</v>
      </c>
      <c r="C4" s="11" t="s">
        <v>7</v>
      </c>
      <c r="D4" s="11" t="s">
        <v>57</v>
      </c>
      <c r="E4" s="11" t="s">
        <v>52</v>
      </c>
      <c r="F4" s="11">
        <v>1</v>
      </c>
      <c r="H4" s="12" t="s">
        <v>53</v>
      </c>
    </row>
    <row r="5" spans="1:10" ht="15.75" customHeight="1" x14ac:dyDescent="0.25">
      <c r="A5" s="11" t="s">
        <v>24</v>
      </c>
      <c r="B5" s="11" t="s">
        <v>29</v>
      </c>
      <c r="C5" s="11" t="s">
        <v>7</v>
      </c>
      <c r="D5" s="11" t="s">
        <v>57</v>
      </c>
      <c r="E5" s="11" t="s">
        <v>52</v>
      </c>
      <c r="F5" s="11">
        <v>1</v>
      </c>
      <c r="H5" s="12" t="s">
        <v>53</v>
      </c>
    </row>
    <row r="6" spans="1:10" ht="15.75" customHeight="1" x14ac:dyDescent="0.25">
      <c r="A6" s="11" t="s">
        <v>24</v>
      </c>
      <c r="B6" s="11" t="s">
        <v>30</v>
      </c>
      <c r="C6" s="11" t="s">
        <v>7</v>
      </c>
      <c r="D6" s="11" t="s">
        <v>57</v>
      </c>
      <c r="E6" s="11" t="s">
        <v>52</v>
      </c>
      <c r="F6" s="11">
        <v>1</v>
      </c>
      <c r="H6" s="12" t="s">
        <v>53</v>
      </c>
    </row>
    <row r="7" spans="1:10" ht="15.75" customHeight="1" x14ac:dyDescent="0.25">
      <c r="A7" s="11" t="s">
        <v>24</v>
      </c>
      <c r="B7" s="11" t="s">
        <v>31</v>
      </c>
      <c r="C7" s="11" t="s">
        <v>8</v>
      </c>
      <c r="D7" s="11" t="s">
        <v>57</v>
      </c>
      <c r="E7" s="11" t="s">
        <v>52</v>
      </c>
      <c r="F7" s="11">
        <v>1</v>
      </c>
      <c r="H7" s="12" t="s">
        <v>53</v>
      </c>
    </row>
    <row r="8" spans="1:10" ht="15.75" customHeight="1" x14ac:dyDescent="0.25">
      <c r="A8" s="11" t="s">
        <v>24</v>
      </c>
      <c r="B8" s="11" t="s">
        <v>32</v>
      </c>
      <c r="C8" s="11" t="s">
        <v>8</v>
      </c>
      <c r="D8" s="11" t="s">
        <v>57</v>
      </c>
      <c r="E8" s="11" t="s">
        <v>52</v>
      </c>
      <c r="F8" s="11">
        <v>1</v>
      </c>
      <c r="H8" s="12" t="s">
        <v>53</v>
      </c>
    </row>
    <row r="9" spans="1:10" ht="15.75" customHeight="1" x14ac:dyDescent="0.25">
      <c r="A9" s="11" t="s">
        <v>24</v>
      </c>
      <c r="B9" s="11" t="s">
        <v>33</v>
      </c>
      <c r="C9" s="11" t="s">
        <v>7</v>
      </c>
      <c r="D9" s="11" t="s">
        <v>57</v>
      </c>
      <c r="E9" s="11" t="s">
        <v>52</v>
      </c>
      <c r="F9" s="11">
        <v>1</v>
      </c>
      <c r="H9" s="12" t="s">
        <v>53</v>
      </c>
    </row>
    <row r="10" spans="1:10" ht="15.75" customHeight="1" x14ac:dyDescent="0.25">
      <c r="A10" s="11" t="s">
        <v>24</v>
      </c>
      <c r="B10" s="11" t="s">
        <v>42</v>
      </c>
      <c r="C10" s="11" t="s">
        <v>7</v>
      </c>
      <c r="D10" s="11" t="s">
        <v>57</v>
      </c>
      <c r="E10" s="11" t="s">
        <v>52</v>
      </c>
      <c r="F10" s="11">
        <v>1</v>
      </c>
      <c r="H10" s="12" t="s">
        <v>53</v>
      </c>
    </row>
    <row r="11" spans="1:10" ht="15.75" customHeight="1" x14ac:dyDescent="0.25">
      <c r="A11" s="11" t="s">
        <v>24</v>
      </c>
      <c r="B11" s="11" t="s">
        <v>44</v>
      </c>
      <c r="C11" s="11" t="s">
        <v>9</v>
      </c>
      <c r="D11" s="11" t="s">
        <v>57</v>
      </c>
      <c r="E11" s="11" t="s">
        <v>52</v>
      </c>
      <c r="F11" s="11">
        <v>1</v>
      </c>
      <c r="H11" s="12" t="s">
        <v>53</v>
      </c>
    </row>
    <row r="12" spans="1:10" ht="15.75" customHeight="1" x14ac:dyDescent="0.25">
      <c r="A12" s="11" t="s">
        <v>24</v>
      </c>
      <c r="B12" s="11" t="s">
        <v>45</v>
      </c>
      <c r="C12" s="11" t="s">
        <v>6</v>
      </c>
      <c r="D12" s="11" t="s">
        <v>57</v>
      </c>
      <c r="E12" s="11" t="s">
        <v>52</v>
      </c>
      <c r="F12" s="11">
        <v>1</v>
      </c>
      <c r="H12" s="12" t="s">
        <v>53</v>
      </c>
    </row>
    <row r="13" spans="1:10" ht="15.75" customHeight="1" x14ac:dyDescent="0.25">
      <c r="A13" s="11" t="s">
        <v>24</v>
      </c>
      <c r="B13" s="11" t="s">
        <v>46</v>
      </c>
      <c r="C13" s="11" t="s">
        <v>8</v>
      </c>
      <c r="D13" s="11" t="s">
        <v>57</v>
      </c>
      <c r="E13" s="11" t="s">
        <v>52</v>
      </c>
      <c r="F13" s="11">
        <v>1</v>
      </c>
      <c r="H13" s="12" t="s">
        <v>53</v>
      </c>
    </row>
    <row r="14" spans="1:10" ht="15.75" customHeight="1" x14ac:dyDescent="0.25">
      <c r="A14" s="11" t="s">
        <v>24</v>
      </c>
      <c r="B14" s="11" t="s">
        <v>47</v>
      </c>
      <c r="C14" s="11" t="s">
        <v>6</v>
      </c>
      <c r="D14" s="11" t="s">
        <v>57</v>
      </c>
      <c r="E14" s="11" t="s">
        <v>52</v>
      </c>
      <c r="F14" s="11">
        <v>1</v>
      </c>
      <c r="H14" s="12" t="s">
        <v>53</v>
      </c>
    </row>
    <row r="15" spans="1:10" ht="15.75" customHeight="1" x14ac:dyDescent="0.25">
      <c r="A15" s="11" t="s">
        <v>24</v>
      </c>
      <c r="B15" s="11" t="s">
        <v>48</v>
      </c>
      <c r="C15" s="11" t="s">
        <v>7</v>
      </c>
      <c r="D15" s="11" t="s">
        <v>57</v>
      </c>
      <c r="E15" s="11" t="s">
        <v>52</v>
      </c>
      <c r="F15" s="11">
        <v>1</v>
      </c>
      <c r="H15" s="12" t="s">
        <v>53</v>
      </c>
    </row>
    <row r="16" spans="1:10" ht="15.75" customHeight="1" x14ac:dyDescent="0.25">
      <c r="A16" s="11" t="s">
        <v>24</v>
      </c>
      <c r="B16" s="11" t="s">
        <v>34</v>
      </c>
      <c r="C16" s="11" t="s">
        <v>9</v>
      </c>
      <c r="D16" s="11" t="s">
        <v>57</v>
      </c>
      <c r="E16" s="11" t="s">
        <v>52</v>
      </c>
      <c r="F16" s="11">
        <v>1</v>
      </c>
      <c r="H16" s="12" t="s">
        <v>53</v>
      </c>
    </row>
    <row r="17" spans="1:8" ht="15.75" customHeight="1" x14ac:dyDescent="0.25">
      <c r="A17" s="11" t="s">
        <v>24</v>
      </c>
      <c r="B17" s="11" t="s">
        <v>35</v>
      </c>
      <c r="C17" s="11" t="s">
        <v>8</v>
      </c>
      <c r="D17" s="11" t="s">
        <v>57</v>
      </c>
      <c r="E17" s="11" t="s">
        <v>52</v>
      </c>
      <c r="F17" s="11">
        <v>1</v>
      </c>
      <c r="H17" s="12" t="s">
        <v>53</v>
      </c>
    </row>
    <row r="18" spans="1:8" ht="15.75" customHeight="1" x14ac:dyDescent="0.25">
      <c r="A18" s="11" t="s">
        <v>24</v>
      </c>
      <c r="B18" s="11" t="s">
        <v>36</v>
      </c>
      <c r="C18" s="11" t="s">
        <v>7</v>
      </c>
      <c r="D18" s="11" t="s">
        <v>57</v>
      </c>
      <c r="E18" s="11" t="s">
        <v>52</v>
      </c>
      <c r="F18" s="11">
        <v>1</v>
      </c>
      <c r="H18" s="12" t="s">
        <v>53</v>
      </c>
    </row>
    <row r="19" spans="1:8" ht="15.75" customHeight="1" x14ac:dyDescent="0.25">
      <c r="A19" s="11" t="s">
        <v>24</v>
      </c>
      <c r="B19" s="11" t="s">
        <v>49</v>
      </c>
      <c r="C19" s="11" t="s">
        <v>6</v>
      </c>
      <c r="D19" s="11" t="s">
        <v>57</v>
      </c>
      <c r="E19" s="11" t="s">
        <v>52</v>
      </c>
      <c r="F19" s="11">
        <v>8</v>
      </c>
      <c r="H19" s="12" t="s">
        <v>53</v>
      </c>
    </row>
    <row r="20" spans="1:8" ht="15.75" customHeight="1" x14ac:dyDescent="0.25">
      <c r="A20" s="11" t="s">
        <v>24</v>
      </c>
      <c r="B20" s="11" t="s">
        <v>37</v>
      </c>
      <c r="C20" s="11" t="s">
        <v>6</v>
      </c>
      <c r="D20" s="11" t="s">
        <v>57</v>
      </c>
      <c r="E20" s="11" t="s">
        <v>52</v>
      </c>
      <c r="F20" s="11">
        <v>6</v>
      </c>
      <c r="H20" s="12" t="s">
        <v>53</v>
      </c>
    </row>
    <row r="21" spans="1:8" ht="15.75" customHeight="1" x14ac:dyDescent="0.25">
      <c r="A21" s="11" t="s">
        <v>24</v>
      </c>
      <c r="B21" s="11" t="s">
        <v>50</v>
      </c>
      <c r="C21" s="11" t="s">
        <v>6</v>
      </c>
      <c r="D21" s="11" t="s">
        <v>57</v>
      </c>
      <c r="E21" s="11" t="s">
        <v>52</v>
      </c>
      <c r="F21" s="11">
        <v>2</v>
      </c>
      <c r="H21" s="12" t="s">
        <v>53</v>
      </c>
    </row>
    <row r="22" spans="1:8" ht="15.75" customHeight="1" x14ac:dyDescent="0.25">
      <c r="A22" s="11" t="s">
        <v>24</v>
      </c>
      <c r="B22" s="11" t="s">
        <v>38</v>
      </c>
      <c r="C22" s="11" t="s">
        <v>7</v>
      </c>
      <c r="D22" s="11" t="s">
        <v>57</v>
      </c>
      <c r="E22" s="11" t="s">
        <v>52</v>
      </c>
      <c r="F22" s="11">
        <v>8</v>
      </c>
      <c r="H22" s="12" t="s">
        <v>53</v>
      </c>
    </row>
    <row r="23" spans="1:8" ht="12.5" x14ac:dyDescent="0.25">
      <c r="A23" s="11" t="s">
        <v>24</v>
      </c>
      <c r="B23" s="11" t="s">
        <v>39</v>
      </c>
      <c r="C23" s="11" t="s">
        <v>8</v>
      </c>
      <c r="D23" s="11" t="s">
        <v>57</v>
      </c>
      <c r="E23" s="11" t="s">
        <v>52</v>
      </c>
      <c r="F23" s="11">
        <v>22</v>
      </c>
      <c r="H23" s="12" t="s">
        <v>53</v>
      </c>
    </row>
    <row r="24" spans="1:8" ht="12.5" x14ac:dyDescent="0.25">
      <c r="A24" s="11" t="s">
        <v>24</v>
      </c>
      <c r="B24" s="11" t="s">
        <v>40</v>
      </c>
      <c r="C24" s="11" t="s">
        <v>9</v>
      </c>
      <c r="D24" s="11" t="s">
        <v>57</v>
      </c>
      <c r="E24" s="11" t="s">
        <v>52</v>
      </c>
      <c r="F24" s="11">
        <v>8</v>
      </c>
      <c r="H24" s="12" t="s">
        <v>53</v>
      </c>
    </row>
    <row r="25" spans="1:8" ht="12.5" x14ac:dyDescent="0.25">
      <c r="A25" s="11" t="s">
        <v>24</v>
      </c>
      <c r="B25" s="11" t="s">
        <v>41</v>
      </c>
      <c r="C25" s="11" t="s">
        <v>10</v>
      </c>
      <c r="D25" s="11" t="s">
        <v>57</v>
      </c>
      <c r="E25" s="11" t="s">
        <v>52</v>
      </c>
      <c r="F25" s="11">
        <v>2</v>
      </c>
      <c r="H25" s="12" t="s">
        <v>53</v>
      </c>
    </row>
    <row r="26" spans="1:8" ht="12.5" x14ac:dyDescent="0.25">
      <c r="A26" s="11" t="s">
        <v>24</v>
      </c>
      <c r="B26" t="s">
        <v>61</v>
      </c>
      <c r="C26" s="11" t="s">
        <v>7</v>
      </c>
      <c r="D26" s="11" t="s">
        <v>57</v>
      </c>
      <c r="E26" s="11" t="s">
        <v>52</v>
      </c>
      <c r="F26" s="11">
        <v>1</v>
      </c>
      <c r="H26" s="12" t="s">
        <v>53</v>
      </c>
    </row>
    <row r="27" spans="1:8" ht="12.5" x14ac:dyDescent="0.25">
      <c r="A27" s="11" t="s">
        <v>24</v>
      </c>
      <c r="B27" s="11" t="s">
        <v>25</v>
      </c>
      <c r="C27" s="11" t="s">
        <v>8</v>
      </c>
      <c r="D27" s="11" t="s">
        <v>54</v>
      </c>
      <c r="E27" s="11" t="s">
        <v>26</v>
      </c>
      <c r="F27" s="11">
        <v>2</v>
      </c>
      <c r="H27" s="12" t="s">
        <v>53</v>
      </c>
    </row>
    <row r="28" spans="1:8" ht="12.5" x14ac:dyDescent="0.25">
      <c r="A28" s="11" t="s">
        <v>24</v>
      </c>
      <c r="B28" s="11" t="s">
        <v>27</v>
      </c>
      <c r="C28" s="11" t="s">
        <v>6</v>
      </c>
      <c r="D28" s="11" t="s">
        <v>54</v>
      </c>
      <c r="E28" s="11" t="s">
        <v>26</v>
      </c>
      <c r="F28" s="11">
        <v>2</v>
      </c>
      <c r="H28" s="12" t="s">
        <v>53</v>
      </c>
    </row>
    <row r="29" spans="1:8" ht="12.5" x14ac:dyDescent="0.25">
      <c r="A29" s="11" t="s">
        <v>24</v>
      </c>
      <c r="B29" s="11" t="s">
        <v>28</v>
      </c>
      <c r="C29" s="11" t="s">
        <v>7</v>
      </c>
      <c r="D29" s="11" t="s">
        <v>54</v>
      </c>
      <c r="E29" s="11" t="s">
        <v>26</v>
      </c>
      <c r="F29" s="11">
        <v>2</v>
      </c>
      <c r="H29" s="12" t="s">
        <v>53</v>
      </c>
    </row>
    <row r="30" spans="1:8" ht="12.5" x14ac:dyDescent="0.25">
      <c r="A30" s="11" t="s">
        <v>24</v>
      </c>
      <c r="B30" s="11" t="s">
        <v>29</v>
      </c>
      <c r="C30" s="11" t="s">
        <v>7</v>
      </c>
      <c r="D30" s="11" t="s">
        <v>54</v>
      </c>
      <c r="E30" s="11" t="s">
        <v>26</v>
      </c>
      <c r="F30" s="11">
        <v>2</v>
      </c>
      <c r="H30" s="12" t="s">
        <v>53</v>
      </c>
    </row>
    <row r="31" spans="1:8" ht="12.5" x14ac:dyDescent="0.25">
      <c r="A31" s="11" t="s">
        <v>24</v>
      </c>
      <c r="B31" s="11" t="s">
        <v>30</v>
      </c>
      <c r="C31" s="11" t="s">
        <v>7</v>
      </c>
      <c r="D31" s="11" t="s">
        <v>54</v>
      </c>
      <c r="E31" s="11" t="s">
        <v>26</v>
      </c>
      <c r="F31" s="11">
        <v>2</v>
      </c>
      <c r="H31" s="12" t="s">
        <v>53</v>
      </c>
    </row>
    <row r="32" spans="1:8" ht="12.5" x14ac:dyDescent="0.25">
      <c r="A32" s="11" t="s">
        <v>24</v>
      </c>
      <c r="B32" s="11" t="s">
        <v>31</v>
      </c>
      <c r="C32" s="11" t="s">
        <v>9</v>
      </c>
      <c r="D32" s="11" t="s">
        <v>54</v>
      </c>
      <c r="E32" s="11" t="s">
        <v>26</v>
      </c>
      <c r="F32" s="11">
        <v>2</v>
      </c>
      <c r="H32" s="12" t="s">
        <v>53</v>
      </c>
    </row>
    <row r="33" spans="1:8" ht="12.5" x14ac:dyDescent="0.25">
      <c r="A33" s="11" t="s">
        <v>24</v>
      </c>
      <c r="B33" s="11" t="s">
        <v>32</v>
      </c>
      <c r="C33" s="11" t="s">
        <v>8</v>
      </c>
      <c r="D33" s="11" t="s">
        <v>54</v>
      </c>
      <c r="E33" s="11" t="s">
        <v>26</v>
      </c>
      <c r="F33" s="11">
        <v>2</v>
      </c>
      <c r="H33" s="12" t="s">
        <v>53</v>
      </c>
    </row>
    <row r="34" spans="1:8" ht="12.5" x14ac:dyDescent="0.25">
      <c r="A34" s="11" t="s">
        <v>24</v>
      </c>
      <c r="B34" s="11" t="s">
        <v>33</v>
      </c>
      <c r="C34" s="11" t="s">
        <v>6</v>
      </c>
      <c r="D34" s="11" t="s">
        <v>54</v>
      </c>
      <c r="E34" s="11" t="s">
        <v>26</v>
      </c>
      <c r="F34" s="11">
        <v>2</v>
      </c>
      <c r="H34" s="12" t="s">
        <v>53</v>
      </c>
    </row>
    <row r="35" spans="1:8" ht="12.5" x14ac:dyDescent="0.25">
      <c r="A35" s="11" t="s">
        <v>24</v>
      </c>
      <c r="B35" s="11" t="s">
        <v>34</v>
      </c>
      <c r="C35" s="11" t="s">
        <v>9</v>
      </c>
      <c r="D35" s="11" t="s">
        <v>54</v>
      </c>
      <c r="E35" s="11" t="s">
        <v>26</v>
      </c>
      <c r="F35" s="11">
        <v>2</v>
      </c>
      <c r="H35" s="12" t="s">
        <v>53</v>
      </c>
    </row>
    <row r="36" spans="1:8" ht="12.5" x14ac:dyDescent="0.25">
      <c r="A36" s="11" t="s">
        <v>24</v>
      </c>
      <c r="B36" s="11" t="s">
        <v>35</v>
      </c>
      <c r="C36" s="11" t="s">
        <v>8</v>
      </c>
      <c r="D36" s="11" t="s">
        <v>54</v>
      </c>
      <c r="E36" s="11" t="s">
        <v>26</v>
      </c>
      <c r="F36" s="11">
        <v>2</v>
      </c>
      <c r="H36" s="12" t="s">
        <v>53</v>
      </c>
    </row>
    <row r="37" spans="1:8" ht="12.5" x14ac:dyDescent="0.25">
      <c r="A37" s="11" t="s">
        <v>24</v>
      </c>
      <c r="B37" s="11" t="s">
        <v>36</v>
      </c>
      <c r="C37" s="11" t="s">
        <v>8</v>
      </c>
      <c r="D37" s="11" t="s">
        <v>54</v>
      </c>
      <c r="E37" s="11" t="s">
        <v>26</v>
      </c>
      <c r="F37" s="11">
        <v>2</v>
      </c>
      <c r="H37" s="12" t="s">
        <v>53</v>
      </c>
    </row>
    <row r="38" spans="1:8" ht="12.5" x14ac:dyDescent="0.25">
      <c r="A38" s="11" t="s">
        <v>24</v>
      </c>
      <c r="B38" s="11" t="s">
        <v>37</v>
      </c>
      <c r="C38" s="11" t="s">
        <v>6</v>
      </c>
      <c r="D38" s="11" t="s">
        <v>54</v>
      </c>
      <c r="E38" s="11" t="s">
        <v>26</v>
      </c>
      <c r="F38" s="11">
        <v>6</v>
      </c>
      <c r="H38" s="12" t="s">
        <v>53</v>
      </c>
    </row>
    <row r="39" spans="1:8" ht="12.5" x14ac:dyDescent="0.25">
      <c r="A39" s="11" t="s">
        <v>24</v>
      </c>
      <c r="B39" s="11" t="s">
        <v>38</v>
      </c>
      <c r="C39" s="11" t="s">
        <v>7</v>
      </c>
      <c r="D39" s="11" t="s">
        <v>54</v>
      </c>
      <c r="E39" s="11" t="s">
        <v>26</v>
      </c>
      <c r="F39" s="11">
        <v>15</v>
      </c>
      <c r="H39" s="12" t="s">
        <v>53</v>
      </c>
    </row>
    <row r="40" spans="1:8" ht="12.5" x14ac:dyDescent="0.25">
      <c r="A40" s="11" t="s">
        <v>24</v>
      </c>
      <c r="B40" s="11" t="s">
        <v>39</v>
      </c>
      <c r="C40" s="11" t="s">
        <v>8</v>
      </c>
      <c r="D40" s="11" t="s">
        <v>54</v>
      </c>
      <c r="E40" s="11" t="s">
        <v>26</v>
      </c>
      <c r="F40" s="11">
        <v>27</v>
      </c>
      <c r="H40" s="12" t="s">
        <v>53</v>
      </c>
    </row>
    <row r="41" spans="1:8" ht="12.5" x14ac:dyDescent="0.25">
      <c r="A41" s="11" t="s">
        <v>24</v>
      </c>
      <c r="B41" s="11" t="s">
        <v>40</v>
      </c>
      <c r="C41" s="11" t="s">
        <v>9</v>
      </c>
      <c r="D41" s="11" t="s">
        <v>54</v>
      </c>
      <c r="E41" s="11" t="s">
        <v>26</v>
      </c>
      <c r="F41" s="11">
        <v>12</v>
      </c>
      <c r="H41" s="12" t="s">
        <v>53</v>
      </c>
    </row>
    <row r="42" spans="1:8" ht="12.5" x14ac:dyDescent="0.25">
      <c r="A42" s="11" t="s">
        <v>24</v>
      </c>
      <c r="B42" s="11" t="s">
        <v>41</v>
      </c>
      <c r="C42" s="11" t="s">
        <v>10</v>
      </c>
      <c r="D42" s="11" t="s">
        <v>54</v>
      </c>
      <c r="E42" s="11" t="s">
        <v>26</v>
      </c>
      <c r="F42" s="11">
        <v>2</v>
      </c>
      <c r="H42" s="12" t="s">
        <v>53</v>
      </c>
    </row>
    <row r="43" spans="1:8" ht="12.5" x14ac:dyDescent="0.25">
      <c r="A43" s="11" t="s">
        <v>24</v>
      </c>
      <c r="B43" s="11" t="s">
        <v>25</v>
      </c>
      <c r="C43" s="11" t="s">
        <v>8</v>
      </c>
      <c r="D43" s="11" t="s">
        <v>56</v>
      </c>
      <c r="E43" s="11" t="s">
        <v>51</v>
      </c>
      <c r="F43" s="11">
        <v>1</v>
      </c>
      <c r="H43" s="12" t="s">
        <v>53</v>
      </c>
    </row>
    <row r="44" spans="1:8" ht="12.5" x14ac:dyDescent="0.25">
      <c r="A44" s="11" t="s">
        <v>24</v>
      </c>
      <c r="B44" s="11" t="s">
        <v>27</v>
      </c>
      <c r="C44" s="11" t="s">
        <v>6</v>
      </c>
      <c r="D44" s="11" t="s">
        <v>56</v>
      </c>
      <c r="E44" s="11" t="s">
        <v>51</v>
      </c>
      <c r="F44" s="11">
        <v>1</v>
      </c>
      <c r="H44" s="12" t="s">
        <v>53</v>
      </c>
    </row>
    <row r="45" spans="1:8" ht="12.5" x14ac:dyDescent="0.25">
      <c r="A45" s="11" t="s">
        <v>24</v>
      </c>
      <c r="B45" s="11" t="s">
        <v>28</v>
      </c>
      <c r="C45" s="11" t="s">
        <v>7</v>
      </c>
      <c r="D45" s="11" t="s">
        <v>56</v>
      </c>
      <c r="E45" s="11" t="s">
        <v>51</v>
      </c>
      <c r="F45" s="11">
        <v>1</v>
      </c>
      <c r="H45" s="12" t="s">
        <v>53</v>
      </c>
    </row>
    <row r="46" spans="1:8" ht="12.5" x14ac:dyDescent="0.25">
      <c r="A46" s="11" t="s">
        <v>24</v>
      </c>
      <c r="B46" s="11" t="s">
        <v>29</v>
      </c>
      <c r="C46" s="11" t="s">
        <v>7</v>
      </c>
      <c r="D46" s="11" t="s">
        <v>56</v>
      </c>
      <c r="E46" s="11" t="s">
        <v>51</v>
      </c>
      <c r="F46" s="11">
        <v>1</v>
      </c>
      <c r="H46" s="12" t="s">
        <v>53</v>
      </c>
    </row>
    <row r="47" spans="1:8" ht="12.5" x14ac:dyDescent="0.25">
      <c r="A47" s="11" t="s">
        <v>24</v>
      </c>
      <c r="B47" s="11" t="s">
        <v>30</v>
      </c>
      <c r="C47" s="11" t="s">
        <v>7</v>
      </c>
      <c r="D47" s="11" t="s">
        <v>56</v>
      </c>
      <c r="E47" s="11" t="s">
        <v>51</v>
      </c>
      <c r="F47" s="11">
        <v>1</v>
      </c>
      <c r="H47" s="12" t="s">
        <v>53</v>
      </c>
    </row>
    <row r="48" spans="1:8" ht="12.5" x14ac:dyDescent="0.25">
      <c r="A48" s="11" t="s">
        <v>24</v>
      </c>
      <c r="B48" s="11" t="s">
        <v>31</v>
      </c>
      <c r="C48" s="11" t="s">
        <v>8</v>
      </c>
      <c r="D48" s="11" t="s">
        <v>56</v>
      </c>
      <c r="E48" s="11" t="s">
        <v>51</v>
      </c>
      <c r="F48" s="11">
        <v>1</v>
      </c>
      <c r="H48" s="12" t="s">
        <v>53</v>
      </c>
    </row>
    <row r="49" spans="1:8" ht="12.5" x14ac:dyDescent="0.25">
      <c r="A49" s="11" t="s">
        <v>24</v>
      </c>
      <c r="B49" s="11" t="s">
        <v>32</v>
      </c>
      <c r="C49" s="11" t="s">
        <v>8</v>
      </c>
      <c r="D49" s="11" t="s">
        <v>56</v>
      </c>
      <c r="E49" s="11" t="s">
        <v>51</v>
      </c>
      <c r="F49" s="11">
        <v>1</v>
      </c>
      <c r="H49" s="12" t="s">
        <v>53</v>
      </c>
    </row>
    <row r="50" spans="1:8" ht="12.5" x14ac:dyDescent="0.25">
      <c r="A50" s="11" t="s">
        <v>24</v>
      </c>
      <c r="B50" s="11" t="s">
        <v>33</v>
      </c>
      <c r="C50" s="11" t="s">
        <v>6</v>
      </c>
      <c r="D50" s="11" t="s">
        <v>56</v>
      </c>
      <c r="E50" s="11" t="s">
        <v>51</v>
      </c>
      <c r="F50" s="11">
        <v>1</v>
      </c>
      <c r="H50" s="12" t="s">
        <v>53</v>
      </c>
    </row>
    <row r="51" spans="1:8" ht="12.5" x14ac:dyDescent="0.25">
      <c r="A51" s="11" t="s">
        <v>24</v>
      </c>
      <c r="B51" s="11" t="s">
        <v>42</v>
      </c>
      <c r="C51" s="11" t="s">
        <v>7</v>
      </c>
      <c r="D51" s="11" t="s">
        <v>56</v>
      </c>
      <c r="E51" s="11" t="s">
        <v>51</v>
      </c>
      <c r="F51" s="11">
        <v>1</v>
      </c>
      <c r="H51" s="12" t="s">
        <v>53</v>
      </c>
    </row>
    <row r="52" spans="1:8" ht="12.5" x14ac:dyDescent="0.25">
      <c r="A52" s="11" t="s">
        <v>24</v>
      </c>
      <c r="B52" s="11" t="s">
        <v>44</v>
      </c>
      <c r="C52" s="11" t="s">
        <v>8</v>
      </c>
      <c r="D52" s="11" t="s">
        <v>56</v>
      </c>
      <c r="E52" s="11" t="s">
        <v>51</v>
      </c>
      <c r="F52" s="11">
        <v>1</v>
      </c>
      <c r="H52" s="12" t="s">
        <v>53</v>
      </c>
    </row>
    <row r="53" spans="1:8" ht="12.5" x14ac:dyDescent="0.25">
      <c r="A53" s="11" t="s">
        <v>24</v>
      </c>
      <c r="B53" s="11" t="s">
        <v>45</v>
      </c>
      <c r="C53" s="11" t="s">
        <v>6</v>
      </c>
      <c r="D53" s="11" t="s">
        <v>56</v>
      </c>
      <c r="E53" s="11" t="s">
        <v>51</v>
      </c>
      <c r="F53" s="11">
        <v>1</v>
      </c>
      <c r="H53" s="12" t="s">
        <v>53</v>
      </c>
    </row>
    <row r="54" spans="1:8" ht="12.5" x14ac:dyDescent="0.25">
      <c r="A54" s="11" t="s">
        <v>24</v>
      </c>
      <c r="B54" s="11" t="s">
        <v>46</v>
      </c>
      <c r="C54" s="11" t="s">
        <v>8</v>
      </c>
      <c r="D54" s="11" t="s">
        <v>56</v>
      </c>
      <c r="E54" s="11" t="s">
        <v>51</v>
      </c>
      <c r="F54" s="11">
        <v>1</v>
      </c>
      <c r="H54" s="12" t="s">
        <v>53</v>
      </c>
    </row>
    <row r="55" spans="1:8" ht="12.5" x14ac:dyDescent="0.25">
      <c r="A55" s="11" t="s">
        <v>24</v>
      </c>
      <c r="B55" s="11" t="s">
        <v>47</v>
      </c>
      <c r="C55" s="11" t="s">
        <v>6</v>
      </c>
      <c r="D55" s="11" t="s">
        <v>56</v>
      </c>
      <c r="E55" s="11" t="s">
        <v>51</v>
      </c>
      <c r="F55" s="11">
        <v>1</v>
      </c>
      <c r="H55" s="12" t="s">
        <v>53</v>
      </c>
    </row>
    <row r="56" spans="1:8" ht="12.5" x14ac:dyDescent="0.25">
      <c r="A56" s="11" t="s">
        <v>24</v>
      </c>
      <c r="B56" s="11" t="s">
        <v>48</v>
      </c>
      <c r="C56" s="11" t="s">
        <v>7</v>
      </c>
      <c r="D56" s="11" t="s">
        <v>56</v>
      </c>
      <c r="E56" s="11" t="s">
        <v>51</v>
      </c>
      <c r="F56" s="11">
        <v>1</v>
      </c>
      <c r="H56" s="12" t="s">
        <v>53</v>
      </c>
    </row>
    <row r="57" spans="1:8" ht="12.5" x14ac:dyDescent="0.25">
      <c r="A57" s="11" t="s">
        <v>24</v>
      </c>
      <c r="B57" s="11" t="s">
        <v>34</v>
      </c>
      <c r="C57" s="11" t="s">
        <v>9</v>
      </c>
      <c r="D57" s="11" t="s">
        <v>56</v>
      </c>
      <c r="E57" s="11" t="s">
        <v>51</v>
      </c>
      <c r="F57" s="11">
        <v>1</v>
      </c>
      <c r="H57" s="12" t="s">
        <v>53</v>
      </c>
    </row>
    <row r="58" spans="1:8" ht="12.5" x14ac:dyDescent="0.25">
      <c r="A58" s="11" t="s">
        <v>24</v>
      </c>
      <c r="B58" s="11" t="s">
        <v>35</v>
      </c>
      <c r="C58" s="11" t="s">
        <v>8</v>
      </c>
      <c r="D58" s="11" t="s">
        <v>56</v>
      </c>
      <c r="E58" s="11" t="s">
        <v>51</v>
      </c>
      <c r="F58" s="11">
        <v>1</v>
      </c>
      <c r="H58" s="12" t="s">
        <v>53</v>
      </c>
    </row>
    <row r="59" spans="1:8" ht="12.5" x14ac:dyDescent="0.25">
      <c r="A59" s="11" t="s">
        <v>24</v>
      </c>
      <c r="B59" s="11" t="s">
        <v>36</v>
      </c>
      <c r="C59" s="11" t="s">
        <v>7</v>
      </c>
      <c r="D59" s="11" t="s">
        <v>56</v>
      </c>
      <c r="E59" s="11" t="s">
        <v>51</v>
      </c>
      <c r="F59" s="11">
        <v>1</v>
      </c>
      <c r="H59" s="12" t="s">
        <v>53</v>
      </c>
    </row>
    <row r="60" spans="1:8" ht="12.5" x14ac:dyDescent="0.25">
      <c r="A60" s="11" t="s">
        <v>24</v>
      </c>
      <c r="B60" s="11" t="s">
        <v>49</v>
      </c>
      <c r="C60" s="11" t="s">
        <v>6</v>
      </c>
      <c r="D60" s="11" t="s">
        <v>56</v>
      </c>
      <c r="E60" s="11" t="s">
        <v>51</v>
      </c>
      <c r="F60" s="11">
        <v>4</v>
      </c>
      <c r="H60" s="12" t="s">
        <v>53</v>
      </c>
    </row>
    <row r="61" spans="1:8" ht="12.5" x14ac:dyDescent="0.25">
      <c r="A61" s="11" t="s">
        <v>24</v>
      </c>
      <c r="B61" s="11" t="s">
        <v>37</v>
      </c>
      <c r="C61" s="11" t="s">
        <v>6</v>
      </c>
      <c r="D61" s="11" t="s">
        <v>56</v>
      </c>
      <c r="E61" s="11" t="s">
        <v>51</v>
      </c>
      <c r="F61" s="11">
        <v>4</v>
      </c>
      <c r="H61" s="12" t="s">
        <v>53</v>
      </c>
    </row>
    <row r="62" spans="1:8" ht="12.5" x14ac:dyDescent="0.25">
      <c r="A62" s="11" t="s">
        <v>24</v>
      </c>
      <c r="B62" s="11" t="s">
        <v>50</v>
      </c>
      <c r="C62" s="11" t="s">
        <v>6</v>
      </c>
      <c r="D62" s="11" t="s">
        <v>56</v>
      </c>
      <c r="E62" s="11" t="s">
        <v>51</v>
      </c>
      <c r="F62" s="11">
        <v>2</v>
      </c>
      <c r="H62" s="12" t="s">
        <v>53</v>
      </c>
    </row>
    <row r="63" spans="1:8" ht="12.5" x14ac:dyDescent="0.25">
      <c r="A63" s="11" t="s">
        <v>24</v>
      </c>
      <c r="B63" s="11" t="s">
        <v>38</v>
      </c>
      <c r="C63" s="11" t="s">
        <v>7</v>
      </c>
      <c r="D63" s="11" t="s">
        <v>56</v>
      </c>
      <c r="E63" s="11" t="s">
        <v>51</v>
      </c>
      <c r="F63" s="11">
        <v>15</v>
      </c>
      <c r="H63" s="12" t="s">
        <v>53</v>
      </c>
    </row>
    <row r="64" spans="1:8" ht="12.5" x14ac:dyDescent="0.25">
      <c r="A64" s="11" t="s">
        <v>24</v>
      </c>
      <c r="B64" s="11" t="s">
        <v>39</v>
      </c>
      <c r="C64" s="11" t="s">
        <v>8</v>
      </c>
      <c r="D64" s="11" t="s">
        <v>56</v>
      </c>
      <c r="E64" s="11" t="s">
        <v>51</v>
      </c>
      <c r="F64" s="11">
        <v>18</v>
      </c>
      <c r="H64" s="12" t="s">
        <v>53</v>
      </c>
    </row>
    <row r="65" spans="1:8" ht="12.5" x14ac:dyDescent="0.25">
      <c r="A65" s="11" t="s">
        <v>24</v>
      </c>
      <c r="B65" s="11" t="s">
        <v>40</v>
      </c>
      <c r="C65" s="11" t="s">
        <v>9</v>
      </c>
      <c r="D65" s="11" t="s">
        <v>56</v>
      </c>
      <c r="E65" s="11" t="s">
        <v>51</v>
      </c>
      <c r="F65" s="11">
        <v>6</v>
      </c>
      <c r="H65" s="12" t="s">
        <v>53</v>
      </c>
    </row>
    <row r="66" spans="1:8" ht="12.5" x14ac:dyDescent="0.25">
      <c r="A66" s="11" t="s">
        <v>24</v>
      </c>
      <c r="B66" t="s">
        <v>61</v>
      </c>
      <c r="C66" s="11" t="s">
        <v>7</v>
      </c>
      <c r="D66" s="11" t="s">
        <v>56</v>
      </c>
      <c r="E66" s="11" t="s">
        <v>51</v>
      </c>
      <c r="F66" s="11">
        <v>1</v>
      </c>
      <c r="H66" s="12" t="s">
        <v>53</v>
      </c>
    </row>
    <row r="67" spans="1:8" ht="12.5" x14ac:dyDescent="0.25">
      <c r="A67" s="11" t="s">
        <v>24</v>
      </c>
      <c r="B67" s="11" t="s">
        <v>42</v>
      </c>
      <c r="C67" s="11" t="s">
        <v>7</v>
      </c>
      <c r="D67" s="11" t="s">
        <v>55</v>
      </c>
      <c r="E67" s="11" t="s">
        <v>43</v>
      </c>
      <c r="F67" s="11">
        <v>2</v>
      </c>
      <c r="H67" s="12" t="s">
        <v>53</v>
      </c>
    </row>
    <row r="68" spans="1:8" ht="12.5" x14ac:dyDescent="0.25">
      <c r="A68" s="11" t="s">
        <v>24</v>
      </c>
      <c r="B68" s="11" t="s">
        <v>44</v>
      </c>
      <c r="C68" s="11" t="s">
        <v>9</v>
      </c>
      <c r="D68" s="11" t="s">
        <v>55</v>
      </c>
      <c r="E68" s="11" t="s">
        <v>43</v>
      </c>
      <c r="F68" s="11">
        <v>2</v>
      </c>
      <c r="H68" s="12" t="s">
        <v>53</v>
      </c>
    </row>
    <row r="69" spans="1:8" ht="12.5" x14ac:dyDescent="0.25">
      <c r="A69" s="11" t="s">
        <v>24</v>
      </c>
      <c r="B69" s="11" t="s">
        <v>45</v>
      </c>
      <c r="C69" s="11" t="s">
        <v>6</v>
      </c>
      <c r="D69" s="11" t="s">
        <v>55</v>
      </c>
      <c r="E69" s="11" t="s">
        <v>43</v>
      </c>
      <c r="F69" s="11">
        <v>2</v>
      </c>
      <c r="H69" s="12" t="s">
        <v>53</v>
      </c>
    </row>
    <row r="70" spans="1:8" ht="12.5" x14ac:dyDescent="0.25">
      <c r="A70" s="11" t="s">
        <v>24</v>
      </c>
      <c r="B70" s="11" t="s">
        <v>46</v>
      </c>
      <c r="C70" s="11" t="s">
        <v>8</v>
      </c>
      <c r="D70" s="11" t="s">
        <v>55</v>
      </c>
      <c r="E70" s="11" t="s">
        <v>43</v>
      </c>
      <c r="F70" s="11">
        <v>2</v>
      </c>
      <c r="H70" s="12" t="s">
        <v>53</v>
      </c>
    </row>
    <row r="71" spans="1:8" ht="12.5" x14ac:dyDescent="0.25">
      <c r="A71" s="11" t="s">
        <v>24</v>
      </c>
      <c r="B71" s="11" t="s">
        <v>47</v>
      </c>
      <c r="C71" s="11" t="s">
        <v>7</v>
      </c>
      <c r="D71" s="11" t="s">
        <v>55</v>
      </c>
      <c r="E71" s="11" t="s">
        <v>43</v>
      </c>
      <c r="F71" s="11">
        <v>2</v>
      </c>
      <c r="H71" s="12" t="s">
        <v>53</v>
      </c>
    </row>
    <row r="72" spans="1:8" ht="12.5" x14ac:dyDescent="0.25">
      <c r="A72" s="11" t="s">
        <v>24</v>
      </c>
      <c r="B72" s="11" t="s">
        <v>48</v>
      </c>
      <c r="C72" s="11" t="s">
        <v>7</v>
      </c>
      <c r="D72" s="11" t="s">
        <v>55</v>
      </c>
      <c r="E72" s="11" t="s">
        <v>43</v>
      </c>
      <c r="F72" s="11">
        <v>2</v>
      </c>
      <c r="H72" s="12" t="s">
        <v>53</v>
      </c>
    </row>
    <row r="73" spans="1:8" ht="12.5" x14ac:dyDescent="0.25">
      <c r="A73" s="11" t="s">
        <v>24</v>
      </c>
      <c r="B73" s="11" t="s">
        <v>49</v>
      </c>
      <c r="C73" s="11" t="s">
        <v>6</v>
      </c>
      <c r="D73" s="11" t="s">
        <v>55</v>
      </c>
      <c r="E73" s="11" t="s">
        <v>43</v>
      </c>
      <c r="F73" s="11">
        <v>28</v>
      </c>
      <c r="H73" s="12" t="s">
        <v>53</v>
      </c>
    </row>
    <row r="74" spans="1:8" ht="12.5" x14ac:dyDescent="0.25">
      <c r="A74" s="11" t="s">
        <v>24</v>
      </c>
      <c r="B74" s="11" t="s">
        <v>50</v>
      </c>
      <c r="C74" s="11" t="s">
        <v>6</v>
      </c>
      <c r="D74" s="11" t="s">
        <v>55</v>
      </c>
      <c r="E74" s="11" t="s">
        <v>43</v>
      </c>
      <c r="F74" s="11">
        <v>2</v>
      </c>
      <c r="H74" s="12" t="s">
        <v>53</v>
      </c>
    </row>
    <row r="75" spans="1:8" ht="12.5" x14ac:dyDescent="0.25">
      <c r="A75" s="11" t="s">
        <v>24</v>
      </c>
      <c r="B75" s="11" t="s">
        <v>38</v>
      </c>
      <c r="C75" s="11" t="s">
        <v>7</v>
      </c>
      <c r="D75" s="11" t="s">
        <v>55</v>
      </c>
      <c r="E75" s="11" t="s">
        <v>43</v>
      </c>
      <c r="F75" s="11">
        <v>24</v>
      </c>
      <c r="H75" s="12" t="s">
        <v>53</v>
      </c>
    </row>
    <row r="76" spans="1:8" ht="15.75" customHeight="1" x14ac:dyDescent="0.25">
      <c r="A76" s="11" t="s">
        <v>24</v>
      </c>
      <c r="B76" s="11" t="s">
        <v>39</v>
      </c>
      <c r="C76" s="11" t="s">
        <v>8</v>
      </c>
      <c r="D76" s="11" t="s">
        <v>55</v>
      </c>
      <c r="E76" s="11" t="s">
        <v>43</v>
      </c>
      <c r="F76" s="11">
        <v>8</v>
      </c>
      <c r="H76" s="12" t="s">
        <v>53</v>
      </c>
    </row>
    <row r="77" spans="1:8" ht="15.75" customHeight="1" x14ac:dyDescent="0.25">
      <c r="A77" s="11" t="s">
        <v>24</v>
      </c>
      <c r="B77" s="11" t="s">
        <v>40</v>
      </c>
      <c r="C77" s="11" t="s">
        <v>9</v>
      </c>
      <c r="D77" s="11" t="s">
        <v>55</v>
      </c>
      <c r="E77" s="11" t="s">
        <v>43</v>
      </c>
      <c r="F77" s="11">
        <v>2</v>
      </c>
      <c r="H77" s="12" t="s">
        <v>53</v>
      </c>
    </row>
    <row r="78" spans="1:8" ht="15.75" customHeight="1" x14ac:dyDescent="0.25">
      <c r="A78" s="11" t="s">
        <v>24</v>
      </c>
      <c r="B78" t="s">
        <v>61</v>
      </c>
      <c r="C78" s="11" t="s">
        <v>7</v>
      </c>
      <c r="D78" s="11" t="s">
        <v>55</v>
      </c>
      <c r="E78" s="11" t="s">
        <v>43</v>
      </c>
      <c r="F78" s="11">
        <v>2</v>
      </c>
      <c r="H78" s="12" t="s">
        <v>53</v>
      </c>
    </row>
  </sheetData>
  <autoFilter ref="A1:J75" xr:uid="{00000000-0001-0000-0100-000000000000}">
    <sortState xmlns:xlrd2="http://schemas.microsoft.com/office/spreadsheetml/2017/richdata2" ref="A2:J78">
      <sortCondition ref="E1:E7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PIVOT</vt:lpstr>
      <vt:lpstr>Unavaliable 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Graham</dc:creator>
  <cp:lastModifiedBy>Rachel Graham</cp:lastModifiedBy>
  <dcterms:created xsi:type="dcterms:W3CDTF">2025-09-16T13:31:59Z</dcterms:created>
  <dcterms:modified xsi:type="dcterms:W3CDTF">2025-09-26T14:11:58Z</dcterms:modified>
</cp:coreProperties>
</file>