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ieu.nguyen\Downloads\"/>
    </mc:Choice>
  </mc:AlternateContent>
  <xr:revisionPtr revIDLastSave="0" documentId="13_ncr:1_{DF13FAE6-FB4C-4429-B2FC-53B96F937435}" xr6:coauthVersionLast="47" xr6:coauthVersionMax="47" xr10:uidLastSave="{00000000-0000-0000-0000-000000000000}"/>
  <bookViews>
    <workbookView xWindow="-120" yWindow="-120" windowWidth="29040" windowHeight="15720" xr2:uid="{867E9094-CE5A-49B5-9100-E7EE0CD5998F}"/>
  </bookViews>
  <sheets>
    <sheet name="Sheet1" sheetId="1" r:id="rId1"/>
  </sheets>
  <definedNames>
    <definedName name="_xlnm._FilterDatabase" localSheetId="0" hidden="1">Sheet1!$A$2:$P$83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" i="1" l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Q1" i="1" l="1"/>
</calcChain>
</file>

<file path=xl/sharedStrings.xml><?xml version="1.0" encoding="utf-8"?>
<sst xmlns="http://schemas.openxmlformats.org/spreadsheetml/2006/main" count="416" uniqueCount="34">
  <si>
    <t>MINI OG HOODIE</t>
  </si>
  <si>
    <t>BLACK</t>
  </si>
  <si>
    <t>2XS - 08</t>
  </si>
  <si>
    <t>XS - 01</t>
  </si>
  <si>
    <t>SM - 02</t>
  </si>
  <si>
    <t>MD - 03</t>
  </si>
  <si>
    <t>LG - 04</t>
  </si>
  <si>
    <t>XL - 05</t>
  </si>
  <si>
    <t>2XL - 06</t>
  </si>
  <si>
    <t>3XL - 07</t>
  </si>
  <si>
    <t>TOTAL</t>
  </si>
  <si>
    <t>PEACOAT</t>
  </si>
  <si>
    <t>DEL 1</t>
  </si>
  <si>
    <t>MINI OG 1/4 ZIP MOCK NECK</t>
  </si>
  <si>
    <t>MINI OG CREWNECK</t>
  </si>
  <si>
    <t>MINI OG OPEN HEM PANT</t>
  </si>
  <si>
    <t>MINI OG T-SHIRT</t>
  </si>
  <si>
    <t>WHITE</t>
  </si>
  <si>
    <t>M-0425-KT-6049</t>
  </si>
  <si>
    <t>M-0425-KB-6055</t>
  </si>
  <si>
    <t>DEL 3</t>
  </si>
  <si>
    <t>DEL 2</t>
  </si>
  <si>
    <t>M-0425-KT-6052</t>
  </si>
  <si>
    <t>DEL 4</t>
  </si>
  <si>
    <t>PEARL GREY</t>
  </si>
  <si>
    <t>COST</t>
  </si>
  <si>
    <t>M-0425-KT-6048</t>
  </si>
  <si>
    <t>M-0425-KT-6050</t>
  </si>
  <si>
    <t>AMOUNT</t>
  </si>
  <si>
    <t>FLINT STONE</t>
  </si>
  <si>
    <t>HOODIE</t>
  </si>
  <si>
    <t>CREW NECK</t>
  </si>
  <si>
    <t>JOGGERS</t>
  </si>
  <si>
    <t>SS TEE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</si>
</sst>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Muli"/>
      <family val="2"/>
    </font>
    <font>
      <sz val="11"/>
      <color rgb="FFFF0000"/>
      <name val="Muli"/>
      <family val="2"/>
    </font>
    <font>
      <sz val="12"/>
      <color rgb="FF000000"/>
      <name val="Calibri"/>
      <family val="2"/>
    </font>
    <font>
      <b/>
      <sz val="11"/>
      <color theme="1"/>
      <name val="Mul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4">
    <xf numFmtId="0" fontId="0" fillId="0" borderId="0" xfId="0"/>
    <xf numFmtId="0" fontId="1" fillId="2" borderId="0" xfId="0" applyFont="1" applyFill="1"/>
    <xf numFmtId="0" fontId="3" fillId="0" borderId="0" xfId="0" applyFont="1"/>
    <xf numFmtId="14" fontId="0" fillId="0" borderId="0" xfId="0" applyNumberFormat="1"/>
  </cellXfs>
  <cellStyles count="2">
    <cellStyle name="Normal" xfId="0" builtinId="0"/>
    <cellStyle name="Normal 3" xfId="1" xr:uid="{18ADDB54-C7C9-4C2D-A6BC-8B605F59C1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F1933-40DB-4ED7-BCAB-7205DFFEE620}">
  <dimension ref="A1:AC83"/>
  <sheetViews>
    <sheetView tabSelected="1" zoomScale="70" zoomScaleNormal="70" workbookViewId="0">
      <selection activeCell="F53" sqref="F53"/>
    </sheetView>
  </sheetViews>
  <sheetFormatPr defaultRowHeight="16.5" x14ac:dyDescent="0.3"/>
  <cols>
    <col min="2" max="2" width="9.88671875" bestFit="1" customWidth="1"/>
    <col min="3" max="3" width="17.88671875" bestFit="1" customWidth="1"/>
    <col min="4" max="4" width="24.109375" bestFit="1" customWidth="1"/>
    <col min="5" max="5" width="11" bestFit="1" customWidth="1"/>
    <col min="6" max="6" width="23.5546875" bestFit="1" customWidth="1"/>
    <col min="7" max="7" width="8" bestFit="1" customWidth="1"/>
  </cols>
  <sheetData>
    <row r="1" spans="1:17" x14ac:dyDescent="0.3">
      <c r="P1">
        <f>SUBTOTAL(9,P3:P84)</f>
        <v>38517</v>
      </c>
      <c r="Q1">
        <f>SUBTOTAL(9,Q3:Q84)</f>
        <v>860752.35000000068</v>
      </c>
    </row>
    <row r="2" spans="1:17" x14ac:dyDescent="0.3">
      <c r="A2" s="2"/>
      <c r="B2" s="2"/>
      <c r="C2" s="2"/>
      <c r="D2" s="2"/>
      <c r="E2" s="2"/>
      <c r="F2" s="2"/>
      <c r="G2" s="2" t="s">
        <v>25</v>
      </c>
      <c r="H2" s="2" t="s">
        <v>2</v>
      </c>
      <c r="I2" s="2" t="s">
        <v>3</v>
      </c>
      <c r="J2" s="2" t="s">
        <v>4</v>
      </c>
      <c r="K2" s="2" t="s">
        <v>5</v>
      </c>
      <c r="L2" s="2" t="s">
        <v>6</v>
      </c>
      <c r="M2" s="2" t="s">
        <v>7</v>
      </c>
      <c r="N2" s="2" t="s">
        <v>8</v>
      </c>
      <c r="O2" s="2" t="s">
        <v>9</v>
      </c>
      <c r="P2" s="2" t="s">
        <v>10</v>
      </c>
      <c r="Q2" s="2" t="s">
        <v>28</v>
      </c>
    </row>
    <row r="3" spans="1:17" x14ac:dyDescent="0.3">
      <c r="A3" s="1" t="s">
        <v>12</v>
      </c>
      <c r="B3" s="3">
        <v>45807</v>
      </c>
      <c r="C3" t="s">
        <v>26</v>
      </c>
      <c r="D3" t="s">
        <v>0</v>
      </c>
      <c r="E3" t="s">
        <v>30</v>
      </c>
      <c r="F3" t="s">
        <v>1</v>
      </c>
      <c r="G3">
        <v>30.58</v>
      </c>
      <c r="H3">
        <v>99</v>
      </c>
      <c r="I3">
        <v>200</v>
      </c>
      <c r="J3">
        <v>488</v>
      </c>
      <c r="K3">
        <v>738</v>
      </c>
      <c r="L3">
        <v>602</v>
      </c>
      <c r="M3">
        <v>375</v>
      </c>
      <c r="N3">
        <v>122</v>
      </c>
      <c r="O3">
        <v>73</v>
      </c>
      <c r="P3">
        <v>2697</v>
      </c>
      <c r="Q3">
        <f>P3*G3</f>
        <v>82474.259999999995</v>
      </c>
    </row>
    <row r="4" spans="1:17" x14ac:dyDescent="0.3">
      <c r="A4" s="1" t="s">
        <v>12</v>
      </c>
      <c r="B4" s="3">
        <v>45807</v>
      </c>
      <c r="C4" t="s">
        <v>26</v>
      </c>
      <c r="D4" t="s">
        <v>0</v>
      </c>
      <c r="E4" t="s">
        <v>30</v>
      </c>
      <c r="F4" t="s">
        <v>24</v>
      </c>
      <c r="G4">
        <v>30.58</v>
      </c>
      <c r="H4">
        <v>34</v>
      </c>
      <c r="I4">
        <v>81</v>
      </c>
      <c r="J4">
        <v>216</v>
      </c>
      <c r="K4">
        <v>319</v>
      </c>
      <c r="L4">
        <v>247</v>
      </c>
      <c r="M4">
        <v>144</v>
      </c>
      <c r="N4">
        <v>47</v>
      </c>
      <c r="O4">
        <v>22</v>
      </c>
      <c r="P4">
        <v>1110</v>
      </c>
      <c r="Q4">
        <f>P4*G4</f>
        <v>33943.799999999996</v>
      </c>
    </row>
    <row r="5" spans="1:17" x14ac:dyDescent="0.3">
      <c r="A5" s="1" t="s">
        <v>12</v>
      </c>
      <c r="B5" s="3">
        <v>45807</v>
      </c>
      <c r="C5" t="s">
        <v>26</v>
      </c>
      <c r="D5" t="s">
        <v>0</v>
      </c>
      <c r="E5" t="s">
        <v>30</v>
      </c>
      <c r="F5" t="s">
        <v>11</v>
      </c>
      <c r="G5">
        <v>30.58</v>
      </c>
      <c r="H5">
        <v>10</v>
      </c>
      <c r="I5">
        <v>23</v>
      </c>
      <c r="J5">
        <v>62</v>
      </c>
      <c r="K5">
        <v>91</v>
      </c>
      <c r="L5">
        <v>57</v>
      </c>
      <c r="M5">
        <v>35</v>
      </c>
      <c r="N5">
        <v>12</v>
      </c>
      <c r="O5">
        <v>6</v>
      </c>
      <c r="P5">
        <v>296</v>
      </c>
      <c r="Q5">
        <f>P5*G5</f>
        <v>9051.68</v>
      </c>
    </row>
    <row r="6" spans="1:17" x14ac:dyDescent="0.3">
      <c r="A6" s="1" t="s">
        <v>12</v>
      </c>
      <c r="B6" s="3">
        <v>45807</v>
      </c>
      <c r="C6" t="s">
        <v>26</v>
      </c>
      <c r="D6" t="s">
        <v>0</v>
      </c>
      <c r="E6" t="s">
        <v>30</v>
      </c>
      <c r="F6" t="s">
        <v>29</v>
      </c>
      <c r="G6">
        <v>30.58</v>
      </c>
      <c r="H6">
        <v>9</v>
      </c>
      <c r="I6">
        <v>20</v>
      </c>
      <c r="J6">
        <v>55</v>
      </c>
      <c r="K6">
        <v>80</v>
      </c>
      <c r="L6">
        <v>50</v>
      </c>
      <c r="M6">
        <v>31</v>
      </c>
      <c r="N6">
        <v>10</v>
      </c>
      <c r="O6">
        <v>5</v>
      </c>
      <c r="P6">
        <v>260</v>
      </c>
      <c r="Q6">
        <f>P6*G6</f>
        <v>7950.7999999999993</v>
      </c>
    </row>
    <row r="7" spans="1:17" x14ac:dyDescent="0.3">
      <c r="A7" s="1" t="s">
        <v>12</v>
      </c>
      <c r="B7" s="3">
        <v>45807</v>
      </c>
      <c r="C7" t="s">
        <v>18</v>
      </c>
      <c r="D7" t="s">
        <v>13</v>
      </c>
      <c r="E7" t="s">
        <v>31</v>
      </c>
      <c r="F7" t="s">
        <v>1</v>
      </c>
      <c r="G7">
        <v>30.48</v>
      </c>
      <c r="H7">
        <v>23</v>
      </c>
      <c r="I7">
        <v>46</v>
      </c>
      <c r="J7">
        <v>115</v>
      </c>
      <c r="K7">
        <v>187</v>
      </c>
      <c r="L7">
        <v>147</v>
      </c>
      <c r="M7">
        <v>76</v>
      </c>
      <c r="N7">
        <v>22</v>
      </c>
      <c r="O7">
        <v>10</v>
      </c>
      <c r="P7">
        <v>626</v>
      </c>
      <c r="Q7">
        <f>P7*G7</f>
        <v>19080.48</v>
      </c>
    </row>
    <row r="8" spans="1:17" x14ac:dyDescent="0.3">
      <c r="A8" s="1" t="s">
        <v>12</v>
      </c>
      <c r="B8" s="3">
        <v>45807</v>
      </c>
      <c r="C8" t="s">
        <v>18</v>
      </c>
      <c r="D8" t="s">
        <v>13</v>
      </c>
      <c r="E8" t="s">
        <v>31</v>
      </c>
      <c r="F8" t="s">
        <v>24</v>
      </c>
      <c r="G8">
        <v>30.48</v>
      </c>
      <c r="H8">
        <v>13</v>
      </c>
      <c r="I8">
        <v>30</v>
      </c>
      <c r="J8">
        <v>76</v>
      </c>
      <c r="K8">
        <v>132</v>
      </c>
      <c r="L8">
        <v>97</v>
      </c>
      <c r="M8">
        <v>51</v>
      </c>
      <c r="N8">
        <v>17</v>
      </c>
      <c r="O8">
        <v>7</v>
      </c>
      <c r="P8">
        <v>423</v>
      </c>
      <c r="Q8">
        <f>P8*G8</f>
        <v>12893.04</v>
      </c>
    </row>
    <row r="9" spans="1:17" x14ac:dyDescent="0.3">
      <c r="A9" s="1" t="s">
        <v>12</v>
      </c>
      <c r="B9" s="3">
        <v>45807</v>
      </c>
      <c r="C9" t="s">
        <v>18</v>
      </c>
      <c r="D9" t="s">
        <v>13</v>
      </c>
      <c r="E9" t="s">
        <v>31</v>
      </c>
      <c r="F9" t="s">
        <v>11</v>
      </c>
      <c r="G9">
        <v>30.48</v>
      </c>
      <c r="H9">
        <v>6</v>
      </c>
      <c r="I9">
        <v>13</v>
      </c>
      <c r="J9">
        <v>33</v>
      </c>
      <c r="K9">
        <v>52</v>
      </c>
      <c r="L9">
        <v>31</v>
      </c>
      <c r="M9">
        <v>17</v>
      </c>
      <c r="N9">
        <v>6</v>
      </c>
      <c r="O9">
        <v>3</v>
      </c>
      <c r="P9">
        <v>161</v>
      </c>
      <c r="Q9">
        <f>P9*G9</f>
        <v>4907.28</v>
      </c>
    </row>
    <row r="10" spans="1:17" x14ac:dyDescent="0.3">
      <c r="A10" s="1" t="s">
        <v>12</v>
      </c>
      <c r="B10" s="3">
        <v>45807</v>
      </c>
      <c r="C10" t="s">
        <v>18</v>
      </c>
      <c r="D10" t="s">
        <v>13</v>
      </c>
      <c r="E10" t="s">
        <v>31</v>
      </c>
      <c r="F10" t="s">
        <v>29</v>
      </c>
      <c r="G10">
        <v>30.48</v>
      </c>
      <c r="H10">
        <v>6</v>
      </c>
      <c r="I10">
        <v>12</v>
      </c>
      <c r="J10">
        <v>32</v>
      </c>
      <c r="K10">
        <v>50</v>
      </c>
      <c r="L10">
        <v>29</v>
      </c>
      <c r="M10">
        <v>16</v>
      </c>
      <c r="N10">
        <v>6</v>
      </c>
      <c r="O10">
        <v>3</v>
      </c>
      <c r="P10">
        <v>154</v>
      </c>
      <c r="Q10">
        <f>P10*G10</f>
        <v>4693.92</v>
      </c>
    </row>
    <row r="11" spans="1:17" x14ac:dyDescent="0.3">
      <c r="A11" s="1" t="s">
        <v>12</v>
      </c>
      <c r="B11" s="3">
        <v>45807</v>
      </c>
      <c r="C11" t="s">
        <v>22</v>
      </c>
      <c r="D11" t="s">
        <v>14</v>
      </c>
      <c r="E11" t="s">
        <v>31</v>
      </c>
      <c r="F11" t="s">
        <v>1</v>
      </c>
      <c r="G11">
        <v>24.81</v>
      </c>
      <c r="H11">
        <v>40</v>
      </c>
      <c r="I11">
        <v>60</v>
      </c>
      <c r="J11">
        <v>121</v>
      </c>
      <c r="K11">
        <v>210</v>
      </c>
      <c r="L11">
        <v>168</v>
      </c>
      <c r="M11">
        <v>89</v>
      </c>
      <c r="N11">
        <v>31</v>
      </c>
      <c r="O11">
        <v>16</v>
      </c>
      <c r="P11">
        <v>735</v>
      </c>
      <c r="Q11">
        <f>P11*G11</f>
        <v>18235.349999999999</v>
      </c>
    </row>
    <row r="12" spans="1:17" x14ac:dyDescent="0.3">
      <c r="A12" s="1" t="s">
        <v>12</v>
      </c>
      <c r="B12" s="3">
        <v>45807</v>
      </c>
      <c r="C12" t="s">
        <v>22</v>
      </c>
      <c r="D12" t="s">
        <v>14</v>
      </c>
      <c r="E12" t="s">
        <v>31</v>
      </c>
      <c r="F12" t="s">
        <v>24</v>
      </c>
      <c r="G12">
        <v>24.81</v>
      </c>
      <c r="H12">
        <v>13</v>
      </c>
      <c r="I12">
        <v>27</v>
      </c>
      <c r="J12">
        <v>62</v>
      </c>
      <c r="K12">
        <v>92</v>
      </c>
      <c r="L12">
        <v>76</v>
      </c>
      <c r="M12">
        <v>41</v>
      </c>
      <c r="N12">
        <v>15</v>
      </c>
      <c r="O12">
        <v>6</v>
      </c>
      <c r="P12">
        <v>332</v>
      </c>
      <c r="Q12">
        <f>P12*G12</f>
        <v>8236.92</v>
      </c>
    </row>
    <row r="13" spans="1:17" x14ac:dyDescent="0.3">
      <c r="A13" s="1" t="s">
        <v>12</v>
      </c>
      <c r="B13" s="3">
        <v>45807</v>
      </c>
      <c r="C13" t="s">
        <v>22</v>
      </c>
      <c r="D13" t="s">
        <v>14</v>
      </c>
      <c r="E13" t="s">
        <v>31</v>
      </c>
      <c r="F13" t="s">
        <v>11</v>
      </c>
      <c r="G13">
        <v>24.81</v>
      </c>
      <c r="H13">
        <v>6</v>
      </c>
      <c r="I13">
        <v>13</v>
      </c>
      <c r="J13">
        <v>29</v>
      </c>
      <c r="K13">
        <v>46</v>
      </c>
      <c r="L13">
        <v>29</v>
      </c>
      <c r="M13">
        <v>15</v>
      </c>
      <c r="N13">
        <v>6</v>
      </c>
      <c r="O13">
        <v>3</v>
      </c>
      <c r="P13">
        <v>147</v>
      </c>
      <c r="Q13">
        <f>P13*G13</f>
        <v>3647.0699999999997</v>
      </c>
    </row>
    <row r="14" spans="1:17" x14ac:dyDescent="0.3">
      <c r="A14" s="1" t="s">
        <v>12</v>
      </c>
      <c r="B14" s="3">
        <v>45807</v>
      </c>
      <c r="C14" t="s">
        <v>22</v>
      </c>
      <c r="D14" t="s">
        <v>14</v>
      </c>
      <c r="E14" t="s">
        <v>31</v>
      </c>
      <c r="F14" t="s">
        <v>29</v>
      </c>
      <c r="G14">
        <v>24.81</v>
      </c>
      <c r="H14">
        <v>5</v>
      </c>
      <c r="I14">
        <v>12</v>
      </c>
      <c r="J14">
        <v>26</v>
      </c>
      <c r="K14">
        <v>41</v>
      </c>
      <c r="L14">
        <v>26</v>
      </c>
      <c r="M14">
        <v>13</v>
      </c>
      <c r="N14">
        <v>5</v>
      </c>
      <c r="O14">
        <v>2</v>
      </c>
      <c r="P14">
        <v>130</v>
      </c>
      <c r="Q14">
        <f>P14*G14</f>
        <v>3225.2999999999997</v>
      </c>
    </row>
    <row r="15" spans="1:17" x14ac:dyDescent="0.3">
      <c r="A15" s="1" t="s">
        <v>12</v>
      </c>
      <c r="B15" s="3">
        <v>45807</v>
      </c>
      <c r="C15" t="s">
        <v>19</v>
      </c>
      <c r="D15" t="s">
        <v>15</v>
      </c>
      <c r="E15" t="s">
        <v>32</v>
      </c>
      <c r="F15" t="s">
        <v>1</v>
      </c>
      <c r="G15">
        <v>27.14</v>
      </c>
      <c r="H15">
        <v>40</v>
      </c>
      <c r="I15">
        <v>75</v>
      </c>
      <c r="J15">
        <v>185</v>
      </c>
      <c r="K15">
        <v>213</v>
      </c>
      <c r="L15">
        <v>171</v>
      </c>
      <c r="M15">
        <v>83</v>
      </c>
      <c r="N15">
        <v>38</v>
      </c>
      <c r="O15">
        <v>15</v>
      </c>
      <c r="P15">
        <v>820</v>
      </c>
      <c r="Q15">
        <f>P15*G15</f>
        <v>22254.799999999999</v>
      </c>
    </row>
    <row r="16" spans="1:17" x14ac:dyDescent="0.3">
      <c r="A16" s="1" t="s">
        <v>12</v>
      </c>
      <c r="B16" s="3">
        <v>45807</v>
      </c>
      <c r="C16" t="s">
        <v>19</v>
      </c>
      <c r="D16" t="s">
        <v>15</v>
      </c>
      <c r="E16" t="s">
        <v>32</v>
      </c>
      <c r="F16" t="s">
        <v>24</v>
      </c>
      <c r="G16">
        <v>27.14</v>
      </c>
      <c r="H16">
        <v>16</v>
      </c>
      <c r="I16">
        <v>27</v>
      </c>
      <c r="J16">
        <v>75</v>
      </c>
      <c r="K16">
        <v>88</v>
      </c>
      <c r="L16">
        <v>70</v>
      </c>
      <c r="M16">
        <v>34</v>
      </c>
      <c r="N16">
        <v>11</v>
      </c>
      <c r="O16">
        <v>3</v>
      </c>
      <c r="P16">
        <v>324</v>
      </c>
      <c r="Q16">
        <f>P16*G16</f>
        <v>8793.36</v>
      </c>
    </row>
    <row r="17" spans="1:17" x14ac:dyDescent="0.3">
      <c r="A17" s="1" t="s">
        <v>12</v>
      </c>
      <c r="B17" s="3">
        <v>45807</v>
      </c>
      <c r="C17" t="s">
        <v>19</v>
      </c>
      <c r="D17" t="s">
        <v>15</v>
      </c>
      <c r="E17" t="s">
        <v>32</v>
      </c>
      <c r="F17" t="s">
        <v>11</v>
      </c>
      <c r="G17">
        <v>27.14</v>
      </c>
      <c r="H17">
        <v>12</v>
      </c>
      <c r="I17">
        <v>23</v>
      </c>
      <c r="J17">
        <v>63</v>
      </c>
      <c r="K17">
        <v>89</v>
      </c>
      <c r="L17">
        <v>52</v>
      </c>
      <c r="M17">
        <v>23</v>
      </c>
      <c r="N17">
        <v>8</v>
      </c>
      <c r="O17">
        <v>3</v>
      </c>
      <c r="P17">
        <v>273</v>
      </c>
      <c r="Q17">
        <f>P17*G17</f>
        <v>7409.22</v>
      </c>
    </row>
    <row r="18" spans="1:17" x14ac:dyDescent="0.3">
      <c r="A18" s="1" t="s">
        <v>12</v>
      </c>
      <c r="B18" s="3">
        <v>45807</v>
      </c>
      <c r="C18" t="s">
        <v>19</v>
      </c>
      <c r="D18" t="s">
        <v>15</v>
      </c>
      <c r="E18" t="s">
        <v>32</v>
      </c>
      <c r="F18" t="s">
        <v>29</v>
      </c>
      <c r="G18">
        <v>27.14</v>
      </c>
      <c r="H18">
        <v>10</v>
      </c>
      <c r="I18">
        <v>19</v>
      </c>
      <c r="J18">
        <v>52</v>
      </c>
      <c r="K18">
        <v>74</v>
      </c>
      <c r="L18">
        <v>44</v>
      </c>
      <c r="M18">
        <v>19</v>
      </c>
      <c r="N18">
        <v>6</v>
      </c>
      <c r="O18">
        <v>2</v>
      </c>
      <c r="P18">
        <v>226</v>
      </c>
      <c r="Q18">
        <f>P18*G18</f>
        <v>6133.64</v>
      </c>
    </row>
    <row r="19" spans="1:17" x14ac:dyDescent="0.3">
      <c r="A19" s="1" t="s">
        <v>12</v>
      </c>
      <c r="B19" s="3">
        <v>45807</v>
      </c>
      <c r="C19" t="s">
        <v>27</v>
      </c>
      <c r="D19" t="s">
        <v>16</v>
      </c>
      <c r="E19" t="s">
        <v>33</v>
      </c>
      <c r="F19" t="s">
        <v>1</v>
      </c>
      <c r="G19">
        <v>9.31</v>
      </c>
      <c r="H19">
        <v>98</v>
      </c>
      <c r="I19">
        <v>182</v>
      </c>
      <c r="J19">
        <v>416</v>
      </c>
      <c r="K19">
        <v>664</v>
      </c>
      <c r="L19">
        <v>577</v>
      </c>
      <c r="M19">
        <v>276</v>
      </c>
      <c r="N19">
        <v>124</v>
      </c>
      <c r="O19">
        <v>65</v>
      </c>
      <c r="P19">
        <v>2402</v>
      </c>
      <c r="Q19">
        <f>P19*G19</f>
        <v>22362.620000000003</v>
      </c>
    </row>
    <row r="20" spans="1:17" x14ac:dyDescent="0.3">
      <c r="A20" s="1" t="s">
        <v>12</v>
      </c>
      <c r="B20" s="3">
        <v>45807</v>
      </c>
      <c r="C20" t="s">
        <v>27</v>
      </c>
      <c r="D20" t="s">
        <v>16</v>
      </c>
      <c r="E20" t="s">
        <v>33</v>
      </c>
      <c r="F20" t="s">
        <v>24</v>
      </c>
      <c r="G20">
        <v>9.31</v>
      </c>
      <c r="H20">
        <v>54</v>
      </c>
      <c r="I20">
        <v>92</v>
      </c>
      <c r="J20">
        <v>230</v>
      </c>
      <c r="K20">
        <v>368</v>
      </c>
      <c r="L20">
        <v>313</v>
      </c>
      <c r="M20">
        <v>142</v>
      </c>
      <c r="N20">
        <v>68</v>
      </c>
      <c r="O20">
        <v>31</v>
      </c>
      <c r="P20">
        <v>1298</v>
      </c>
      <c r="Q20">
        <f>P20*G20</f>
        <v>12084.380000000001</v>
      </c>
    </row>
    <row r="21" spans="1:17" x14ac:dyDescent="0.3">
      <c r="A21" s="1" t="s">
        <v>12</v>
      </c>
      <c r="B21" s="3">
        <v>45807</v>
      </c>
      <c r="C21" t="s">
        <v>27</v>
      </c>
      <c r="D21" t="s">
        <v>16</v>
      </c>
      <c r="E21" t="s">
        <v>33</v>
      </c>
      <c r="F21" t="s">
        <v>11</v>
      </c>
      <c r="G21">
        <v>9.31</v>
      </c>
      <c r="H21">
        <v>23</v>
      </c>
      <c r="I21">
        <v>37</v>
      </c>
      <c r="J21">
        <v>91</v>
      </c>
      <c r="K21">
        <v>146</v>
      </c>
      <c r="L21">
        <v>98</v>
      </c>
      <c r="M21">
        <v>51</v>
      </c>
      <c r="N21">
        <v>23</v>
      </c>
      <c r="O21">
        <v>12</v>
      </c>
      <c r="P21">
        <v>481</v>
      </c>
      <c r="Q21">
        <f>P21*G21</f>
        <v>4478.1100000000006</v>
      </c>
    </row>
    <row r="22" spans="1:17" x14ac:dyDescent="0.3">
      <c r="A22" s="1" t="s">
        <v>12</v>
      </c>
      <c r="B22" s="3">
        <v>45807</v>
      </c>
      <c r="C22" t="s">
        <v>27</v>
      </c>
      <c r="D22" t="s">
        <v>16</v>
      </c>
      <c r="E22" t="s">
        <v>33</v>
      </c>
      <c r="F22" t="s">
        <v>29</v>
      </c>
      <c r="G22">
        <v>9.31</v>
      </c>
      <c r="H22">
        <v>19</v>
      </c>
      <c r="I22">
        <v>31</v>
      </c>
      <c r="J22">
        <v>76</v>
      </c>
      <c r="K22">
        <v>122</v>
      </c>
      <c r="L22">
        <v>81</v>
      </c>
      <c r="M22">
        <v>42</v>
      </c>
      <c r="N22">
        <v>19</v>
      </c>
      <c r="O22">
        <v>10</v>
      </c>
      <c r="P22">
        <v>400</v>
      </c>
      <c r="Q22">
        <f>P22*G22</f>
        <v>3724</v>
      </c>
    </row>
    <row r="23" spans="1:17" x14ac:dyDescent="0.3">
      <c r="A23" s="1" t="s">
        <v>12</v>
      </c>
      <c r="B23" s="3">
        <v>45807</v>
      </c>
      <c r="C23" t="s">
        <v>27</v>
      </c>
      <c r="D23" t="s">
        <v>16</v>
      </c>
      <c r="E23" t="s">
        <v>33</v>
      </c>
      <c r="F23" t="s">
        <v>17</v>
      </c>
      <c r="G23">
        <v>9.31</v>
      </c>
      <c r="H23">
        <v>77</v>
      </c>
      <c r="I23">
        <v>123</v>
      </c>
      <c r="J23">
        <v>302</v>
      </c>
      <c r="K23">
        <v>487</v>
      </c>
      <c r="L23">
        <v>325</v>
      </c>
      <c r="M23">
        <v>170</v>
      </c>
      <c r="N23">
        <v>76</v>
      </c>
      <c r="O23">
        <v>40</v>
      </c>
      <c r="P23">
        <v>1600</v>
      </c>
      <c r="Q23">
        <f>P23*G23</f>
        <v>14896</v>
      </c>
    </row>
    <row r="24" spans="1:17" x14ac:dyDescent="0.3">
      <c r="A24" s="1" t="s">
        <v>21</v>
      </c>
      <c r="B24" s="3">
        <v>45821</v>
      </c>
      <c r="C24" t="s">
        <v>26</v>
      </c>
      <c r="D24" t="s">
        <v>0</v>
      </c>
      <c r="E24" t="s">
        <v>30</v>
      </c>
      <c r="F24" t="s">
        <v>1</v>
      </c>
      <c r="G24">
        <v>30.58</v>
      </c>
      <c r="H24">
        <v>33</v>
      </c>
      <c r="I24">
        <v>67</v>
      </c>
      <c r="J24">
        <v>164</v>
      </c>
      <c r="K24">
        <v>248</v>
      </c>
      <c r="L24">
        <v>203</v>
      </c>
      <c r="M24">
        <v>126</v>
      </c>
      <c r="N24">
        <v>41</v>
      </c>
      <c r="O24">
        <v>25</v>
      </c>
      <c r="P24">
        <v>907</v>
      </c>
      <c r="Q24">
        <f>P24*G24</f>
        <v>27736.059999999998</v>
      </c>
    </row>
    <row r="25" spans="1:17" x14ac:dyDescent="0.3">
      <c r="A25" s="1" t="s">
        <v>21</v>
      </c>
      <c r="B25" s="3">
        <v>45821</v>
      </c>
      <c r="C25" t="s">
        <v>26</v>
      </c>
      <c r="D25" t="s">
        <v>0</v>
      </c>
      <c r="E25" t="s">
        <v>30</v>
      </c>
      <c r="F25" t="s">
        <v>24</v>
      </c>
      <c r="G25">
        <v>30.58</v>
      </c>
      <c r="H25">
        <v>11</v>
      </c>
      <c r="I25">
        <v>27</v>
      </c>
      <c r="J25">
        <v>73</v>
      </c>
      <c r="K25">
        <v>107</v>
      </c>
      <c r="L25">
        <v>83</v>
      </c>
      <c r="M25">
        <v>48</v>
      </c>
      <c r="N25">
        <v>16</v>
      </c>
      <c r="O25">
        <v>7</v>
      </c>
      <c r="P25">
        <v>372</v>
      </c>
      <c r="Q25">
        <f>P25*G25</f>
        <v>11375.76</v>
      </c>
    </row>
    <row r="26" spans="1:17" x14ac:dyDescent="0.3">
      <c r="A26" s="1" t="s">
        <v>21</v>
      </c>
      <c r="B26" s="3">
        <v>45821</v>
      </c>
      <c r="C26" t="s">
        <v>26</v>
      </c>
      <c r="D26" t="s">
        <v>0</v>
      </c>
      <c r="E26" t="s">
        <v>30</v>
      </c>
      <c r="F26" t="s">
        <v>11</v>
      </c>
      <c r="G26">
        <v>30.58</v>
      </c>
      <c r="H26">
        <v>4</v>
      </c>
      <c r="I26">
        <v>8</v>
      </c>
      <c r="J26">
        <v>21</v>
      </c>
      <c r="K26">
        <v>30</v>
      </c>
      <c r="L26">
        <v>19</v>
      </c>
      <c r="M26">
        <v>12</v>
      </c>
      <c r="N26">
        <v>4</v>
      </c>
      <c r="O26">
        <v>2</v>
      </c>
      <c r="P26">
        <v>100</v>
      </c>
      <c r="Q26">
        <f>P26*G26</f>
        <v>3058</v>
      </c>
    </row>
    <row r="27" spans="1:17" x14ac:dyDescent="0.3">
      <c r="A27" s="1" t="s">
        <v>21</v>
      </c>
      <c r="B27" s="3">
        <v>45821</v>
      </c>
      <c r="C27" t="s">
        <v>26</v>
      </c>
      <c r="D27" t="s">
        <v>0</v>
      </c>
      <c r="E27" t="s">
        <v>30</v>
      </c>
      <c r="F27" t="s">
        <v>29</v>
      </c>
      <c r="G27">
        <v>30.58</v>
      </c>
      <c r="H27">
        <v>3</v>
      </c>
      <c r="I27">
        <v>7</v>
      </c>
      <c r="J27">
        <v>18</v>
      </c>
      <c r="K27">
        <v>27</v>
      </c>
      <c r="L27">
        <v>17</v>
      </c>
      <c r="M27">
        <v>10</v>
      </c>
      <c r="N27">
        <v>4</v>
      </c>
      <c r="O27">
        <v>2</v>
      </c>
      <c r="P27">
        <v>88</v>
      </c>
      <c r="Q27">
        <f>P27*G27</f>
        <v>2691.04</v>
      </c>
    </row>
    <row r="28" spans="1:17" x14ac:dyDescent="0.3">
      <c r="A28" s="1" t="s">
        <v>21</v>
      </c>
      <c r="B28" s="3">
        <v>45821</v>
      </c>
      <c r="C28" t="s">
        <v>18</v>
      </c>
      <c r="D28" t="s">
        <v>13</v>
      </c>
      <c r="E28" t="s">
        <v>31</v>
      </c>
      <c r="F28" t="s">
        <v>1</v>
      </c>
      <c r="G28">
        <v>30.48</v>
      </c>
      <c r="H28">
        <v>14</v>
      </c>
      <c r="I28">
        <v>29</v>
      </c>
      <c r="J28">
        <v>73</v>
      </c>
      <c r="K28">
        <v>119</v>
      </c>
      <c r="L28">
        <v>93</v>
      </c>
      <c r="M28">
        <v>48</v>
      </c>
      <c r="N28">
        <v>14</v>
      </c>
      <c r="O28">
        <v>6</v>
      </c>
      <c r="P28">
        <v>396</v>
      </c>
      <c r="Q28">
        <f>P28*G28</f>
        <v>12070.08</v>
      </c>
    </row>
    <row r="29" spans="1:17" x14ac:dyDescent="0.3">
      <c r="A29" s="1" t="s">
        <v>21</v>
      </c>
      <c r="B29" s="3">
        <v>45821</v>
      </c>
      <c r="C29" t="s">
        <v>18</v>
      </c>
      <c r="D29" t="s">
        <v>13</v>
      </c>
      <c r="E29" t="s">
        <v>31</v>
      </c>
      <c r="F29" t="s">
        <v>24</v>
      </c>
      <c r="G29">
        <v>30.48</v>
      </c>
      <c r="H29">
        <v>8</v>
      </c>
      <c r="I29">
        <v>19</v>
      </c>
      <c r="J29">
        <v>49</v>
      </c>
      <c r="K29">
        <v>84</v>
      </c>
      <c r="L29">
        <v>61</v>
      </c>
      <c r="M29">
        <v>32</v>
      </c>
      <c r="N29">
        <v>11</v>
      </c>
      <c r="O29">
        <v>4</v>
      </c>
      <c r="P29">
        <v>268</v>
      </c>
      <c r="Q29">
        <f>P29*G29</f>
        <v>8168.64</v>
      </c>
    </row>
    <row r="30" spans="1:17" x14ac:dyDescent="0.3">
      <c r="A30" s="1" t="s">
        <v>21</v>
      </c>
      <c r="B30" s="3">
        <v>45821</v>
      </c>
      <c r="C30" t="s">
        <v>18</v>
      </c>
      <c r="D30" t="s">
        <v>13</v>
      </c>
      <c r="E30" t="s">
        <v>31</v>
      </c>
      <c r="F30" t="s">
        <v>11</v>
      </c>
      <c r="G30">
        <v>30.48</v>
      </c>
      <c r="H30">
        <v>4</v>
      </c>
      <c r="I30">
        <v>8</v>
      </c>
      <c r="J30">
        <v>21</v>
      </c>
      <c r="K30">
        <v>33</v>
      </c>
      <c r="L30">
        <v>19</v>
      </c>
      <c r="M30">
        <v>11</v>
      </c>
      <c r="N30">
        <v>4</v>
      </c>
      <c r="O30">
        <v>2</v>
      </c>
      <c r="P30">
        <v>102</v>
      </c>
      <c r="Q30">
        <f>P30*G30</f>
        <v>3108.96</v>
      </c>
    </row>
    <row r="31" spans="1:17" x14ac:dyDescent="0.3">
      <c r="A31" s="1" t="s">
        <v>21</v>
      </c>
      <c r="B31" s="3">
        <v>45821</v>
      </c>
      <c r="C31" t="s">
        <v>18</v>
      </c>
      <c r="D31" t="s">
        <v>13</v>
      </c>
      <c r="E31" t="s">
        <v>31</v>
      </c>
      <c r="F31" t="s">
        <v>29</v>
      </c>
      <c r="G31">
        <v>30.48</v>
      </c>
      <c r="H31">
        <v>4</v>
      </c>
      <c r="I31">
        <v>8</v>
      </c>
      <c r="J31">
        <v>20</v>
      </c>
      <c r="K31">
        <v>32</v>
      </c>
      <c r="L31">
        <v>19</v>
      </c>
      <c r="M31">
        <v>10</v>
      </c>
      <c r="N31">
        <v>4</v>
      </c>
      <c r="O31">
        <v>2</v>
      </c>
      <c r="P31">
        <v>99</v>
      </c>
      <c r="Q31">
        <f>P31*G31</f>
        <v>3017.52</v>
      </c>
    </row>
    <row r="32" spans="1:17" x14ac:dyDescent="0.3">
      <c r="A32" s="1" t="s">
        <v>21</v>
      </c>
      <c r="B32" s="3">
        <v>45821</v>
      </c>
      <c r="C32" t="s">
        <v>22</v>
      </c>
      <c r="D32" t="s">
        <v>14</v>
      </c>
      <c r="E32" t="s">
        <v>31</v>
      </c>
      <c r="F32" t="s">
        <v>1</v>
      </c>
      <c r="G32">
        <v>24.81</v>
      </c>
      <c r="H32">
        <v>23</v>
      </c>
      <c r="I32">
        <v>35</v>
      </c>
      <c r="J32">
        <v>71</v>
      </c>
      <c r="K32">
        <v>123</v>
      </c>
      <c r="L32">
        <v>98</v>
      </c>
      <c r="M32">
        <v>52</v>
      </c>
      <c r="N32">
        <v>18</v>
      </c>
      <c r="O32">
        <v>9</v>
      </c>
      <c r="P32">
        <v>429</v>
      </c>
      <c r="Q32">
        <f>P32*G32</f>
        <v>10643.49</v>
      </c>
    </row>
    <row r="33" spans="1:17" x14ac:dyDescent="0.3">
      <c r="A33" s="1" t="s">
        <v>21</v>
      </c>
      <c r="B33" s="3">
        <v>45821</v>
      </c>
      <c r="C33" t="s">
        <v>22</v>
      </c>
      <c r="D33" t="s">
        <v>14</v>
      </c>
      <c r="E33" t="s">
        <v>31</v>
      </c>
      <c r="F33" t="s">
        <v>24</v>
      </c>
      <c r="G33">
        <v>24.81</v>
      </c>
      <c r="H33">
        <v>8</v>
      </c>
      <c r="I33">
        <v>16</v>
      </c>
      <c r="J33">
        <v>37</v>
      </c>
      <c r="K33">
        <v>54</v>
      </c>
      <c r="L33">
        <v>45</v>
      </c>
      <c r="M33">
        <v>24</v>
      </c>
      <c r="N33">
        <v>9</v>
      </c>
      <c r="O33">
        <v>3</v>
      </c>
      <c r="P33">
        <v>196</v>
      </c>
      <c r="Q33">
        <f>P33*G33</f>
        <v>4862.7599999999993</v>
      </c>
    </row>
    <row r="34" spans="1:17" x14ac:dyDescent="0.3">
      <c r="A34" s="1" t="s">
        <v>21</v>
      </c>
      <c r="B34" s="3">
        <v>45821</v>
      </c>
      <c r="C34" t="s">
        <v>22</v>
      </c>
      <c r="D34" t="s">
        <v>14</v>
      </c>
      <c r="E34" t="s">
        <v>31</v>
      </c>
      <c r="F34" t="s">
        <v>11</v>
      </c>
      <c r="G34">
        <v>24.81</v>
      </c>
      <c r="H34">
        <v>3</v>
      </c>
      <c r="I34">
        <v>8</v>
      </c>
      <c r="J34">
        <v>17</v>
      </c>
      <c r="K34">
        <v>27</v>
      </c>
      <c r="L34">
        <v>17</v>
      </c>
      <c r="M34">
        <v>9</v>
      </c>
      <c r="N34">
        <v>3</v>
      </c>
      <c r="O34">
        <v>2</v>
      </c>
      <c r="P34">
        <v>86</v>
      </c>
      <c r="Q34">
        <f>P34*G34</f>
        <v>2133.66</v>
      </c>
    </row>
    <row r="35" spans="1:17" x14ac:dyDescent="0.3">
      <c r="A35" s="1" t="s">
        <v>21</v>
      </c>
      <c r="B35" s="3">
        <v>45821</v>
      </c>
      <c r="C35" t="s">
        <v>22</v>
      </c>
      <c r="D35" t="s">
        <v>14</v>
      </c>
      <c r="E35" t="s">
        <v>31</v>
      </c>
      <c r="F35" t="s">
        <v>29</v>
      </c>
      <c r="G35">
        <v>24.81</v>
      </c>
      <c r="H35">
        <v>3</v>
      </c>
      <c r="I35">
        <v>7</v>
      </c>
      <c r="J35">
        <v>15</v>
      </c>
      <c r="K35">
        <v>24</v>
      </c>
      <c r="L35">
        <v>15</v>
      </c>
      <c r="M35">
        <v>8</v>
      </c>
      <c r="N35">
        <v>3</v>
      </c>
      <c r="O35">
        <v>1</v>
      </c>
      <c r="P35">
        <v>76</v>
      </c>
      <c r="Q35">
        <f>P35*G35</f>
        <v>1885.56</v>
      </c>
    </row>
    <row r="36" spans="1:17" x14ac:dyDescent="0.3">
      <c r="A36" s="1" t="s">
        <v>21</v>
      </c>
      <c r="B36" s="3">
        <v>45821</v>
      </c>
      <c r="C36" t="s">
        <v>19</v>
      </c>
      <c r="D36" t="s">
        <v>15</v>
      </c>
      <c r="E36" t="s">
        <v>32</v>
      </c>
      <c r="F36" t="s">
        <v>1</v>
      </c>
      <c r="G36">
        <v>27.14</v>
      </c>
      <c r="H36">
        <v>6</v>
      </c>
      <c r="I36">
        <v>12</v>
      </c>
      <c r="J36">
        <v>30</v>
      </c>
      <c r="K36">
        <v>34</v>
      </c>
      <c r="L36">
        <v>27</v>
      </c>
      <c r="M36">
        <v>13</v>
      </c>
      <c r="N36">
        <v>6</v>
      </c>
      <c r="O36">
        <v>2</v>
      </c>
      <c r="P36">
        <v>130</v>
      </c>
      <c r="Q36">
        <f>P36*G36</f>
        <v>3528.2000000000003</v>
      </c>
    </row>
    <row r="37" spans="1:17" x14ac:dyDescent="0.3">
      <c r="A37" s="1" t="s">
        <v>21</v>
      </c>
      <c r="B37" s="3">
        <v>45821</v>
      </c>
      <c r="C37" t="s">
        <v>19</v>
      </c>
      <c r="D37" t="s">
        <v>15</v>
      </c>
      <c r="E37" t="s">
        <v>32</v>
      </c>
      <c r="F37" t="s">
        <v>24</v>
      </c>
      <c r="G37">
        <v>27.14</v>
      </c>
      <c r="H37">
        <v>3</v>
      </c>
      <c r="I37">
        <v>4</v>
      </c>
      <c r="J37">
        <v>12</v>
      </c>
      <c r="K37">
        <v>14</v>
      </c>
      <c r="L37">
        <v>11</v>
      </c>
      <c r="M37">
        <v>5</v>
      </c>
      <c r="N37">
        <v>2</v>
      </c>
      <c r="O37">
        <v>0</v>
      </c>
      <c r="P37">
        <v>51</v>
      </c>
      <c r="Q37">
        <f>P37*G37</f>
        <v>1384.14</v>
      </c>
    </row>
    <row r="38" spans="1:17" x14ac:dyDescent="0.3">
      <c r="A38" s="1" t="s">
        <v>21</v>
      </c>
      <c r="B38" s="3">
        <v>45821</v>
      </c>
      <c r="C38" t="s">
        <v>19</v>
      </c>
      <c r="D38" t="s">
        <v>15</v>
      </c>
      <c r="E38" t="s">
        <v>32</v>
      </c>
      <c r="F38" t="s">
        <v>11</v>
      </c>
      <c r="G38">
        <v>27.14</v>
      </c>
      <c r="H38">
        <v>2</v>
      </c>
      <c r="I38">
        <v>4</v>
      </c>
      <c r="J38">
        <v>10</v>
      </c>
      <c r="K38">
        <v>14</v>
      </c>
      <c r="L38">
        <v>8</v>
      </c>
      <c r="M38">
        <v>4</v>
      </c>
      <c r="N38">
        <v>1</v>
      </c>
      <c r="O38">
        <v>0</v>
      </c>
      <c r="P38">
        <v>43</v>
      </c>
      <c r="Q38">
        <f>P38*G38</f>
        <v>1167.02</v>
      </c>
    </row>
    <row r="39" spans="1:17" x14ac:dyDescent="0.3">
      <c r="A39" s="1" t="s">
        <v>21</v>
      </c>
      <c r="B39" s="3">
        <v>45821</v>
      </c>
      <c r="C39" t="s">
        <v>19</v>
      </c>
      <c r="D39" t="s">
        <v>15</v>
      </c>
      <c r="E39" t="s">
        <v>32</v>
      </c>
      <c r="F39" t="s">
        <v>29</v>
      </c>
      <c r="G39">
        <v>27.14</v>
      </c>
      <c r="H39">
        <v>2</v>
      </c>
      <c r="I39">
        <v>3</v>
      </c>
      <c r="J39">
        <v>8</v>
      </c>
      <c r="K39">
        <v>12</v>
      </c>
      <c r="L39">
        <v>7</v>
      </c>
      <c r="M39">
        <v>3</v>
      </c>
      <c r="N39">
        <v>1</v>
      </c>
      <c r="O39">
        <v>0</v>
      </c>
      <c r="P39">
        <v>36</v>
      </c>
      <c r="Q39">
        <f>P39*G39</f>
        <v>977.04</v>
      </c>
    </row>
    <row r="40" spans="1:17" x14ac:dyDescent="0.3">
      <c r="A40" s="1" t="s">
        <v>21</v>
      </c>
      <c r="B40" s="3">
        <v>45821</v>
      </c>
      <c r="C40" t="s">
        <v>27</v>
      </c>
      <c r="D40" t="s">
        <v>16</v>
      </c>
      <c r="E40" t="s">
        <v>33</v>
      </c>
      <c r="F40" t="s">
        <v>1</v>
      </c>
      <c r="G40">
        <v>9.31</v>
      </c>
      <c r="H40">
        <v>74</v>
      </c>
      <c r="I40">
        <v>137</v>
      </c>
      <c r="J40">
        <v>312</v>
      </c>
      <c r="K40">
        <v>498</v>
      </c>
      <c r="L40">
        <v>433</v>
      </c>
      <c r="M40">
        <v>207</v>
      </c>
      <c r="N40">
        <v>93</v>
      </c>
      <c r="O40">
        <v>49</v>
      </c>
      <c r="P40">
        <v>1803</v>
      </c>
      <c r="Q40">
        <f>P40*G40</f>
        <v>16785.93</v>
      </c>
    </row>
    <row r="41" spans="1:17" x14ac:dyDescent="0.3">
      <c r="A41" s="1" t="s">
        <v>21</v>
      </c>
      <c r="B41" s="3">
        <v>45821</v>
      </c>
      <c r="C41" t="s">
        <v>27</v>
      </c>
      <c r="D41" t="s">
        <v>16</v>
      </c>
      <c r="E41" t="s">
        <v>33</v>
      </c>
      <c r="F41" t="s">
        <v>24</v>
      </c>
      <c r="G41">
        <v>9.31</v>
      </c>
      <c r="H41">
        <v>40</v>
      </c>
      <c r="I41">
        <v>69</v>
      </c>
      <c r="J41">
        <v>173</v>
      </c>
      <c r="K41">
        <v>276</v>
      </c>
      <c r="L41">
        <v>235</v>
      </c>
      <c r="M41">
        <v>107</v>
      </c>
      <c r="N41">
        <v>51</v>
      </c>
      <c r="O41">
        <v>23</v>
      </c>
      <c r="P41">
        <v>974</v>
      </c>
      <c r="Q41">
        <f>P41*G41</f>
        <v>9067.94</v>
      </c>
    </row>
    <row r="42" spans="1:17" x14ac:dyDescent="0.3">
      <c r="A42" s="1" t="s">
        <v>21</v>
      </c>
      <c r="B42" s="3">
        <v>45821</v>
      </c>
      <c r="C42" t="s">
        <v>27</v>
      </c>
      <c r="D42" t="s">
        <v>16</v>
      </c>
      <c r="E42" t="s">
        <v>33</v>
      </c>
      <c r="F42" t="s">
        <v>11</v>
      </c>
      <c r="G42">
        <v>9.31</v>
      </c>
      <c r="H42">
        <v>17</v>
      </c>
      <c r="I42">
        <v>28</v>
      </c>
      <c r="J42">
        <v>68</v>
      </c>
      <c r="K42">
        <v>110</v>
      </c>
      <c r="L42">
        <v>73</v>
      </c>
      <c r="M42">
        <v>38</v>
      </c>
      <c r="N42">
        <v>17</v>
      </c>
      <c r="O42">
        <v>9</v>
      </c>
      <c r="P42">
        <v>360</v>
      </c>
      <c r="Q42">
        <f>P42*G42</f>
        <v>3351.6000000000004</v>
      </c>
    </row>
    <row r="43" spans="1:17" x14ac:dyDescent="0.3">
      <c r="A43" s="1" t="s">
        <v>21</v>
      </c>
      <c r="B43" s="3">
        <v>45821</v>
      </c>
      <c r="C43" t="s">
        <v>27</v>
      </c>
      <c r="D43" t="s">
        <v>16</v>
      </c>
      <c r="E43" t="s">
        <v>33</v>
      </c>
      <c r="F43" t="s">
        <v>29</v>
      </c>
      <c r="G43">
        <v>9.31</v>
      </c>
      <c r="H43">
        <v>14</v>
      </c>
      <c r="I43">
        <v>23</v>
      </c>
      <c r="J43">
        <v>57</v>
      </c>
      <c r="K43">
        <v>91</v>
      </c>
      <c r="L43">
        <v>61</v>
      </c>
      <c r="M43">
        <v>32</v>
      </c>
      <c r="N43">
        <v>14</v>
      </c>
      <c r="O43">
        <v>8</v>
      </c>
      <c r="P43">
        <v>300</v>
      </c>
      <c r="Q43">
        <f>P43*G43</f>
        <v>2793</v>
      </c>
    </row>
    <row r="44" spans="1:17" x14ac:dyDescent="0.3">
      <c r="A44" s="1" t="s">
        <v>20</v>
      </c>
      <c r="B44" s="3">
        <v>45849</v>
      </c>
      <c r="C44" t="s">
        <v>26</v>
      </c>
      <c r="D44" t="s">
        <v>0</v>
      </c>
      <c r="E44" t="s">
        <v>30</v>
      </c>
      <c r="F44" t="s">
        <v>1</v>
      </c>
      <c r="G44">
        <v>30.58</v>
      </c>
      <c r="H44">
        <v>76</v>
      </c>
      <c r="I44">
        <v>155</v>
      </c>
      <c r="J44">
        <v>378</v>
      </c>
      <c r="K44">
        <v>571</v>
      </c>
      <c r="L44">
        <v>465</v>
      </c>
      <c r="M44">
        <v>290</v>
      </c>
      <c r="N44">
        <v>94</v>
      </c>
      <c r="O44">
        <v>57</v>
      </c>
      <c r="P44">
        <v>2086</v>
      </c>
      <c r="Q44">
        <f>P44*G44</f>
        <v>63789.88</v>
      </c>
    </row>
    <row r="45" spans="1:17" x14ac:dyDescent="0.3">
      <c r="A45" s="1" t="s">
        <v>20</v>
      </c>
      <c r="B45" s="3">
        <v>45849</v>
      </c>
      <c r="C45" t="s">
        <v>26</v>
      </c>
      <c r="D45" t="s">
        <v>0</v>
      </c>
      <c r="E45" t="s">
        <v>30</v>
      </c>
      <c r="F45" t="s">
        <v>24</v>
      </c>
      <c r="G45">
        <v>30.58</v>
      </c>
      <c r="H45">
        <v>26</v>
      </c>
      <c r="I45">
        <v>63</v>
      </c>
      <c r="J45">
        <v>167</v>
      </c>
      <c r="K45">
        <v>247</v>
      </c>
      <c r="L45">
        <v>191</v>
      </c>
      <c r="M45">
        <v>111</v>
      </c>
      <c r="N45">
        <v>36</v>
      </c>
      <c r="O45">
        <v>17</v>
      </c>
      <c r="P45">
        <v>858</v>
      </c>
      <c r="Q45">
        <f>P45*G45</f>
        <v>26237.64</v>
      </c>
    </row>
    <row r="46" spans="1:17" x14ac:dyDescent="0.3">
      <c r="A46" s="1" t="s">
        <v>20</v>
      </c>
      <c r="B46" s="3">
        <v>45849</v>
      </c>
      <c r="C46" t="s">
        <v>26</v>
      </c>
      <c r="D46" t="s">
        <v>0</v>
      </c>
      <c r="E46" t="s">
        <v>30</v>
      </c>
      <c r="F46" t="s">
        <v>11</v>
      </c>
      <c r="G46">
        <v>30.58</v>
      </c>
      <c r="H46">
        <v>8</v>
      </c>
      <c r="I46">
        <v>18</v>
      </c>
      <c r="J46">
        <v>48</v>
      </c>
      <c r="K46">
        <v>70</v>
      </c>
      <c r="L46">
        <v>44</v>
      </c>
      <c r="M46">
        <v>27</v>
      </c>
      <c r="N46">
        <v>9</v>
      </c>
      <c r="O46">
        <v>4</v>
      </c>
      <c r="P46">
        <v>228</v>
      </c>
      <c r="Q46">
        <f>P46*G46</f>
        <v>6972.24</v>
      </c>
    </row>
    <row r="47" spans="1:17" x14ac:dyDescent="0.3">
      <c r="A47" s="1" t="s">
        <v>20</v>
      </c>
      <c r="B47" s="3">
        <v>45849</v>
      </c>
      <c r="C47" t="s">
        <v>26</v>
      </c>
      <c r="D47" t="s">
        <v>0</v>
      </c>
      <c r="E47" t="s">
        <v>30</v>
      </c>
      <c r="F47" t="s">
        <v>29</v>
      </c>
      <c r="G47">
        <v>30.58</v>
      </c>
      <c r="H47">
        <v>7</v>
      </c>
      <c r="I47">
        <v>16</v>
      </c>
      <c r="J47">
        <v>42</v>
      </c>
      <c r="K47">
        <v>62</v>
      </c>
      <c r="L47">
        <v>39</v>
      </c>
      <c r="M47">
        <v>24</v>
      </c>
      <c r="N47">
        <v>8</v>
      </c>
      <c r="O47">
        <v>4</v>
      </c>
      <c r="P47">
        <v>202</v>
      </c>
      <c r="Q47">
        <f>P47*G47</f>
        <v>6177.16</v>
      </c>
    </row>
    <row r="48" spans="1:17" x14ac:dyDescent="0.3">
      <c r="A48" s="1" t="s">
        <v>20</v>
      </c>
      <c r="B48" s="3">
        <v>45849</v>
      </c>
      <c r="C48" t="s">
        <v>18</v>
      </c>
      <c r="D48" t="s">
        <v>13</v>
      </c>
      <c r="E48" t="s">
        <v>31</v>
      </c>
      <c r="F48" t="s">
        <v>1</v>
      </c>
      <c r="G48">
        <v>30.48</v>
      </c>
      <c r="H48">
        <v>20</v>
      </c>
      <c r="I48">
        <v>41</v>
      </c>
      <c r="J48">
        <v>103</v>
      </c>
      <c r="K48">
        <v>168</v>
      </c>
      <c r="L48">
        <v>132</v>
      </c>
      <c r="M48">
        <v>68</v>
      </c>
      <c r="N48">
        <v>19</v>
      </c>
      <c r="O48">
        <v>9</v>
      </c>
      <c r="P48">
        <v>560</v>
      </c>
      <c r="Q48">
        <f>P48*G48</f>
        <v>17068.8</v>
      </c>
    </row>
    <row r="49" spans="1:17" x14ac:dyDescent="0.3">
      <c r="A49" s="1" t="s">
        <v>20</v>
      </c>
      <c r="B49" s="3">
        <v>45849</v>
      </c>
      <c r="C49" t="s">
        <v>18</v>
      </c>
      <c r="D49" t="s">
        <v>13</v>
      </c>
      <c r="E49" t="s">
        <v>31</v>
      </c>
      <c r="F49" t="s">
        <v>24</v>
      </c>
      <c r="G49">
        <v>30.48</v>
      </c>
      <c r="H49">
        <v>12</v>
      </c>
      <c r="I49">
        <v>27</v>
      </c>
      <c r="J49">
        <v>69</v>
      </c>
      <c r="K49">
        <v>118</v>
      </c>
      <c r="L49">
        <v>87</v>
      </c>
      <c r="M49">
        <v>46</v>
      </c>
      <c r="N49">
        <v>15</v>
      </c>
      <c r="O49">
        <v>6</v>
      </c>
      <c r="P49">
        <v>380</v>
      </c>
      <c r="Q49">
        <f>P49*G49</f>
        <v>11582.4</v>
      </c>
    </row>
    <row r="50" spans="1:17" x14ac:dyDescent="0.3">
      <c r="A50" s="1" t="s">
        <v>20</v>
      </c>
      <c r="B50" s="3">
        <v>45849</v>
      </c>
      <c r="C50" t="s">
        <v>18</v>
      </c>
      <c r="D50" t="s">
        <v>13</v>
      </c>
      <c r="E50" t="s">
        <v>31</v>
      </c>
      <c r="F50" t="s">
        <v>11</v>
      </c>
      <c r="G50">
        <v>30.48</v>
      </c>
      <c r="H50">
        <v>5</v>
      </c>
      <c r="I50">
        <v>11</v>
      </c>
      <c r="J50">
        <v>30</v>
      </c>
      <c r="K50">
        <v>47</v>
      </c>
      <c r="L50">
        <v>27</v>
      </c>
      <c r="M50">
        <v>15</v>
      </c>
      <c r="N50">
        <v>5</v>
      </c>
      <c r="O50">
        <v>3</v>
      </c>
      <c r="P50">
        <v>143</v>
      </c>
      <c r="Q50">
        <f>P50*G50</f>
        <v>4358.6400000000003</v>
      </c>
    </row>
    <row r="51" spans="1:17" x14ac:dyDescent="0.3">
      <c r="A51" s="1" t="s">
        <v>20</v>
      </c>
      <c r="B51" s="3">
        <v>45849</v>
      </c>
      <c r="C51" t="s">
        <v>18</v>
      </c>
      <c r="D51" t="s">
        <v>13</v>
      </c>
      <c r="E51" t="s">
        <v>31</v>
      </c>
      <c r="F51" t="s">
        <v>29</v>
      </c>
      <c r="G51">
        <v>30.48</v>
      </c>
      <c r="H51">
        <v>5</v>
      </c>
      <c r="I51">
        <v>11</v>
      </c>
      <c r="J51">
        <v>29</v>
      </c>
      <c r="K51">
        <v>45</v>
      </c>
      <c r="L51">
        <v>26</v>
      </c>
      <c r="M51">
        <v>14</v>
      </c>
      <c r="N51">
        <v>5</v>
      </c>
      <c r="O51">
        <v>3</v>
      </c>
      <c r="P51">
        <v>138</v>
      </c>
      <c r="Q51">
        <f>P51*G51</f>
        <v>4206.24</v>
      </c>
    </row>
    <row r="52" spans="1:17" x14ac:dyDescent="0.3">
      <c r="A52" s="1" t="s">
        <v>20</v>
      </c>
      <c r="B52" s="3">
        <v>45849</v>
      </c>
      <c r="C52" t="s">
        <v>19</v>
      </c>
      <c r="D52" t="s">
        <v>15</v>
      </c>
      <c r="E52" t="s">
        <v>32</v>
      </c>
      <c r="F52" t="s">
        <v>1</v>
      </c>
      <c r="G52">
        <v>27.14</v>
      </c>
      <c r="H52">
        <v>21</v>
      </c>
      <c r="I52">
        <v>39</v>
      </c>
      <c r="J52">
        <v>96</v>
      </c>
      <c r="K52">
        <v>111</v>
      </c>
      <c r="L52">
        <v>89</v>
      </c>
      <c r="M52">
        <v>43</v>
      </c>
      <c r="N52">
        <v>20</v>
      </c>
      <c r="O52">
        <v>8</v>
      </c>
      <c r="P52">
        <v>427</v>
      </c>
      <c r="Q52">
        <f>P52*G52</f>
        <v>11588.78</v>
      </c>
    </row>
    <row r="53" spans="1:17" x14ac:dyDescent="0.3">
      <c r="A53" s="1" t="s">
        <v>20</v>
      </c>
      <c r="B53" s="3">
        <v>45849</v>
      </c>
      <c r="C53" t="s">
        <v>19</v>
      </c>
      <c r="D53" t="s">
        <v>15</v>
      </c>
      <c r="E53" t="s">
        <v>32</v>
      </c>
      <c r="F53" t="s">
        <v>24</v>
      </c>
      <c r="G53">
        <v>27.14</v>
      </c>
      <c r="H53">
        <v>8</v>
      </c>
      <c r="I53">
        <v>14</v>
      </c>
      <c r="J53">
        <v>39</v>
      </c>
      <c r="K53">
        <v>46</v>
      </c>
      <c r="L53">
        <v>37</v>
      </c>
      <c r="M53">
        <v>18</v>
      </c>
      <c r="N53">
        <v>6</v>
      </c>
      <c r="O53">
        <v>1</v>
      </c>
      <c r="P53">
        <v>169</v>
      </c>
      <c r="Q53">
        <f>P53*G53</f>
        <v>4586.66</v>
      </c>
    </row>
    <row r="54" spans="1:17" x14ac:dyDescent="0.3">
      <c r="A54" s="1" t="s">
        <v>20</v>
      </c>
      <c r="B54" s="3">
        <v>45849</v>
      </c>
      <c r="C54" t="s">
        <v>19</v>
      </c>
      <c r="D54" t="s">
        <v>15</v>
      </c>
      <c r="E54" t="s">
        <v>32</v>
      </c>
      <c r="F54" t="s">
        <v>11</v>
      </c>
      <c r="G54">
        <v>27.14</v>
      </c>
      <c r="H54">
        <v>6</v>
      </c>
      <c r="I54">
        <v>12</v>
      </c>
      <c r="J54">
        <v>33</v>
      </c>
      <c r="K54">
        <v>47</v>
      </c>
      <c r="L54">
        <v>27</v>
      </c>
      <c r="M54">
        <v>12</v>
      </c>
      <c r="N54">
        <v>4</v>
      </c>
      <c r="O54">
        <v>1</v>
      </c>
      <c r="P54">
        <v>142</v>
      </c>
      <c r="Q54">
        <f>P54*G54</f>
        <v>3853.88</v>
      </c>
    </row>
    <row r="55" spans="1:17" x14ac:dyDescent="0.3">
      <c r="A55" s="1" t="s">
        <v>20</v>
      </c>
      <c r="B55" s="3">
        <v>45849</v>
      </c>
      <c r="C55" t="s">
        <v>19</v>
      </c>
      <c r="D55" t="s">
        <v>15</v>
      </c>
      <c r="E55" t="s">
        <v>32</v>
      </c>
      <c r="F55" t="s">
        <v>29</v>
      </c>
      <c r="G55">
        <v>27.14</v>
      </c>
      <c r="H55">
        <v>5</v>
      </c>
      <c r="I55">
        <v>10</v>
      </c>
      <c r="J55">
        <v>27</v>
      </c>
      <c r="K55">
        <v>39</v>
      </c>
      <c r="L55">
        <v>23</v>
      </c>
      <c r="M55">
        <v>10</v>
      </c>
      <c r="N55">
        <v>3</v>
      </c>
      <c r="O55">
        <v>1</v>
      </c>
      <c r="P55">
        <v>118</v>
      </c>
      <c r="Q55">
        <f>P55*G55</f>
        <v>3202.52</v>
      </c>
    </row>
    <row r="56" spans="1:17" x14ac:dyDescent="0.3">
      <c r="A56" s="1" t="s">
        <v>20</v>
      </c>
      <c r="B56" s="3">
        <v>45849</v>
      </c>
      <c r="C56" t="s">
        <v>22</v>
      </c>
      <c r="D56" t="s">
        <v>14</v>
      </c>
      <c r="E56" t="s">
        <v>31</v>
      </c>
      <c r="F56" t="s">
        <v>1</v>
      </c>
      <c r="G56">
        <v>24.81</v>
      </c>
      <c r="H56">
        <v>37</v>
      </c>
      <c r="I56">
        <v>55</v>
      </c>
      <c r="J56">
        <v>111</v>
      </c>
      <c r="K56">
        <v>193</v>
      </c>
      <c r="L56">
        <v>154</v>
      </c>
      <c r="M56">
        <v>82</v>
      </c>
      <c r="N56">
        <v>29</v>
      </c>
      <c r="O56">
        <v>14</v>
      </c>
      <c r="P56">
        <v>675</v>
      </c>
      <c r="Q56">
        <f>P56*G56</f>
        <v>16746.75</v>
      </c>
    </row>
    <row r="57" spans="1:17" x14ac:dyDescent="0.3">
      <c r="A57" s="1" t="s">
        <v>20</v>
      </c>
      <c r="B57" s="3">
        <v>45849</v>
      </c>
      <c r="C57" t="s">
        <v>22</v>
      </c>
      <c r="D57" t="s">
        <v>14</v>
      </c>
      <c r="E57" t="s">
        <v>31</v>
      </c>
      <c r="F57" t="s">
        <v>24</v>
      </c>
      <c r="G57">
        <v>24.81</v>
      </c>
      <c r="H57">
        <v>12</v>
      </c>
      <c r="I57">
        <v>25</v>
      </c>
      <c r="J57">
        <v>57</v>
      </c>
      <c r="K57">
        <v>85</v>
      </c>
      <c r="L57">
        <v>70</v>
      </c>
      <c r="M57">
        <v>37</v>
      </c>
      <c r="N57">
        <v>14</v>
      </c>
      <c r="O57">
        <v>5</v>
      </c>
      <c r="P57">
        <v>305</v>
      </c>
      <c r="Q57">
        <f>P57*G57</f>
        <v>7567.0499999999993</v>
      </c>
    </row>
    <row r="58" spans="1:17" x14ac:dyDescent="0.3">
      <c r="A58" s="1" t="s">
        <v>20</v>
      </c>
      <c r="B58" s="3">
        <v>45849</v>
      </c>
      <c r="C58" t="s">
        <v>22</v>
      </c>
      <c r="D58" t="s">
        <v>14</v>
      </c>
      <c r="E58" t="s">
        <v>31</v>
      </c>
      <c r="F58" t="s">
        <v>11</v>
      </c>
      <c r="G58">
        <v>24.81</v>
      </c>
      <c r="H58">
        <v>5</v>
      </c>
      <c r="I58">
        <v>12</v>
      </c>
      <c r="J58">
        <v>26</v>
      </c>
      <c r="K58">
        <v>42</v>
      </c>
      <c r="L58">
        <v>27</v>
      </c>
      <c r="M58">
        <v>14</v>
      </c>
      <c r="N58">
        <v>5</v>
      </c>
      <c r="O58">
        <v>2</v>
      </c>
      <c r="P58">
        <v>133</v>
      </c>
      <c r="Q58">
        <f>P58*G58</f>
        <v>3299.73</v>
      </c>
    </row>
    <row r="59" spans="1:17" x14ac:dyDescent="0.3">
      <c r="A59" s="1" t="s">
        <v>20</v>
      </c>
      <c r="B59" s="3">
        <v>45849</v>
      </c>
      <c r="C59" t="s">
        <v>22</v>
      </c>
      <c r="D59" t="s">
        <v>14</v>
      </c>
      <c r="E59" t="s">
        <v>31</v>
      </c>
      <c r="F59" t="s">
        <v>29</v>
      </c>
      <c r="G59">
        <v>24.81</v>
      </c>
      <c r="H59">
        <v>5</v>
      </c>
      <c r="I59">
        <v>11</v>
      </c>
      <c r="J59">
        <v>24</v>
      </c>
      <c r="K59">
        <v>38</v>
      </c>
      <c r="L59">
        <v>24</v>
      </c>
      <c r="M59">
        <v>12</v>
      </c>
      <c r="N59">
        <v>5</v>
      </c>
      <c r="O59">
        <v>2</v>
      </c>
      <c r="P59">
        <v>121</v>
      </c>
      <c r="Q59">
        <f>P59*G59</f>
        <v>3002.0099999999998</v>
      </c>
    </row>
    <row r="60" spans="1:17" x14ac:dyDescent="0.3">
      <c r="A60" s="1" t="s">
        <v>20</v>
      </c>
      <c r="B60" s="3">
        <v>45849</v>
      </c>
      <c r="C60" t="s">
        <v>27</v>
      </c>
      <c r="D60" t="s">
        <v>16</v>
      </c>
      <c r="E60" t="s">
        <v>33</v>
      </c>
      <c r="F60" t="s">
        <v>1</v>
      </c>
      <c r="G60">
        <v>9.31</v>
      </c>
      <c r="H60">
        <v>37</v>
      </c>
      <c r="I60">
        <v>68</v>
      </c>
      <c r="J60">
        <v>156</v>
      </c>
      <c r="K60">
        <v>249</v>
      </c>
      <c r="L60">
        <v>216</v>
      </c>
      <c r="M60">
        <v>104</v>
      </c>
      <c r="N60">
        <v>46</v>
      </c>
      <c r="O60">
        <v>24</v>
      </c>
      <c r="P60">
        <v>900</v>
      </c>
      <c r="Q60">
        <f>P60*G60</f>
        <v>8379</v>
      </c>
    </row>
    <row r="61" spans="1:17" x14ac:dyDescent="0.3">
      <c r="A61" s="1" t="s">
        <v>20</v>
      </c>
      <c r="B61" s="3">
        <v>45849</v>
      </c>
      <c r="C61" t="s">
        <v>27</v>
      </c>
      <c r="D61" t="s">
        <v>16</v>
      </c>
      <c r="E61" t="s">
        <v>33</v>
      </c>
      <c r="F61" t="s">
        <v>24</v>
      </c>
      <c r="G61">
        <v>9.31</v>
      </c>
      <c r="H61">
        <v>20</v>
      </c>
      <c r="I61">
        <v>34</v>
      </c>
      <c r="J61">
        <v>86</v>
      </c>
      <c r="K61">
        <v>138</v>
      </c>
      <c r="L61">
        <v>117</v>
      </c>
      <c r="M61">
        <v>53</v>
      </c>
      <c r="N61">
        <v>26</v>
      </c>
      <c r="O61">
        <v>12</v>
      </c>
      <c r="P61">
        <v>486</v>
      </c>
      <c r="Q61">
        <f>P61*G61</f>
        <v>4524.66</v>
      </c>
    </row>
    <row r="62" spans="1:17" x14ac:dyDescent="0.3">
      <c r="A62" s="1" t="s">
        <v>20</v>
      </c>
      <c r="B62" s="3">
        <v>45849</v>
      </c>
      <c r="C62" t="s">
        <v>27</v>
      </c>
      <c r="D62" t="s">
        <v>16</v>
      </c>
      <c r="E62" t="s">
        <v>33</v>
      </c>
      <c r="F62" t="s">
        <v>11</v>
      </c>
      <c r="G62">
        <v>9.31</v>
      </c>
      <c r="H62">
        <v>9</v>
      </c>
      <c r="I62">
        <v>14</v>
      </c>
      <c r="J62">
        <v>34</v>
      </c>
      <c r="K62">
        <v>55</v>
      </c>
      <c r="L62">
        <v>37</v>
      </c>
      <c r="M62">
        <v>19</v>
      </c>
      <c r="N62">
        <v>9</v>
      </c>
      <c r="O62">
        <v>5</v>
      </c>
      <c r="P62">
        <v>182</v>
      </c>
      <c r="Q62">
        <f>P62*G62</f>
        <v>1694.42</v>
      </c>
    </row>
    <row r="63" spans="1:17" x14ac:dyDescent="0.3">
      <c r="A63" s="1" t="s">
        <v>20</v>
      </c>
      <c r="B63" s="3">
        <v>45849</v>
      </c>
      <c r="C63" t="s">
        <v>27</v>
      </c>
      <c r="D63" t="s">
        <v>16</v>
      </c>
      <c r="E63" t="s">
        <v>33</v>
      </c>
      <c r="F63" t="s">
        <v>29</v>
      </c>
      <c r="G63">
        <v>9.31</v>
      </c>
      <c r="H63">
        <v>7</v>
      </c>
      <c r="I63">
        <v>12</v>
      </c>
      <c r="J63">
        <v>28</v>
      </c>
      <c r="K63">
        <v>46</v>
      </c>
      <c r="L63">
        <v>30</v>
      </c>
      <c r="M63">
        <v>16</v>
      </c>
      <c r="N63">
        <v>7</v>
      </c>
      <c r="O63">
        <v>4</v>
      </c>
      <c r="P63">
        <v>150</v>
      </c>
      <c r="Q63">
        <f>P63*G63</f>
        <v>1396.5</v>
      </c>
    </row>
    <row r="64" spans="1:17" x14ac:dyDescent="0.3">
      <c r="A64" s="1" t="s">
        <v>23</v>
      </c>
      <c r="B64" s="3">
        <v>45884</v>
      </c>
      <c r="C64" t="s">
        <v>26</v>
      </c>
      <c r="D64" t="s">
        <v>0</v>
      </c>
      <c r="E64" t="s">
        <v>30</v>
      </c>
      <c r="F64" t="s">
        <v>1</v>
      </c>
      <c r="G64">
        <v>30.58</v>
      </c>
      <c r="H64">
        <v>76</v>
      </c>
      <c r="I64">
        <v>155</v>
      </c>
      <c r="J64">
        <v>378</v>
      </c>
      <c r="K64">
        <v>571</v>
      </c>
      <c r="L64">
        <v>465</v>
      </c>
      <c r="M64">
        <v>290</v>
      </c>
      <c r="N64">
        <v>94</v>
      </c>
      <c r="O64">
        <v>57</v>
      </c>
      <c r="P64">
        <v>2086</v>
      </c>
      <c r="Q64">
        <f>P64*G64</f>
        <v>63789.88</v>
      </c>
    </row>
    <row r="65" spans="1:17" x14ac:dyDescent="0.3">
      <c r="A65" s="1" t="s">
        <v>23</v>
      </c>
      <c r="B65" s="3">
        <v>45884</v>
      </c>
      <c r="C65" t="s">
        <v>26</v>
      </c>
      <c r="D65" t="s">
        <v>0</v>
      </c>
      <c r="E65" t="s">
        <v>30</v>
      </c>
      <c r="F65" t="s">
        <v>24</v>
      </c>
      <c r="G65">
        <v>30.58</v>
      </c>
      <c r="H65">
        <v>26</v>
      </c>
      <c r="I65">
        <v>63</v>
      </c>
      <c r="J65">
        <v>167</v>
      </c>
      <c r="K65">
        <v>247</v>
      </c>
      <c r="L65">
        <v>191</v>
      </c>
      <c r="M65">
        <v>111</v>
      </c>
      <c r="N65">
        <v>36</v>
      </c>
      <c r="O65">
        <v>17</v>
      </c>
      <c r="P65">
        <v>858</v>
      </c>
      <c r="Q65">
        <f>P65*G65</f>
        <v>26237.64</v>
      </c>
    </row>
    <row r="66" spans="1:17" x14ac:dyDescent="0.3">
      <c r="A66" s="1" t="s">
        <v>23</v>
      </c>
      <c r="B66" s="3">
        <v>45884</v>
      </c>
      <c r="C66" t="s">
        <v>26</v>
      </c>
      <c r="D66" t="s">
        <v>0</v>
      </c>
      <c r="E66" t="s">
        <v>30</v>
      </c>
      <c r="F66" t="s">
        <v>11</v>
      </c>
      <c r="G66">
        <v>30.58</v>
      </c>
      <c r="H66">
        <v>8</v>
      </c>
      <c r="I66">
        <v>18</v>
      </c>
      <c r="J66">
        <v>48</v>
      </c>
      <c r="K66">
        <v>70</v>
      </c>
      <c r="L66">
        <v>44</v>
      </c>
      <c r="M66">
        <v>27</v>
      </c>
      <c r="N66">
        <v>9</v>
      </c>
      <c r="O66">
        <v>4</v>
      </c>
      <c r="P66">
        <v>228</v>
      </c>
      <c r="Q66">
        <f>P66*G66</f>
        <v>6972.24</v>
      </c>
    </row>
    <row r="67" spans="1:17" x14ac:dyDescent="0.3">
      <c r="A67" s="1" t="s">
        <v>23</v>
      </c>
      <c r="B67" s="3">
        <v>45884</v>
      </c>
      <c r="C67" t="s">
        <v>26</v>
      </c>
      <c r="D67" t="s">
        <v>0</v>
      </c>
      <c r="E67" t="s">
        <v>30</v>
      </c>
      <c r="F67" t="s">
        <v>29</v>
      </c>
      <c r="G67">
        <v>30.58</v>
      </c>
      <c r="H67">
        <v>7</v>
      </c>
      <c r="I67">
        <v>16</v>
      </c>
      <c r="J67">
        <v>42</v>
      </c>
      <c r="K67">
        <v>62</v>
      </c>
      <c r="L67">
        <v>39</v>
      </c>
      <c r="M67">
        <v>24</v>
      </c>
      <c r="N67">
        <v>8</v>
      </c>
      <c r="O67">
        <v>4</v>
      </c>
      <c r="P67">
        <v>202</v>
      </c>
      <c r="Q67">
        <f>P67*G67</f>
        <v>6177.16</v>
      </c>
    </row>
    <row r="68" spans="1:17" x14ac:dyDescent="0.3">
      <c r="A68" s="1" t="s">
        <v>23</v>
      </c>
      <c r="B68" s="3">
        <v>45884</v>
      </c>
      <c r="C68" t="s">
        <v>18</v>
      </c>
      <c r="D68" t="s">
        <v>13</v>
      </c>
      <c r="E68" t="s">
        <v>31</v>
      </c>
      <c r="F68" t="s">
        <v>1</v>
      </c>
      <c r="G68">
        <v>30.48</v>
      </c>
      <c r="H68">
        <v>20</v>
      </c>
      <c r="I68">
        <v>41</v>
      </c>
      <c r="J68">
        <v>103</v>
      </c>
      <c r="K68">
        <v>168</v>
      </c>
      <c r="L68">
        <v>132</v>
      </c>
      <c r="M68">
        <v>68</v>
      </c>
      <c r="N68">
        <v>19</v>
      </c>
      <c r="O68">
        <v>9</v>
      </c>
      <c r="P68">
        <v>560</v>
      </c>
      <c r="Q68">
        <f>P68*G68</f>
        <v>17068.8</v>
      </c>
    </row>
    <row r="69" spans="1:17" x14ac:dyDescent="0.3">
      <c r="A69" s="1" t="s">
        <v>23</v>
      </c>
      <c r="B69" s="3">
        <v>45884</v>
      </c>
      <c r="C69" t="s">
        <v>18</v>
      </c>
      <c r="D69" t="s">
        <v>13</v>
      </c>
      <c r="E69" t="s">
        <v>31</v>
      </c>
      <c r="F69" t="s">
        <v>24</v>
      </c>
      <c r="G69">
        <v>30.48</v>
      </c>
      <c r="H69">
        <v>12</v>
      </c>
      <c r="I69">
        <v>27</v>
      </c>
      <c r="J69">
        <v>69</v>
      </c>
      <c r="K69">
        <v>118</v>
      </c>
      <c r="L69">
        <v>87</v>
      </c>
      <c r="M69">
        <v>46</v>
      </c>
      <c r="N69">
        <v>15</v>
      </c>
      <c r="O69">
        <v>6</v>
      </c>
      <c r="P69">
        <v>380</v>
      </c>
      <c r="Q69">
        <f>P69*G69</f>
        <v>11582.4</v>
      </c>
    </row>
    <row r="70" spans="1:17" x14ac:dyDescent="0.3">
      <c r="A70" s="1" t="s">
        <v>23</v>
      </c>
      <c r="B70" s="3">
        <v>45884</v>
      </c>
      <c r="C70" t="s">
        <v>18</v>
      </c>
      <c r="D70" t="s">
        <v>13</v>
      </c>
      <c r="E70" t="s">
        <v>31</v>
      </c>
      <c r="F70" t="s">
        <v>11</v>
      </c>
      <c r="G70">
        <v>30.48</v>
      </c>
      <c r="H70">
        <v>5</v>
      </c>
      <c r="I70">
        <v>11</v>
      </c>
      <c r="J70">
        <v>30</v>
      </c>
      <c r="K70">
        <v>47</v>
      </c>
      <c r="L70">
        <v>27</v>
      </c>
      <c r="M70">
        <v>15</v>
      </c>
      <c r="N70">
        <v>5</v>
      </c>
      <c r="O70">
        <v>3</v>
      </c>
      <c r="P70">
        <v>143</v>
      </c>
      <c r="Q70">
        <f>P70*G70</f>
        <v>4358.6400000000003</v>
      </c>
    </row>
    <row r="71" spans="1:17" x14ac:dyDescent="0.3">
      <c r="A71" s="1" t="s">
        <v>23</v>
      </c>
      <c r="B71" s="3">
        <v>45884</v>
      </c>
      <c r="C71" t="s">
        <v>18</v>
      </c>
      <c r="D71" t="s">
        <v>13</v>
      </c>
      <c r="E71" t="s">
        <v>31</v>
      </c>
      <c r="F71" t="s">
        <v>29</v>
      </c>
      <c r="G71">
        <v>30.48</v>
      </c>
      <c r="H71">
        <v>5</v>
      </c>
      <c r="I71">
        <v>11</v>
      </c>
      <c r="J71">
        <v>29</v>
      </c>
      <c r="K71">
        <v>45</v>
      </c>
      <c r="L71">
        <v>26</v>
      </c>
      <c r="M71">
        <v>14</v>
      </c>
      <c r="N71">
        <v>5</v>
      </c>
      <c r="O71">
        <v>3</v>
      </c>
      <c r="P71">
        <v>138</v>
      </c>
      <c r="Q71">
        <f>P71*G71</f>
        <v>4206.24</v>
      </c>
    </row>
    <row r="72" spans="1:17" x14ac:dyDescent="0.3">
      <c r="A72" s="1" t="s">
        <v>23</v>
      </c>
      <c r="B72" s="3">
        <v>45884</v>
      </c>
      <c r="C72" t="s">
        <v>22</v>
      </c>
      <c r="D72" t="s">
        <v>14</v>
      </c>
      <c r="E72" t="s">
        <v>31</v>
      </c>
      <c r="F72" t="s">
        <v>1</v>
      </c>
      <c r="G72">
        <v>24.81</v>
      </c>
      <c r="H72">
        <v>37</v>
      </c>
      <c r="I72">
        <v>55</v>
      </c>
      <c r="J72">
        <v>111</v>
      </c>
      <c r="K72">
        <v>193</v>
      </c>
      <c r="L72">
        <v>154</v>
      </c>
      <c r="M72">
        <v>82</v>
      </c>
      <c r="N72">
        <v>29</v>
      </c>
      <c r="O72">
        <v>14</v>
      </c>
      <c r="P72">
        <v>675</v>
      </c>
      <c r="Q72">
        <f>P72*G72</f>
        <v>16746.75</v>
      </c>
    </row>
    <row r="73" spans="1:17" x14ac:dyDescent="0.3">
      <c r="A73" s="1" t="s">
        <v>23</v>
      </c>
      <c r="B73" s="3">
        <v>45884</v>
      </c>
      <c r="C73" t="s">
        <v>22</v>
      </c>
      <c r="D73" t="s">
        <v>14</v>
      </c>
      <c r="E73" t="s">
        <v>31</v>
      </c>
      <c r="F73" t="s">
        <v>24</v>
      </c>
      <c r="G73">
        <v>24.81</v>
      </c>
      <c r="H73">
        <v>12</v>
      </c>
      <c r="I73">
        <v>25</v>
      </c>
      <c r="J73">
        <v>57</v>
      </c>
      <c r="K73">
        <v>85</v>
      </c>
      <c r="L73">
        <v>70</v>
      </c>
      <c r="M73">
        <v>37</v>
      </c>
      <c r="N73">
        <v>14</v>
      </c>
      <c r="O73">
        <v>5</v>
      </c>
      <c r="P73">
        <v>305</v>
      </c>
      <c r="Q73">
        <f>P73*G73</f>
        <v>7567.0499999999993</v>
      </c>
    </row>
    <row r="74" spans="1:17" x14ac:dyDescent="0.3">
      <c r="A74" s="1" t="s">
        <v>23</v>
      </c>
      <c r="B74" s="3">
        <v>45884</v>
      </c>
      <c r="C74" t="s">
        <v>22</v>
      </c>
      <c r="D74" t="s">
        <v>14</v>
      </c>
      <c r="E74" t="s">
        <v>31</v>
      </c>
      <c r="F74" t="s">
        <v>11</v>
      </c>
      <c r="G74">
        <v>24.81</v>
      </c>
      <c r="H74">
        <v>5</v>
      </c>
      <c r="I74">
        <v>12</v>
      </c>
      <c r="J74">
        <v>26</v>
      </c>
      <c r="K74">
        <v>42</v>
      </c>
      <c r="L74">
        <v>27</v>
      </c>
      <c r="M74">
        <v>14</v>
      </c>
      <c r="N74">
        <v>5</v>
      </c>
      <c r="O74">
        <v>2</v>
      </c>
      <c r="P74">
        <v>133</v>
      </c>
      <c r="Q74">
        <f>P74*G74</f>
        <v>3299.73</v>
      </c>
    </row>
    <row r="75" spans="1:17" x14ac:dyDescent="0.3">
      <c r="A75" s="1" t="s">
        <v>23</v>
      </c>
      <c r="B75" s="3">
        <v>45884</v>
      </c>
      <c r="C75" t="s">
        <v>22</v>
      </c>
      <c r="D75" t="s">
        <v>14</v>
      </c>
      <c r="E75" t="s">
        <v>31</v>
      </c>
      <c r="F75" t="s">
        <v>29</v>
      </c>
      <c r="G75">
        <v>24.81</v>
      </c>
      <c r="H75">
        <v>5</v>
      </c>
      <c r="I75">
        <v>11</v>
      </c>
      <c r="J75">
        <v>24</v>
      </c>
      <c r="K75">
        <v>38</v>
      </c>
      <c r="L75">
        <v>24</v>
      </c>
      <c r="M75">
        <v>12</v>
      </c>
      <c r="N75">
        <v>5</v>
      </c>
      <c r="O75">
        <v>2</v>
      </c>
      <c r="P75">
        <v>121</v>
      </c>
      <c r="Q75">
        <f>P75*G75</f>
        <v>3002.0099999999998</v>
      </c>
    </row>
    <row r="76" spans="1:17" x14ac:dyDescent="0.3">
      <c r="A76" s="1" t="s">
        <v>23</v>
      </c>
      <c r="B76" s="3">
        <v>45884</v>
      </c>
      <c r="C76" t="s">
        <v>19</v>
      </c>
      <c r="D76" t="s">
        <v>15</v>
      </c>
      <c r="E76" t="s">
        <v>32</v>
      </c>
      <c r="F76" t="s">
        <v>1</v>
      </c>
      <c r="G76">
        <v>27.14</v>
      </c>
      <c r="H76">
        <v>21</v>
      </c>
      <c r="I76">
        <v>39</v>
      </c>
      <c r="J76">
        <v>96</v>
      </c>
      <c r="K76">
        <v>111</v>
      </c>
      <c r="L76">
        <v>89</v>
      </c>
      <c r="M76">
        <v>43</v>
      </c>
      <c r="N76">
        <v>20</v>
      </c>
      <c r="O76">
        <v>8</v>
      </c>
      <c r="P76">
        <v>427</v>
      </c>
      <c r="Q76">
        <f>P76*G76</f>
        <v>11588.78</v>
      </c>
    </row>
    <row r="77" spans="1:17" x14ac:dyDescent="0.3">
      <c r="A77" s="1" t="s">
        <v>23</v>
      </c>
      <c r="B77" s="3">
        <v>45884</v>
      </c>
      <c r="C77" t="s">
        <v>19</v>
      </c>
      <c r="D77" t="s">
        <v>15</v>
      </c>
      <c r="E77" t="s">
        <v>32</v>
      </c>
      <c r="F77" t="s">
        <v>24</v>
      </c>
      <c r="G77">
        <v>27.14</v>
      </c>
      <c r="H77">
        <v>8</v>
      </c>
      <c r="I77">
        <v>14</v>
      </c>
      <c r="J77">
        <v>39</v>
      </c>
      <c r="K77">
        <v>46</v>
      </c>
      <c r="L77">
        <v>37</v>
      </c>
      <c r="M77">
        <v>18</v>
      </c>
      <c r="N77">
        <v>6</v>
      </c>
      <c r="O77">
        <v>1</v>
      </c>
      <c r="P77">
        <v>169</v>
      </c>
      <c r="Q77">
        <f>P77*G77</f>
        <v>4586.66</v>
      </c>
    </row>
    <row r="78" spans="1:17" x14ac:dyDescent="0.3">
      <c r="A78" s="1" t="s">
        <v>23</v>
      </c>
      <c r="B78" s="3">
        <v>45884</v>
      </c>
      <c r="C78" t="s">
        <v>19</v>
      </c>
      <c r="D78" t="s">
        <v>15</v>
      </c>
      <c r="E78" t="s">
        <v>32</v>
      </c>
      <c r="F78" t="s">
        <v>11</v>
      </c>
      <c r="G78">
        <v>27.14</v>
      </c>
      <c r="H78">
        <v>6</v>
      </c>
      <c r="I78">
        <v>12</v>
      </c>
      <c r="J78">
        <v>33</v>
      </c>
      <c r="K78">
        <v>47</v>
      </c>
      <c r="L78">
        <v>27</v>
      </c>
      <c r="M78">
        <v>12</v>
      </c>
      <c r="N78">
        <v>4</v>
      </c>
      <c r="O78">
        <v>1</v>
      </c>
      <c r="P78">
        <v>142</v>
      </c>
      <c r="Q78">
        <f>P78*G78</f>
        <v>3853.88</v>
      </c>
    </row>
    <row r="79" spans="1:17" x14ac:dyDescent="0.3">
      <c r="A79" s="1" t="s">
        <v>23</v>
      </c>
      <c r="B79" s="3">
        <v>45884</v>
      </c>
      <c r="C79" t="s">
        <v>19</v>
      </c>
      <c r="D79" t="s">
        <v>15</v>
      </c>
      <c r="E79" t="s">
        <v>32</v>
      </c>
      <c r="F79" t="s">
        <v>29</v>
      </c>
      <c r="G79">
        <v>27.14</v>
      </c>
      <c r="H79">
        <v>5</v>
      </c>
      <c r="I79">
        <v>10</v>
      </c>
      <c r="J79">
        <v>27</v>
      </c>
      <c r="K79">
        <v>39</v>
      </c>
      <c r="L79">
        <v>23</v>
      </c>
      <c r="M79">
        <v>10</v>
      </c>
      <c r="N79">
        <v>3</v>
      </c>
      <c r="O79">
        <v>1</v>
      </c>
      <c r="P79">
        <v>118</v>
      </c>
      <c r="Q79">
        <f>P79*G79</f>
        <v>3202.52</v>
      </c>
    </row>
    <row r="80" spans="1:17" x14ac:dyDescent="0.3">
      <c r="A80" s="1" t="s">
        <v>23</v>
      </c>
      <c r="B80" s="3">
        <v>45884</v>
      </c>
      <c r="C80" t="s">
        <v>27</v>
      </c>
      <c r="D80" t="s">
        <v>16</v>
      </c>
      <c r="E80" t="s">
        <v>33</v>
      </c>
      <c r="F80" t="s">
        <v>1</v>
      </c>
      <c r="G80">
        <v>9.31</v>
      </c>
      <c r="H80">
        <v>37</v>
      </c>
      <c r="I80">
        <v>68</v>
      </c>
      <c r="J80">
        <v>156</v>
      </c>
      <c r="K80">
        <v>249</v>
      </c>
      <c r="L80">
        <v>216</v>
      </c>
      <c r="M80">
        <v>104</v>
      </c>
      <c r="N80">
        <v>46</v>
      </c>
      <c r="O80">
        <v>24</v>
      </c>
      <c r="P80">
        <v>900</v>
      </c>
      <c r="Q80">
        <f>P80*G80</f>
        <v>8379</v>
      </c>
    </row>
    <row r="81" spans="1:17" x14ac:dyDescent="0.3">
      <c r="A81" s="1" t="s">
        <v>23</v>
      </c>
      <c r="B81" s="3">
        <v>45884</v>
      </c>
      <c r="C81" t="s">
        <v>27</v>
      </c>
      <c r="D81" t="s">
        <v>16</v>
      </c>
      <c r="E81" t="s">
        <v>33</v>
      </c>
      <c r="F81" t="s">
        <v>24</v>
      </c>
      <c r="G81">
        <v>9.31</v>
      </c>
      <c r="H81">
        <v>20</v>
      </c>
      <c r="I81">
        <v>34</v>
      </c>
      <c r="J81">
        <v>86</v>
      </c>
      <c r="K81">
        <v>138</v>
      </c>
      <c r="L81">
        <v>117</v>
      </c>
      <c r="M81">
        <v>53</v>
      </c>
      <c r="N81">
        <v>26</v>
      </c>
      <c r="O81">
        <v>12</v>
      </c>
      <c r="P81">
        <v>486</v>
      </c>
      <c r="Q81">
        <f>P81*G81</f>
        <v>4524.66</v>
      </c>
    </row>
    <row r="82" spans="1:17" x14ac:dyDescent="0.3">
      <c r="A82" s="1" t="s">
        <v>23</v>
      </c>
      <c r="B82" s="3">
        <v>45884</v>
      </c>
      <c r="C82" t="s">
        <v>27</v>
      </c>
      <c r="D82" t="s">
        <v>16</v>
      </c>
      <c r="E82" t="s">
        <v>33</v>
      </c>
      <c r="F82" t="s">
        <v>11</v>
      </c>
      <c r="G82">
        <v>9.31</v>
      </c>
      <c r="H82">
        <v>9</v>
      </c>
      <c r="I82">
        <v>14</v>
      </c>
      <c r="J82">
        <v>34</v>
      </c>
      <c r="K82">
        <v>55</v>
      </c>
      <c r="L82">
        <v>37</v>
      </c>
      <c r="M82">
        <v>19</v>
      </c>
      <c r="N82">
        <v>9</v>
      </c>
      <c r="O82">
        <v>5</v>
      </c>
      <c r="P82">
        <v>182</v>
      </c>
      <c r="Q82">
        <f>P82*G82</f>
        <v>1694.42</v>
      </c>
    </row>
    <row r="83" spans="1:17" x14ac:dyDescent="0.3">
      <c r="A83" s="1" t="s">
        <v>23</v>
      </c>
      <c r="B83" s="3">
        <v>45884</v>
      </c>
      <c r="C83" t="s">
        <v>27</v>
      </c>
      <c r="D83" t="s">
        <v>16</v>
      </c>
      <c r="E83" t="s">
        <v>33</v>
      </c>
      <c r="F83" t="s">
        <v>29</v>
      </c>
      <c r="G83">
        <v>9.31</v>
      </c>
      <c r="H83">
        <v>7</v>
      </c>
      <c r="I83">
        <v>12</v>
      </c>
      <c r="J83">
        <v>28</v>
      </c>
      <c r="K83">
        <v>46</v>
      </c>
      <c r="L83">
        <v>30</v>
      </c>
      <c r="M83">
        <v>16</v>
      </c>
      <c r="N83">
        <v>7</v>
      </c>
      <c r="O83">
        <v>4</v>
      </c>
      <c r="P83">
        <v>150</v>
      </c>
      <c r="Q83">
        <f>P83*G83</f>
        <v>1396.5</v>
      </c>
    </row>
  </sheetData>
  <autoFilter ref="A2:P83" xr:uid="{390F1933-40DB-4ED7-BCAB-7205DFFEE62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Hieu Nguyen Thi Minh</dc:creator>
  <cp:lastModifiedBy>Hieu Nguyen Thi Minh</cp:lastModifiedBy>
  <dcterms:created xsi:type="dcterms:W3CDTF">2025-02-17T01:32:43Z</dcterms:created>
  <dcterms:modified xsi:type="dcterms:W3CDTF">2025-02-17T06:28:38Z</dcterms:modified>
</cp:coreProperties>
</file>