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OCTOBERS VERY OWN/8-FW25/2-PRODUCTION/1-CUSTOMER-ORDER/3. MINI OG Q3 2025/"/>
    </mc:Choice>
  </mc:AlternateContent>
  <xr:revisionPtr revIDLastSave="33" documentId="8_{1FE1E305-023A-457A-92EC-8BD7375E3889}" xr6:coauthVersionLast="47" xr6:coauthVersionMax="47" xr10:uidLastSave="{054993B6-0AB8-4BB5-B591-D5DB294176CE}"/>
  <bookViews>
    <workbookView xWindow="-108" yWindow="-108" windowWidth="23256" windowHeight="12456" activeTab="1" xr2:uid="{BF64FF48-3213-6B42-AB13-62CF99596198}"/>
  </bookViews>
  <sheets>
    <sheet name="Sheet8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3" i="1"/>
  <c r="J12" i="1"/>
</calcChain>
</file>

<file path=xl/sharedStrings.xml><?xml version="1.0" encoding="utf-8"?>
<sst xmlns="http://schemas.openxmlformats.org/spreadsheetml/2006/main" count="92" uniqueCount="37">
  <si>
    <t>Mini OG Total</t>
  </si>
  <si>
    <t>SS Tee Total</t>
  </si>
  <si>
    <t>Mini OG</t>
  </si>
  <si>
    <t>Zen Blue</t>
  </si>
  <si>
    <t>SS Tee</t>
  </si>
  <si>
    <t>Navy</t>
  </si>
  <si>
    <t>Black</t>
  </si>
  <si>
    <t>Ash Heather Grey</t>
  </si>
  <si>
    <t>Pull Over Hoodie Total</t>
  </si>
  <si>
    <t>Pull Over Hoodie</t>
  </si>
  <si>
    <t>Open Hem Sweatpant Total</t>
  </si>
  <si>
    <t>Open Hem Sweatpant</t>
  </si>
  <si>
    <t>Crewneck Total</t>
  </si>
  <si>
    <t>Crewneck</t>
  </si>
  <si>
    <t>1/4 Zip Mockneck Total</t>
  </si>
  <si>
    <t>1/4 Zip Mockneck</t>
  </si>
  <si>
    <t>Sum of Units</t>
  </si>
  <si>
    <t>Colour</t>
  </si>
  <si>
    <t>Commodity</t>
  </si>
  <si>
    <t>Program</t>
  </si>
  <si>
    <t>PO DATE</t>
  </si>
  <si>
    <t>DATE</t>
  </si>
  <si>
    <t>REMARK</t>
  </si>
  <si>
    <t>LAPDIP NEED</t>
  </si>
  <si>
    <t>PO RELEASE</t>
  </si>
  <si>
    <t>STOCK IN</t>
  </si>
  <si>
    <t>XF</t>
  </si>
  <si>
    <t>MINI OG</t>
  </si>
  <si>
    <t>PPS APPROVED</t>
  </si>
  <si>
    <t>SINGLE 190</t>
  </si>
  <si>
    <t>BROS B1004</t>
  </si>
  <si>
    <t>MAIN</t>
  </si>
  <si>
    <t>RIB</t>
  </si>
  <si>
    <t>BLACK</t>
  </si>
  <si>
    <t>LINING</t>
  </si>
  <si>
    <t>NAVY</t>
  </si>
  <si>
    <t>ZEN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</si>
</sst>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-0.249977111117893"/>
        <bgColor theme="7" tint="-0.249977111117893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39997558519241921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thin">
        <color theme="7" tint="0.79998168889431442"/>
      </top>
      <bottom style="thin">
        <color theme="7" tint="0.39997558519241921"/>
      </bottom>
      <diagonal/>
    </border>
    <border>
      <left/>
      <right/>
      <top/>
      <bottom style="thin">
        <color theme="7" tint="0.59999389629810485"/>
      </bottom>
      <diagonal/>
    </border>
    <border>
      <left/>
      <right/>
      <top/>
      <bottom style="thin">
        <color theme="7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2" borderId="2" xfId="0" applyFont="1" applyFill="1" applyBorder="1"/>
    <xf numFmtId="0" fontId="0" fillId="0" borderId="1" xfId="0" applyBorder="1"/>
    <xf numFmtId="0" fontId="0" fillId="4" borderId="3" xfId="0" applyFill="1" applyBorder="1"/>
    <xf numFmtId="0" fontId="3" fillId="2" borderId="4" xfId="0" applyFont="1" applyFill="1" applyBorder="1"/>
    <xf numFmtId="0" fontId="0" fillId="4" borderId="1" xfId="0" applyFill="1" applyBorder="1"/>
    <xf numFmtId="0" fontId="3" fillId="2" borderId="5" xfId="0" applyFont="1" applyFill="1" applyBorder="1"/>
    <xf numFmtId="0" fontId="3" fillId="5" borderId="6" xfId="0" applyFont="1" applyFill="1" applyBorder="1"/>
    <xf numFmtId="0" fontId="3" fillId="5" borderId="7" xfId="0" applyFont="1" applyFill="1" applyBorder="1"/>
    <xf numFmtId="16" fontId="0" fillId="0" borderId="0" xfId="0" applyNumberFormat="1"/>
    <xf numFmtId="0" fontId="0" fillId="0" borderId="8" xfId="0" applyBorder="1"/>
    <xf numFmtId="16" fontId="0" fillId="0" borderId="8" xfId="0" applyNumberFormat="1" applyBorder="1"/>
    <xf numFmtId="0" fontId="0" fillId="6" borderId="8" xfId="0" applyFill="1" applyBorder="1"/>
    <xf numFmtId="0" fontId="2" fillId="0" borderId="8" xfId="0" applyFont="1" applyBorder="1"/>
    <xf numFmtId="16" fontId="2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607760</xdr:colOff>
      <xdr:row>19</xdr:row>
      <xdr:rowOff>17930</xdr:rowOff>
    </xdr:from>
    <xdr:to>
      <xdr:col>15</xdr:col>
      <xdr:colOff>458125</xdr:colOff>
      <xdr:row>39</xdr:row>
      <xdr:rowOff>87394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8A6B8E-D5F1-453A-6CDD-57D8A03D7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5807" y="3424518"/>
          <a:ext cx="7730342" cy="36553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3</xdr:row>
      <xdr:rowOff>53340</xdr:rowOff>
    </xdr:from>
    <xdr:to>
      <xdr:col>13</xdr:col>
      <xdr:colOff>266700</xdr:colOff>
      <xdr:row>15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3FBC66-CC97-C484-E1C5-D7B6DE1B2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601980"/>
          <a:ext cx="5783580" cy="2308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0F4F0-C5FC-ED4E-80CD-C7617531043B}">
  <dimension ref="A1:K27"/>
  <sheetViews>
    <sheetView zoomScale="85" zoomScaleNormal="85" workbookViewId="0">
      <selection activeCell="I12" sqref="I12:J12"/>
    </sheetView>
  </sheetViews>
  <sheetFormatPr defaultColWidth="11.5546875" defaultRowHeight="14.4" x14ac:dyDescent="0.3"/>
  <cols>
    <col min="1" max="1" width="20" customWidth="1"/>
    <col min="2" max="2" width="21.109375" customWidth="1"/>
    <col min="3" max="3" width="16.6640625" customWidth="1"/>
    <col min="9" max="9" width="17" customWidth="1"/>
    <col min="10" max="10" width="17.44140625" customWidth="1"/>
  </cols>
  <sheetData>
    <row r="1" spans="1:11" x14ac:dyDescent="0.3">
      <c r="A1" s="10" t="s">
        <v>19</v>
      </c>
      <c r="B1" s="10" t="s">
        <v>18</v>
      </c>
      <c r="C1" s="10" t="s">
        <v>17</v>
      </c>
      <c r="D1" s="9" t="s">
        <v>16</v>
      </c>
    </row>
    <row r="2" spans="1:11" x14ac:dyDescent="0.3">
      <c r="A2" s="8" t="s">
        <v>2</v>
      </c>
      <c r="B2" s="7" t="s">
        <v>15</v>
      </c>
      <c r="C2" s="4" t="s">
        <v>7</v>
      </c>
      <c r="D2" s="4">
        <v>950</v>
      </c>
      <c r="I2" s="11"/>
    </row>
    <row r="3" spans="1:11" x14ac:dyDescent="0.3">
      <c r="A3" s="6" t="s">
        <v>2</v>
      </c>
      <c r="B3" s="7" t="s">
        <v>15</v>
      </c>
      <c r="C3" s="4" t="s">
        <v>6</v>
      </c>
      <c r="D3" s="4">
        <v>2141</v>
      </c>
      <c r="I3" s="11"/>
    </row>
    <row r="4" spans="1:11" x14ac:dyDescent="0.3">
      <c r="A4" s="6" t="s">
        <v>2</v>
      </c>
      <c r="B4" s="7" t="s">
        <v>15</v>
      </c>
      <c r="C4" s="4" t="s">
        <v>5</v>
      </c>
      <c r="D4" s="4">
        <v>550</v>
      </c>
      <c r="I4" s="11"/>
    </row>
    <row r="5" spans="1:11" x14ac:dyDescent="0.3">
      <c r="A5" s="6" t="s">
        <v>2</v>
      </c>
      <c r="B5" s="5" t="s">
        <v>15</v>
      </c>
      <c r="C5" s="4" t="s">
        <v>3</v>
      </c>
      <c r="D5" s="4">
        <v>525</v>
      </c>
    </row>
    <row r="6" spans="1:11" x14ac:dyDescent="0.3">
      <c r="A6" s="6" t="s">
        <v>2</v>
      </c>
      <c r="B6" s="2" t="s">
        <v>14</v>
      </c>
      <c r="C6" s="2"/>
      <c r="D6" s="2">
        <v>4166</v>
      </c>
      <c r="J6" s="11"/>
    </row>
    <row r="7" spans="1:11" x14ac:dyDescent="0.3">
      <c r="A7" s="6" t="s">
        <v>2</v>
      </c>
      <c r="B7" s="7" t="s">
        <v>13</v>
      </c>
      <c r="C7" s="4" t="s">
        <v>7</v>
      </c>
      <c r="D7" s="4">
        <v>850</v>
      </c>
      <c r="J7" s="11"/>
    </row>
    <row r="8" spans="1:11" x14ac:dyDescent="0.3">
      <c r="A8" s="6" t="s">
        <v>2</v>
      </c>
      <c r="B8" s="7" t="s">
        <v>13</v>
      </c>
      <c r="C8" s="4" t="s">
        <v>6</v>
      </c>
      <c r="D8" s="4">
        <v>2512</v>
      </c>
      <c r="I8" s="14" t="s">
        <v>27</v>
      </c>
      <c r="J8" s="14" t="s">
        <v>21</v>
      </c>
      <c r="K8" s="14" t="s">
        <v>22</v>
      </c>
    </row>
    <row r="9" spans="1:11" x14ac:dyDescent="0.3">
      <c r="A9" s="6" t="s">
        <v>2</v>
      </c>
      <c r="B9" s="7" t="s">
        <v>13</v>
      </c>
      <c r="C9" s="4" t="s">
        <v>5</v>
      </c>
      <c r="D9" s="4">
        <v>500</v>
      </c>
      <c r="I9" s="12" t="s">
        <v>20</v>
      </c>
      <c r="J9" s="13">
        <v>45679</v>
      </c>
      <c r="K9" s="12"/>
    </row>
    <row r="10" spans="1:11" x14ac:dyDescent="0.3">
      <c r="A10" s="6" t="s">
        <v>2</v>
      </c>
      <c r="B10" s="5" t="s">
        <v>13</v>
      </c>
      <c r="C10" s="4" t="s">
        <v>3</v>
      </c>
      <c r="D10" s="4">
        <v>450</v>
      </c>
      <c r="I10" s="12" t="s">
        <v>23</v>
      </c>
      <c r="J10" s="13">
        <v>45698</v>
      </c>
      <c r="K10" s="12"/>
    </row>
    <row r="11" spans="1:11" x14ac:dyDescent="0.3">
      <c r="A11" s="6" t="s">
        <v>2</v>
      </c>
      <c r="B11" s="2" t="s">
        <v>12</v>
      </c>
      <c r="C11" s="2"/>
      <c r="D11" s="2">
        <v>4312</v>
      </c>
      <c r="I11" s="12" t="s">
        <v>24</v>
      </c>
      <c r="J11" s="13">
        <v>45703</v>
      </c>
      <c r="K11" s="12"/>
    </row>
    <row r="12" spans="1:11" x14ac:dyDescent="0.3">
      <c r="A12" s="6" t="s">
        <v>2</v>
      </c>
      <c r="B12" s="7" t="s">
        <v>11</v>
      </c>
      <c r="C12" s="4" t="s">
        <v>7</v>
      </c>
      <c r="D12" s="4">
        <v>1000</v>
      </c>
      <c r="I12" s="12" t="s">
        <v>25</v>
      </c>
      <c r="J12" s="13">
        <f>J11+60</f>
        <v>45763</v>
      </c>
      <c r="K12" s="12"/>
    </row>
    <row r="13" spans="1:11" x14ac:dyDescent="0.3">
      <c r="A13" s="6" t="s">
        <v>2</v>
      </c>
      <c r="B13" s="7" t="s">
        <v>11</v>
      </c>
      <c r="C13" s="4" t="s">
        <v>6</v>
      </c>
      <c r="D13" s="4">
        <v>1806</v>
      </c>
      <c r="I13" s="12" t="s">
        <v>28</v>
      </c>
      <c r="J13" s="13">
        <f>J12+21</f>
        <v>45784</v>
      </c>
      <c r="K13" s="12"/>
    </row>
    <row r="14" spans="1:11" x14ac:dyDescent="0.3">
      <c r="A14" s="6" t="s">
        <v>2</v>
      </c>
      <c r="B14" s="7" t="s">
        <v>11</v>
      </c>
      <c r="C14" s="4" t="s">
        <v>5</v>
      </c>
      <c r="D14" s="4">
        <v>600</v>
      </c>
      <c r="I14" s="15" t="s">
        <v>26</v>
      </c>
      <c r="J14" s="16">
        <f>J13+30</f>
        <v>45814</v>
      </c>
      <c r="K14" s="12"/>
    </row>
    <row r="15" spans="1:11" x14ac:dyDescent="0.3">
      <c r="A15" s="6" t="s">
        <v>2</v>
      </c>
      <c r="B15" s="5" t="s">
        <v>11</v>
      </c>
      <c r="C15" s="4" t="s">
        <v>3</v>
      </c>
      <c r="D15" s="4">
        <v>500</v>
      </c>
    </row>
    <row r="16" spans="1:11" x14ac:dyDescent="0.3">
      <c r="A16" s="6" t="s">
        <v>2</v>
      </c>
      <c r="B16" s="2" t="s">
        <v>10</v>
      </c>
      <c r="C16" s="2"/>
      <c r="D16" s="2">
        <v>3906</v>
      </c>
    </row>
    <row r="17" spans="1:4" x14ac:dyDescent="0.3">
      <c r="A17" s="6" t="s">
        <v>2</v>
      </c>
      <c r="B17" s="7" t="s">
        <v>9</v>
      </c>
      <c r="C17" s="4" t="s">
        <v>7</v>
      </c>
      <c r="D17" s="4">
        <v>1400</v>
      </c>
    </row>
    <row r="18" spans="1:4" x14ac:dyDescent="0.3">
      <c r="A18" s="6" t="s">
        <v>2</v>
      </c>
      <c r="B18" s="7" t="s">
        <v>9</v>
      </c>
      <c r="C18" s="4" t="s">
        <v>6</v>
      </c>
      <c r="D18" s="4">
        <v>7776</v>
      </c>
    </row>
    <row r="19" spans="1:4" x14ac:dyDescent="0.3">
      <c r="A19" s="6" t="s">
        <v>2</v>
      </c>
      <c r="B19" s="7" t="s">
        <v>9</v>
      </c>
      <c r="C19" s="4" t="s">
        <v>5</v>
      </c>
      <c r="D19" s="4">
        <v>850</v>
      </c>
    </row>
    <row r="20" spans="1:4" x14ac:dyDescent="0.3">
      <c r="A20" s="6" t="s">
        <v>2</v>
      </c>
      <c r="B20" s="5" t="s">
        <v>9</v>
      </c>
      <c r="C20" s="4" t="s">
        <v>3</v>
      </c>
      <c r="D20" s="4">
        <v>750</v>
      </c>
    </row>
    <row r="21" spans="1:4" x14ac:dyDescent="0.3">
      <c r="A21" s="6" t="s">
        <v>2</v>
      </c>
      <c r="B21" s="2" t="s">
        <v>8</v>
      </c>
      <c r="C21" s="2"/>
      <c r="D21" s="2">
        <v>10776</v>
      </c>
    </row>
    <row r="22" spans="1:4" x14ac:dyDescent="0.3">
      <c r="A22" s="6" t="s">
        <v>2</v>
      </c>
      <c r="B22" s="7" t="s">
        <v>4</v>
      </c>
      <c r="C22" s="4" t="s">
        <v>7</v>
      </c>
      <c r="D22" s="4">
        <v>1600</v>
      </c>
    </row>
    <row r="23" spans="1:4" x14ac:dyDescent="0.3">
      <c r="A23" s="6" t="s">
        <v>2</v>
      </c>
      <c r="B23" s="7" t="s">
        <v>4</v>
      </c>
      <c r="C23" s="4" t="s">
        <v>6</v>
      </c>
      <c r="D23" s="4">
        <v>6005</v>
      </c>
    </row>
    <row r="24" spans="1:4" x14ac:dyDescent="0.3">
      <c r="A24" s="6" t="s">
        <v>2</v>
      </c>
      <c r="B24" s="7" t="s">
        <v>4</v>
      </c>
      <c r="C24" s="4" t="s">
        <v>5</v>
      </c>
      <c r="D24" s="4">
        <v>1200</v>
      </c>
    </row>
    <row r="25" spans="1:4" x14ac:dyDescent="0.3">
      <c r="A25" s="6" t="s">
        <v>2</v>
      </c>
      <c r="B25" s="5" t="s">
        <v>4</v>
      </c>
      <c r="C25" s="4" t="s">
        <v>3</v>
      </c>
      <c r="D25" s="4">
        <v>1000</v>
      </c>
    </row>
    <row r="26" spans="1:4" x14ac:dyDescent="0.3">
      <c r="A26" s="3" t="s">
        <v>2</v>
      </c>
      <c r="B26" s="2" t="s">
        <v>1</v>
      </c>
      <c r="C26" s="2"/>
      <c r="D26" s="2">
        <v>9805</v>
      </c>
    </row>
    <row r="27" spans="1:4" x14ac:dyDescent="0.3">
      <c r="A27" s="1" t="s">
        <v>0</v>
      </c>
      <c r="B27" s="1"/>
      <c r="C27" s="1"/>
      <c r="D27" s="1">
        <v>32965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8CE02-2DC2-4437-9870-E5F547165C46}">
  <dimension ref="F19:I23"/>
  <sheetViews>
    <sheetView tabSelected="1" workbookViewId="0">
      <selection activeCell="I24" sqref="I24"/>
    </sheetView>
  </sheetViews>
  <sheetFormatPr defaultRowHeight="14.4" x14ac:dyDescent="0.3"/>
  <cols>
    <col min="6" max="6" width="11" bestFit="1" customWidth="1"/>
  </cols>
  <sheetData>
    <row r="19" spans="6:9" x14ac:dyDescent="0.3">
      <c r="F19" t="s">
        <v>29</v>
      </c>
      <c r="G19" t="s">
        <v>31</v>
      </c>
      <c r="H19" t="s">
        <v>32</v>
      </c>
      <c r="I19" t="s">
        <v>34</v>
      </c>
    </row>
    <row r="20" spans="6:9" x14ac:dyDescent="0.3">
      <c r="F20" t="s">
        <v>30</v>
      </c>
      <c r="G20">
        <v>1551</v>
      </c>
      <c r="H20">
        <v>50</v>
      </c>
    </row>
    <row r="21" spans="6:9" x14ac:dyDescent="0.3">
      <c r="F21" t="s">
        <v>33</v>
      </c>
      <c r="G21">
        <v>5650</v>
      </c>
      <c r="H21">
        <v>140</v>
      </c>
      <c r="I21">
        <v>850</v>
      </c>
    </row>
    <row r="22" spans="6:9" x14ac:dyDescent="0.3">
      <c r="F22" t="s">
        <v>35</v>
      </c>
      <c r="G22">
        <v>1250</v>
      </c>
      <c r="H22">
        <v>35</v>
      </c>
      <c r="I22">
        <v>200</v>
      </c>
    </row>
    <row r="23" spans="6:9" x14ac:dyDescent="0.3">
      <c r="F23" t="s">
        <v>36</v>
      </c>
      <c r="G23">
        <v>960</v>
      </c>
      <c r="H23">
        <v>35</v>
      </c>
      <c r="I23">
        <v>180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D085B9-4828-4E8F-8978-E29A3E1B197B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8F6F8AB7-54A1-43C9-A7B5-626FCB3366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F1823C-A6DE-44A5-A392-F67B397554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Sheet8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 Niel</dc:creator>
  <cp:lastModifiedBy>Tuyen Truong Mong</cp:lastModifiedBy>
  <dcterms:created xsi:type="dcterms:W3CDTF">2025-01-21T22:18:44Z</dcterms:created>
  <dcterms:modified xsi:type="dcterms:W3CDTF">2025-01-23T08:13:26Z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