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1-SAMPLE/2-STYLE-FILE/1. TECH PACK/MAINLINE/"/>
    </mc:Choice>
  </mc:AlternateContent>
  <xr:revisionPtr revIDLastSave="54" documentId="11_293E29E274A57D4BA36CC8183DD0C0B6025F9C44" xr6:coauthVersionLast="47" xr6:coauthVersionMax="47" xr10:uidLastSave="{5ACC774E-6E29-40F0-8E7A-A9E91EB364B7}"/>
  <bookViews>
    <workbookView xWindow="-108" yWindow="-108" windowWidth="23256" windowHeight="12456" activeTab="1" xr2:uid="{00000000-000D-0000-FFFF-FFFF00000000}"/>
  </bookViews>
  <sheets>
    <sheet name="Table 1" sheetId="1" r:id="rId1"/>
    <sheet name="spec" sheetId="2" r:id="rId2"/>
  </sheets>
  <externalReferences>
    <externalReference r:id="rId3"/>
  </externalReferences>
  <definedNames>
    <definedName name="_xlnm.Print_Area" localSheetId="1">spec!$A$1:$R$23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<sst xmlns="http://schemas.openxmlformats.org/spreadsheetml/2006/main" count="697" uniqueCount="383">
  <si>
    <r>
      <rPr>
        <b/>
        <sz val="8"/>
        <rFont val="Tahoma"/>
        <family val="2"/>
      </rPr>
      <t>Article Summary</t>
    </r>
  </si>
  <si>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</si>
  <si>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</si>
  <si>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M-0226-KT-6914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</si>
  <si>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</si>
  <si>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TOP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</si>
  <si>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</si>
  <si>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OVO MELT STRIPE SOCCER JERSEY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</si>
  <si>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</si>
  <si>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SPORT JERSEY - LS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</si>
  <si>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</si>
  <si>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05-21-2025 12:49:00 PM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</si>
  <si>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</si>
  <si>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>1-1008A54-S0047 MESH_100% POLYESTER_PFP_140_S0047 (FB- K1116)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</si>
  <si>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</si>
  <si>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</si>
  <si>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</si>
  <si>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09-25-2025 2:06:00 PM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</si>
  <si>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</si>
  <si>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Development</t>
    </r>
  </si>
  <si>
    <r>
      <rPr>
        <b/>
        <sz val="8"/>
        <rFont val="Arial Narrow"/>
        <family val="2"/>
      </rPr>
      <t>Gender Classification</t>
    </r>
  </si>
  <si>
    <r>
      <rPr>
        <sz val="7"/>
        <rFont val="Verdana"/>
        <family val="2"/>
      </rPr>
      <t xml:space="preserve">Mens </t>
    </r>
  </si>
  <si>
    <r>
      <rPr>
        <b/>
        <sz val="8"/>
        <rFont val="Arial Narrow"/>
        <family val="2"/>
      </rPr>
      <t>Sub Class D</t>
    </r>
  </si>
  <si>
    <r>
      <rPr>
        <sz val="7"/>
        <rFont val="Verdana"/>
        <family val="2"/>
      </rPr>
      <t>Long Sleeve</t>
    </r>
  </si>
  <si>
    <r>
      <rPr>
        <b/>
        <sz val="8"/>
        <rFont val="Arial Narrow"/>
        <family val="2"/>
      </rPr>
      <t>Fabrication</t>
    </r>
  </si>
  <si>
    <r>
      <rPr>
        <sz val="7"/>
        <rFont val="Verdana"/>
        <family val="2"/>
      </rPr>
      <t xml:space="preserve">KNIT TOP </t>
    </r>
  </si>
  <si>
    <r>
      <rPr>
        <b/>
        <sz val="8"/>
        <rFont val="Arial Narrow"/>
        <family val="2"/>
      </rPr>
      <t>Supplier</t>
    </r>
  </si>
  <si>
    <r>
      <rPr>
        <sz val="7"/>
        <rFont val="Verdana"/>
        <family val="2"/>
      </rPr>
      <t xml:space="preserve">UN-AVAILABLE CO. LTD </t>
    </r>
  </si>
  <si>
    <r>
      <rPr>
        <b/>
        <sz val="8"/>
        <rFont val="Arial Narrow"/>
        <family val="2"/>
      </rPr>
      <t>Release Date</t>
    </r>
  </si>
  <si>
    <r>
      <rPr>
        <sz val="7"/>
        <rFont val="Verdana"/>
        <family val="2"/>
      </rPr>
      <t xml:space="preserve">05 Jun 2025 </t>
    </r>
  </si>
  <si>
    <r>
      <rPr>
        <b/>
        <sz val="8"/>
        <rFont val="Arial Narrow"/>
        <family val="2"/>
      </rPr>
      <t>Ex-Factory</t>
    </r>
  </si>
  <si>
    <r>
      <rPr>
        <sz val="7"/>
        <rFont val="Verdana"/>
        <family val="2"/>
      </rPr>
      <t xml:space="preserve">13 Mar 2026 </t>
    </r>
  </si>
  <si>
    <r>
      <rPr>
        <b/>
        <sz val="8"/>
        <rFont val="Arial Narrow"/>
        <family val="2"/>
      </rPr>
      <t>COLORS</t>
    </r>
  </si>
  <si>
    <r>
      <rPr>
        <sz val="7"/>
        <rFont val="Verdana"/>
        <family val="2"/>
      </rPr>
      <t xml:space="preserve">BLACK (BK) BLACK 
</t>
    </r>
    <r>
      <rPr>
        <sz val="7"/>
        <rFont val="Verdana"/>
        <family val="2"/>
      </rPr>
      <t xml:space="preserve">FEATHER GREY (FE) 15-1305 TCX SANDSTONE 
</t>
    </r>
    <r>
      <rPr>
        <sz val="7"/>
        <rFont val="Verdana"/>
        <family val="2"/>
      </rPr>
      <t xml:space="preserve">RED (RD)
</t>
    </r>
    <r>
      <rPr>
        <sz val="7"/>
        <rFont val="Verdana"/>
        <family val="2"/>
      </rPr>
      <t xml:space="preserve">Goji Berry, 18-1659 TCX RED 
</t>
    </r>
    <r>
      <rPr>
        <sz val="7"/>
        <rFont val="Verdana"/>
        <family val="2"/>
      </rPr>
      <t xml:space="preserve">BRILLIANT BLUE (BTB) 18-4247 TCX    VIBRANT BLUE </t>
    </r>
  </si>
  <si>
    <r>
      <rPr>
        <b/>
        <sz val="8"/>
        <rFont val="Arial Narrow"/>
        <family val="2"/>
      </rPr>
      <t>SIZES</t>
    </r>
  </si>
  <si>
    <r>
      <rPr>
        <sz val="8"/>
        <rFont val="Verdana"/>
        <family val="2"/>
      </rPr>
      <t>000, 001, 002, 003, 004, 005, 006, 007, 008, XXS, XS, SM, MD, LG, XL, 2X, 3X, 4XL</t>
    </r>
  </si>
  <si>
    <r>
      <rPr>
        <b/>
        <sz val="8"/>
        <rFont val="Tahoma"/>
        <family val="2"/>
      </rPr>
      <t>Bill of Materials - #1</t>
    </r>
  </si>
  <si>
    <r>
      <rPr>
        <b/>
        <sz val="8"/>
        <rFont val="Arial Narrow"/>
        <family val="2"/>
      </rPr>
      <t>Part</t>
    </r>
  </si>
  <si>
    <r>
      <rPr>
        <b/>
        <sz val="8"/>
        <rFont val="Arial Narrow"/>
        <family val="2"/>
      </rPr>
      <t>Material</t>
    </r>
  </si>
  <si>
    <r>
      <rPr>
        <b/>
        <sz val="8"/>
        <rFont val="Arial Narrow"/>
        <family val="2"/>
      </rPr>
      <t>Placement</t>
    </r>
  </si>
  <si>
    <r>
      <rPr>
        <b/>
        <sz val="8"/>
        <rFont val="Arial Narrow"/>
        <family val="2"/>
      </rPr>
      <t>Consumption</t>
    </r>
  </si>
  <si>
    <r>
      <rPr>
        <b/>
        <sz val="8"/>
        <rFont val="Arial Narrow"/>
        <family val="2"/>
      </rPr>
      <t>UOM.</t>
    </r>
  </si>
  <si>
    <r>
      <rPr>
        <b/>
        <sz val="8"/>
        <rFont val="Arial Narrow"/>
        <family val="2"/>
      </rPr>
      <t>Comments</t>
    </r>
  </si>
  <si>
    <r>
      <rPr>
        <b/>
        <sz val="8"/>
        <rFont val="Arial Narrow"/>
        <family val="2"/>
      </rPr>
      <t>Supplier Ref.</t>
    </r>
  </si>
  <si>
    <r>
      <rPr>
        <b/>
        <sz val="8"/>
        <rFont val="Arial Narrow"/>
        <family val="2"/>
      </rPr>
      <t xml:space="preserve">BK BLACK
</t>
    </r>
    <r>
      <rPr>
        <b/>
        <sz val="8"/>
        <rFont val="Arial Narrow"/>
        <family val="2"/>
      </rPr>
      <t>March Ex Factory 2026.2</t>
    </r>
  </si>
  <si>
    <r>
      <rPr>
        <b/>
        <sz val="8"/>
        <rFont val="Arial Narrow"/>
        <family val="2"/>
      </rPr>
      <t xml:space="preserve">FE FEATHER GREY
</t>
    </r>
    <r>
      <rPr>
        <b/>
        <sz val="8"/>
        <rFont val="Arial Narrow"/>
        <family val="2"/>
      </rPr>
      <t>March Ex Factory 2026.2</t>
    </r>
  </si>
  <si>
    <r>
      <rPr>
        <b/>
        <sz val="8"/>
        <rFont val="Arial Narrow"/>
        <family val="2"/>
      </rPr>
      <t xml:space="preserve">RD RED
</t>
    </r>
    <r>
      <rPr>
        <b/>
        <sz val="8"/>
        <rFont val="Arial Narrow"/>
        <family val="2"/>
      </rPr>
      <t>March Ex Factory 2026.2</t>
    </r>
  </si>
  <si>
    <r>
      <rPr>
        <b/>
        <sz val="8"/>
        <rFont val="Arial Narrow"/>
        <family val="2"/>
      </rPr>
      <t xml:space="preserve">BTB BRILLIANT BLUE
</t>
    </r>
    <r>
      <rPr>
        <b/>
        <sz val="8"/>
        <rFont val="Arial Narrow"/>
        <family val="2"/>
      </rPr>
      <t>March Ex Factory 2026.2</t>
    </r>
  </si>
  <si>
    <r>
      <rPr>
        <b/>
        <sz val="8"/>
        <rFont val="Arial Narrow"/>
        <family val="2"/>
      </rPr>
      <t>Fabric</t>
    </r>
  </si>
  <si>
    <r>
      <rPr>
        <sz val="8"/>
        <rFont val="Arial"/>
        <family val="2"/>
      </rPr>
      <t>1-1008A54-S0047 MESH_100% POLYESTER_PFP_140_S0047  (MA037) (FB-K1116) - Ver.#1</t>
    </r>
  </si>
  <si>
    <r>
      <rPr>
        <sz val="8"/>
        <rFont val="Arial"/>
        <family val="2"/>
      </rPr>
      <t>BODY /SLV/ BACK YOKE (DOUBLE LAYER)</t>
    </r>
  </si>
  <si>
    <r>
      <rPr>
        <sz val="8"/>
        <rFont val="Arial"/>
        <family val="2"/>
      </rPr>
      <t>Meter</t>
    </r>
  </si>
  <si>
    <r>
      <rPr>
        <sz val="8"/>
        <rFont val="Arial"/>
        <family val="2"/>
      </rPr>
      <t>OPTION 1- SUBLIMATED</t>
    </r>
  </si>
  <si>
    <r>
      <rPr>
        <sz val="8"/>
        <rFont val="Arial"/>
        <family val="2"/>
      </rPr>
      <t xml:space="preserve">1-
</t>
    </r>
    <r>
      <rPr>
        <sz val="8"/>
        <rFont val="Arial"/>
        <family val="2"/>
      </rPr>
      <t>1008A54- S0047</t>
    </r>
  </si>
  <si>
    <r>
      <rPr>
        <sz val="8"/>
        <rFont val="Arial"/>
        <family val="2"/>
      </rPr>
      <t>None</t>
    </r>
  </si>
  <si>
    <r>
      <rPr>
        <sz val="8"/>
        <rFont val="Arial"/>
        <family val="2"/>
      </rPr>
      <t xml:space="preserve">1X1 RIB
</t>
    </r>
    <r>
      <rPr>
        <sz val="8"/>
        <rFont val="Arial"/>
        <family val="2"/>
      </rPr>
      <t>(FB-K1117) - Ver.#1</t>
    </r>
  </si>
  <si>
    <r>
      <rPr>
        <sz val="8"/>
        <rFont val="Arial"/>
        <family val="2"/>
      </rPr>
      <t>NECK/ SLV OPENING</t>
    </r>
  </si>
  <si>
    <r>
      <rPr>
        <sz val="8"/>
        <rFont val="Arial"/>
        <family val="2"/>
      </rPr>
      <t>DTM BODY</t>
    </r>
  </si>
  <si>
    <r>
      <rPr>
        <b/>
        <sz val="8"/>
        <rFont val="Arial Narrow"/>
        <family val="2"/>
      </rPr>
      <t>Trims</t>
    </r>
  </si>
  <si>
    <r>
      <rPr>
        <sz val="8"/>
        <rFont val="Arial"/>
        <family val="2"/>
      </rPr>
      <t>TEE MAIN LABEL-LBOVO151 (TR-LT251) - Ver.#1 LBOVO151</t>
    </r>
  </si>
  <si>
    <r>
      <rPr>
        <sz val="8"/>
        <rFont val="Arial"/>
        <family val="2"/>
      </rPr>
      <t>Each</t>
    </r>
  </si>
  <si>
    <r>
      <rPr>
        <sz val="8"/>
        <rFont val="Arial"/>
        <family val="2"/>
      </rPr>
      <t>Reca Mainetti Asia Ltd</t>
    </r>
  </si>
  <si>
    <r>
      <rPr>
        <sz val="8"/>
        <rFont val="Arial"/>
        <family val="2"/>
      </rPr>
      <t xml:space="preserve">OVO 2023 Alpha Sizing Tab (TR-LT246) - Ver.#1
</t>
    </r>
    <r>
      <rPr>
        <sz val="8"/>
        <rFont val="Arial"/>
        <family val="2"/>
      </rPr>
      <t>ARTICLE: OVOW23_181_T/ LBOVO175</t>
    </r>
  </si>
  <si>
    <r>
      <rPr>
        <sz val="8"/>
        <rFont val="Arial"/>
        <family val="2"/>
      </rPr>
      <t xml:space="preserve">OVOW23
</t>
    </r>
    <r>
      <rPr>
        <sz val="8"/>
        <rFont val="Arial"/>
        <family val="2"/>
      </rPr>
      <t>_181_T</t>
    </r>
  </si>
  <si>
    <r>
      <rPr>
        <sz val="8"/>
        <rFont val="Arial"/>
        <family val="2"/>
      </rPr>
      <t xml:space="preserve">TEAR-AWAY COO TAB: OVOF21_217_T (LT138) - Ver.#1
</t>
    </r>
    <r>
      <rPr>
        <sz val="8"/>
        <rFont val="Arial"/>
        <family val="2"/>
      </rPr>
      <t>COUNTRY OF ORIGIN TAB</t>
    </r>
  </si>
  <si>
    <r>
      <rPr>
        <sz val="8"/>
        <rFont val="Arial"/>
        <family val="2"/>
      </rPr>
      <t>OVOF21_ 217_T</t>
    </r>
  </si>
  <si>
    <r>
      <rPr>
        <sz val="8"/>
        <rFont val="Arial"/>
        <family val="2"/>
      </rPr>
      <t xml:space="preserve">OVO 2023 Booklet Hangtag (TR-HG142) - Ver.#1
</t>
    </r>
    <r>
      <rPr>
        <sz val="8"/>
        <rFont val="Arial"/>
        <family val="2"/>
      </rPr>
      <t>Article code: HTOVO141A</t>
    </r>
  </si>
  <si>
    <r>
      <rPr>
        <sz val="8"/>
        <rFont val="Arial"/>
        <family val="2"/>
      </rPr>
      <t>HTOVO14 1A</t>
    </r>
  </si>
  <si>
    <r>
      <rPr>
        <sz val="8"/>
        <rFont val="Arial"/>
        <family val="2"/>
      </rPr>
      <t xml:space="preserve">CC LABEL - APPAREL (LT110) - Ver.#1
</t>
    </r>
    <r>
      <rPr>
        <sz val="8"/>
        <rFont val="Arial"/>
        <family val="2"/>
      </rPr>
      <t xml:space="preserve">White Satin ground, Black text
</t>
    </r>
    <r>
      <rPr>
        <sz val="8"/>
        <rFont val="Arial"/>
        <family val="2"/>
      </rPr>
      <t>COO, Content, and Care Instructions may vary by style.</t>
    </r>
  </si>
  <si>
    <r>
      <rPr>
        <sz val="8"/>
        <rFont val="Arial"/>
        <family val="2"/>
      </rPr>
      <t>Vendor Sourced</t>
    </r>
  </si>
  <si>
    <r>
      <rPr>
        <sz val="8"/>
        <rFont val="Arial"/>
        <family val="2"/>
      </rPr>
      <t xml:space="preserve">UPC STICKER- 1" X 2.5" (TR-ST114) - Ver.#1
</t>
    </r>
    <r>
      <rPr>
        <sz val="8"/>
        <rFont val="Arial"/>
        <family val="2"/>
      </rPr>
      <t>PLEASE PRINT WITH THERMAL PRINTER</t>
    </r>
  </si>
  <si>
    <r>
      <rPr>
        <sz val="8"/>
        <rFont val="Arial"/>
        <family val="2"/>
      </rPr>
      <t xml:space="preserve">POLY BAG - GENERIC (PK101) - Ver.#1
</t>
    </r>
    <r>
      <rPr>
        <sz val="8"/>
        <rFont val="Arial"/>
        <family val="2"/>
      </rPr>
      <t>Clear Plastic, with suffocation warning on back, UPC sticker placement on bottom right corner of bag.</t>
    </r>
  </si>
  <si>
    <r>
      <rPr>
        <sz val="8"/>
        <rFont val="Arial"/>
        <family val="2"/>
      </rPr>
      <t xml:space="preserve">5mm GROSGRAIN RIBBON LOOP (TR-TV140) - Ver.#1
</t>
    </r>
    <r>
      <rPr>
        <sz val="8"/>
        <rFont val="Arial"/>
        <family val="2"/>
      </rPr>
      <t>FOR HANGTAG ATTACHMENT</t>
    </r>
  </si>
  <si>
    <r>
      <rPr>
        <b/>
        <sz val="8"/>
        <rFont val="Arial Narrow"/>
        <family val="2"/>
      </rPr>
      <t>Graphics</t>
    </r>
  </si>
  <si>
    <r>
      <rPr>
        <sz val="8"/>
        <rFont val="Arial"/>
        <family val="2"/>
      </rPr>
      <t>TBD - SEE ARTWORK FILE (HT-102) - Ver.#1</t>
    </r>
  </si>
  <si>
    <r>
      <rPr>
        <b/>
        <sz val="8"/>
        <rFont val="Tahoma"/>
        <family val="2"/>
      </rPr>
      <t>Bill of Materials - #1 Material Image Sheet</t>
    </r>
  </si>
  <si>
    <r>
      <rPr>
        <sz val="7"/>
        <rFont val="Verdana"/>
        <family val="2"/>
      </rPr>
      <t xml:space="preserve">FB-K1116 
</t>
    </r>
    <r>
      <rPr>
        <sz val="7"/>
        <rFont val="Verdana"/>
        <family val="2"/>
      </rPr>
      <t xml:space="preserve">1-1008A54-S0047 MESH_100% POLYESTER_PFP_140_S0047 (MA037) </t>
    </r>
  </si>
  <si>
    <r>
      <rPr>
        <sz val="7"/>
        <rFont val="Verdana"/>
        <family val="2"/>
      </rPr>
      <t xml:space="preserve">TR-LT251     TEE MAIN LABEL- 
</t>
    </r>
    <r>
      <rPr>
        <sz val="7"/>
        <rFont val="Verdana"/>
        <family val="2"/>
      </rPr>
      <t xml:space="preserve">LBOVO151 </t>
    </r>
  </si>
  <si>
    <r>
      <rPr>
        <sz val="7"/>
        <rFont val="Verdana"/>
        <family val="2"/>
      </rPr>
      <t xml:space="preserve">TR-LT246 
</t>
    </r>
    <r>
      <rPr>
        <sz val="7"/>
        <rFont val="Verdana"/>
        <family val="2"/>
      </rPr>
      <t xml:space="preserve">OVO 2023 Alpha Sizing Tab </t>
    </r>
  </si>
  <si>
    <r>
      <rPr>
        <sz val="7"/>
        <rFont val="Verdana"/>
        <family val="2"/>
      </rPr>
      <t xml:space="preserve">LT138 
</t>
    </r>
    <r>
      <rPr>
        <sz val="7"/>
        <rFont val="Verdana"/>
        <family val="2"/>
      </rPr>
      <t xml:space="preserve">TEAR-AWAY COO TAB: OVOF21_217_T </t>
    </r>
  </si>
  <si>
    <r>
      <rPr>
        <sz val="7"/>
        <rFont val="Verdana"/>
        <family val="2"/>
      </rPr>
      <t xml:space="preserve">TR-HG142 
</t>
    </r>
    <r>
      <rPr>
        <sz val="7"/>
        <rFont val="Verdana"/>
        <family val="2"/>
      </rPr>
      <t xml:space="preserve">OVO 2023 Booklet Hangtag </t>
    </r>
  </si>
  <si>
    <r>
      <rPr>
        <sz val="7"/>
        <rFont val="Verdana"/>
        <family val="2"/>
      </rPr>
      <t xml:space="preserve">LT110 
</t>
    </r>
    <r>
      <rPr>
        <sz val="7"/>
        <rFont val="Verdana"/>
        <family val="2"/>
      </rPr>
      <t xml:space="preserve">CC LABEL - APPAREL </t>
    </r>
  </si>
  <si>
    <r>
      <rPr>
        <sz val="7"/>
        <rFont val="Verdana"/>
        <family val="2"/>
      </rPr>
      <t xml:space="preserve">TR-ST114 
</t>
    </r>
    <r>
      <rPr>
        <sz val="7"/>
        <rFont val="Verdana"/>
        <family val="2"/>
      </rPr>
      <t xml:space="preserve">UPC STICKER- 1" X 2.5" </t>
    </r>
  </si>
  <si>
    <r>
      <rPr>
        <sz val="7"/>
        <rFont val="Verdana"/>
        <family val="2"/>
      </rPr>
      <t xml:space="preserve">PK101 
</t>
    </r>
    <r>
      <rPr>
        <sz val="7"/>
        <rFont val="Verdana"/>
        <family val="2"/>
      </rPr>
      <t xml:space="preserve">POLY BAG - GENERIC </t>
    </r>
  </si>
  <si>
    <r>
      <rPr>
        <sz val="7"/>
        <rFont val="Verdana"/>
        <family val="2"/>
      </rPr>
      <t xml:space="preserve">TR-TV140 
</t>
    </r>
    <r>
      <rPr>
        <sz val="7"/>
        <rFont val="Verdana"/>
        <family val="2"/>
      </rPr>
      <t xml:space="preserve">5mm GROSGRAIN RIBBON LOOP </t>
    </r>
  </si>
  <si>
    <r>
      <rPr>
        <b/>
        <sz val="8"/>
        <rFont val="Tahoma"/>
        <family val="2"/>
      </rPr>
      <t>Construction Details - Crewneck</t>
    </r>
  </si>
  <si>
    <r>
      <rPr>
        <b/>
        <sz val="7"/>
        <color rgb="FFFFFFFF"/>
        <rFont val="Century Gothic"/>
        <family val="2"/>
      </rPr>
      <t xml:space="preserve">6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14"/>
        <rFont val="Arial Narrow"/>
        <family val="2"/>
      </rPr>
      <t xml:space="preserve">Comments
</t>
    </r>
    <r>
      <rPr>
        <b/>
        <sz val="7"/>
        <color rgb="FFFFFFFF"/>
        <rFont val="Century Gothic"/>
        <family val="2"/>
      </rPr>
      <t xml:space="preserve">1
</t>
    </r>
    <r>
      <rPr>
        <b/>
        <sz val="7"/>
        <color rgb="FFFFFFFF"/>
        <rFont val="Century Gothic"/>
        <family val="2"/>
      </rPr>
      <t xml:space="preserve">4                                                                                                                                                        </t>
    </r>
    <r>
      <rPr>
        <b/>
        <sz val="7"/>
        <color rgb="FFFFFFFF"/>
        <rFont val="Arial Narrow"/>
        <family val="2"/>
      </rPr>
      <t xml:space="preserve"> </t>
    </r>
    <r>
      <rPr>
        <sz val="8"/>
        <color rgb="FFFFFFFF"/>
        <rFont val="Arial Narrow"/>
        <family val="2"/>
      </rPr>
      <t xml:space="preserve">1      </t>
    </r>
    <r>
      <rPr>
        <sz val="8"/>
        <rFont val="Arial Narrow"/>
        <family val="2"/>
      </rPr>
      <t xml:space="preserve">**BACK YOKE IS CUT ON CROSS GRAIN, STRIPES
</t>
    </r>
    <r>
      <rPr>
        <sz val="8"/>
        <rFont val="Arial Narrow"/>
        <family val="2"/>
      </rPr>
      <t xml:space="preserve">RUNNING  HORIZONTAL
</t>
    </r>
    <r>
      <rPr>
        <sz val="8"/>
        <color rgb="FFFFFFFF"/>
        <rFont val="Arial Narrow"/>
        <family val="2"/>
      </rPr>
      <t xml:space="preserve">2       </t>
    </r>
    <r>
      <rPr>
        <sz val="8"/>
        <rFont val="Arial Narrow"/>
        <family val="2"/>
      </rPr>
      <t xml:space="preserve">NECK
</t>
    </r>
    <r>
      <rPr>
        <b/>
        <sz val="6"/>
        <color rgb="FFFFFFFF"/>
        <rFont val="Century Gothic"/>
        <family val="2"/>
      </rPr>
      <t xml:space="preserve">2
</t>
    </r>
    <r>
      <rPr>
        <sz val="8"/>
        <rFont val="Arial Narrow"/>
        <family val="2"/>
      </rPr>
      <t xml:space="preserve">Folded plain self (no print) band at neck, join with seam at CF.
</t>
    </r>
    <r>
      <rPr>
        <sz val="8"/>
        <rFont val="Arial Narrow"/>
        <family val="2"/>
      </rPr>
      <t xml:space="preserve">Join with #512 mock safety. 1-needle edge topstitch around. Inside back neck seam cleanfinished with Self binding. 1-needle edge topstitch at top and bottom of binding.
</t>
    </r>
    <r>
      <rPr>
        <sz val="8"/>
        <color rgb="FFFFFFFF"/>
        <rFont val="Arial Narrow"/>
        <family val="2"/>
      </rPr>
      <t xml:space="preserve">3       </t>
    </r>
    <r>
      <rPr>
        <sz val="8"/>
        <rFont val="Arial Narrow"/>
        <family val="2"/>
      </rPr>
      <t xml:space="preserve">ARMHOLE
</t>
    </r>
    <r>
      <rPr>
        <b/>
        <sz val="6"/>
        <color rgb="FFFFFFFF"/>
        <rFont val="Century Gothic"/>
        <family val="2"/>
      </rPr>
      <t xml:space="preserve">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Join with #512 mock safety stitch
</t>
    </r>
    <r>
      <rPr>
        <sz val="8"/>
        <color rgb="FFFFFFFF"/>
        <rFont val="Arial Narrow"/>
        <family val="2"/>
      </rPr>
      <t xml:space="preserve">4        </t>
    </r>
    <r>
      <rPr>
        <sz val="8"/>
        <rFont val="Arial Narrow"/>
        <family val="2"/>
      </rPr>
      <t xml:space="preserve">SHOULDER SEAM
</t>
    </r>
    <r>
      <rPr>
        <sz val="8"/>
        <rFont val="Arial Narrow"/>
        <family val="2"/>
      </rPr>
      <t xml:space="preserve">JOIN WITH #512 MOCK SAFETY STITCH, SHOULDER SEAM
</t>
    </r>
    <r>
      <rPr>
        <b/>
        <sz val="6"/>
        <color rgb="FFFFFFFF"/>
        <rFont val="Century Gothic"/>
        <family val="2"/>
      </rPr>
      <t xml:space="preserve">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AT NATURAL SHOULDER LINE
</t>
    </r>
    <r>
      <rPr>
        <sz val="8"/>
        <color rgb="FFFFFFFF"/>
        <rFont val="Arial Narrow"/>
        <family val="2"/>
      </rPr>
      <t xml:space="preserve">5        </t>
    </r>
    <r>
      <rPr>
        <sz val="8"/>
        <rFont val="Arial Narrow"/>
        <family val="2"/>
      </rPr>
      <t xml:space="preserve">SLEEVE/ SIDE SEAM
</t>
    </r>
    <r>
      <rPr>
        <sz val="8"/>
        <rFont val="Arial Narrow"/>
        <family val="2"/>
      </rPr>
      <t xml:space="preserve">Join in one operation with #512 mock safety stitch.
</t>
    </r>
    <r>
      <rPr>
        <b/>
        <sz val="6"/>
        <color rgb="FFFFFFFF"/>
        <rFont val="Century Gothic"/>
        <family val="2"/>
      </rPr>
      <t xml:space="preserve">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color rgb="FFFFFFFF"/>
        <rFont val="Arial Narrow"/>
        <family val="2"/>
      </rPr>
      <t xml:space="preserve">6      </t>
    </r>
    <r>
      <rPr>
        <sz val="8"/>
        <rFont val="Arial Narrow"/>
        <family val="2"/>
      </rPr>
      <t xml:space="preserve">CROSS GRAIN YOKE
</t>
    </r>
    <r>
      <rPr>
        <sz val="8"/>
        <rFont val="Arial Narrow"/>
        <family val="2"/>
      </rPr>
      <t xml:space="preserve">SELF YOKE LINED WITH PLAIN SELF (NO PRINT) FABRIC, CLEAN FINISHED. CUT CROSS GRAIN. STRIPE RUNNING
</t>
    </r>
    <r>
      <rPr>
        <b/>
        <sz val="6"/>
        <color rgb="FFFFFFFF"/>
        <rFont val="Century Gothic"/>
        <family val="2"/>
      </rPr>
      <t xml:space="preserve">8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HORIZONTAL. JOIN WITH #512 MOCK SAFETY STITCH.
</t>
    </r>
    <r>
      <rPr>
        <sz val="8"/>
        <rFont val="Arial Narrow"/>
        <family val="2"/>
      </rPr>
      <t xml:space="preserve">SHOULDER SEAM AT NATURAL SHOULDER LINE. BACK YOKE SEAM 1 NEEDLE EDGE TOP STITCH ON YOKE
</t>
    </r>
    <r>
      <rPr>
        <sz val="8"/>
        <color rgb="FFFFFFFF"/>
        <rFont val="Arial Narrow"/>
        <family val="2"/>
      </rPr>
      <t xml:space="preserve">7       </t>
    </r>
    <r>
      <rPr>
        <sz val="8"/>
        <rFont val="Arial Narrow"/>
        <family val="2"/>
      </rPr>
      <t xml:space="preserve">CUFF
</t>
    </r>
    <r>
      <rPr>
        <sz val="8"/>
        <rFont val="Arial Narrow"/>
        <family val="2"/>
      </rPr>
      <t xml:space="preserve">SLEEVE OPENING
</t>
    </r>
    <r>
      <rPr>
        <sz val="8"/>
        <rFont val="Arial Narrow"/>
        <family val="2"/>
      </rPr>
      <t xml:space="preserve">Folded rib cuff. Join to sleeve opening with #512 mock safety stitch. 2N coverstitch, straddling seam, 1/4" spacing.
</t>
    </r>
    <r>
      <rPr>
        <sz val="8"/>
        <color rgb="FFFFFFFF"/>
        <rFont val="Arial Narrow"/>
        <family val="2"/>
      </rPr>
      <t xml:space="preserve">8       </t>
    </r>
    <r>
      <rPr>
        <sz val="8"/>
        <rFont val="Arial Narrow"/>
        <family val="2"/>
      </rPr>
      <t xml:space="preserve">BODY OPENING
</t>
    </r>
    <r>
      <rPr>
        <sz val="8"/>
        <rFont val="Arial Narrow"/>
        <family val="2"/>
      </rPr>
      <t>Self turn hem, finished with 2-needle coverstitch.</t>
    </r>
  </si>
  <si>
    <r>
      <rPr>
        <b/>
        <sz val="8"/>
        <rFont val="Tahoma"/>
        <family val="2"/>
      </rPr>
      <t>Measurement Sheet - LS Relax Tee - OVO</t>
    </r>
  </si>
  <si>
    <r>
      <rPr>
        <sz val="8"/>
        <rFont val="Tahoma"/>
        <family val="2"/>
      </rPr>
      <t>All measurements are in Inch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</si>
  <si>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</si>
  <si>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</si>
  <si>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</si>
  <si>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</si>
  <si>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</si>
  <si>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</si>
  <si>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</si>
  <si>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</si>
  <si>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</si>
  <si>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</si>
  <si>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</si>
  <si>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</si>
  <si>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7"/>
        <rFont val="Arial"/>
        <family val="2"/>
      </rPr>
      <t>3XL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</si>
  <si>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</si>
  <si>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A101</t>
    </r>
  </si>
  <si>
    <r>
      <rPr>
        <sz val="7"/>
        <rFont val="Arial Narrow"/>
        <family val="2"/>
      </rPr>
      <t>Back body length from HPS : Top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</si>
  <si>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</si>
  <si>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</si>
  <si>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26 1/2</t>
    </r>
  </si>
  <si>
    <r>
      <rPr>
        <sz val="7"/>
        <rFont val="Arial Narrow"/>
        <family val="2"/>
      </rPr>
      <t>27 1/2</t>
    </r>
  </si>
  <si>
    <r>
      <rPr>
        <sz val="7"/>
        <rFont val="Arial Narrow"/>
        <family val="2"/>
      </rPr>
      <t>28 1/2</t>
    </r>
  </si>
  <si>
    <r>
      <rPr>
        <sz val="7"/>
        <rFont val="Arial Narrow"/>
        <family val="2"/>
      </rPr>
      <t>29 1/2</t>
    </r>
  </si>
  <si>
    <r>
      <rPr>
        <sz val="7"/>
        <rFont val="Arial Narrow"/>
        <family val="2"/>
      </rPr>
      <t>30 1/2</t>
    </r>
  </si>
  <si>
    <r>
      <rPr>
        <sz val="7"/>
        <rFont val="Arial Narrow"/>
        <family val="2"/>
      </rPr>
      <t>31 1/2</t>
    </r>
  </si>
  <si>
    <r>
      <rPr>
        <sz val="7"/>
        <rFont val="Arial Narrow"/>
        <family val="2"/>
      </rPr>
      <t>H101</t>
    </r>
  </si>
  <si>
    <r>
      <rPr>
        <sz val="7"/>
        <rFont val="Arial Narrow"/>
        <family val="2"/>
      </rPr>
      <t>Neck width :: SEAM TO SEAM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</si>
  <si>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</si>
  <si>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7 1/4</t>
    </r>
  </si>
  <si>
    <r>
      <rPr>
        <sz val="7"/>
        <rFont val="Arial Narrow"/>
        <family val="2"/>
      </rPr>
      <t>7 1/2</t>
    </r>
  </si>
  <si>
    <r>
      <rPr>
        <sz val="7"/>
        <rFont val="Arial Narrow"/>
        <family val="2"/>
      </rPr>
      <t>7 3/4</t>
    </r>
  </si>
  <si>
    <r>
      <rPr>
        <sz val="7"/>
        <rFont val="Arial Narrow"/>
        <family val="2"/>
      </rPr>
      <t>8 1/4</t>
    </r>
  </si>
  <si>
    <r>
      <rPr>
        <sz val="7"/>
        <rFont val="Arial Narrow"/>
        <family val="2"/>
      </rPr>
      <t>8 1/2</t>
    </r>
  </si>
  <si>
    <r>
      <rPr>
        <sz val="7"/>
        <rFont val="Arial Narrow"/>
        <family val="2"/>
      </rPr>
      <t>H201</t>
    </r>
  </si>
  <si>
    <r>
      <rPr>
        <sz val="7"/>
        <rFont val="Arial Narrow"/>
        <family val="2"/>
      </rPr>
      <t>Front neck drop from HPS : Crew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</si>
  <si>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</si>
  <si>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5 1/8</t>
    </r>
  </si>
  <si>
    <r>
      <rPr>
        <sz val="7"/>
        <rFont val="Arial Narrow"/>
        <family val="2"/>
      </rPr>
      <t>5 3/16</t>
    </r>
  </si>
  <si>
    <r>
      <rPr>
        <sz val="7"/>
        <rFont val="Arial Narrow"/>
        <family val="2"/>
      </rPr>
      <t>5 1/4</t>
    </r>
  </si>
  <si>
    <r>
      <rPr>
        <sz val="7"/>
        <rFont val="Arial Narrow"/>
        <family val="2"/>
      </rPr>
      <t>5 5/16</t>
    </r>
  </si>
  <si>
    <r>
      <rPr>
        <sz val="7"/>
        <rFont val="Arial Narrow"/>
        <family val="2"/>
      </rPr>
      <t>5 7/16</t>
    </r>
  </si>
  <si>
    <r>
      <rPr>
        <sz val="7"/>
        <rFont val="Arial Narrow"/>
        <family val="2"/>
      </rPr>
      <t>5 9/16</t>
    </r>
  </si>
  <si>
    <r>
      <rPr>
        <sz val="7"/>
        <rFont val="Arial Narrow"/>
        <family val="2"/>
      </rPr>
      <t>5 11/16</t>
    </r>
  </si>
  <si>
    <r>
      <rPr>
        <sz val="7"/>
        <rFont val="Arial Narrow"/>
        <family val="2"/>
      </rPr>
      <t>H301</t>
    </r>
  </si>
  <si>
    <r>
      <rPr>
        <sz val="7"/>
        <rFont val="Arial Narrow"/>
        <family val="2"/>
      </rPr>
      <t>Back neck drop from HPS Crew</t>
    </r>
  </si>
  <si>
    <r>
      <rPr>
        <sz val="7"/>
        <rFont val="Arial Narrow"/>
        <family val="2"/>
      </rPr>
      <t>7/8</t>
    </r>
  </si>
  <si>
    <r>
      <rPr>
        <sz val="7"/>
        <rFont val="Arial Narrow"/>
        <family val="2"/>
      </rPr>
      <t>15/16</t>
    </r>
  </si>
  <si>
    <r>
      <rPr>
        <sz val="7"/>
        <rFont val="Arial Narrow"/>
        <family val="2"/>
      </rPr>
      <t>1 1/16</t>
    </r>
  </si>
  <si>
    <r>
      <rPr>
        <sz val="7"/>
        <rFont val="Arial Narrow"/>
        <family val="2"/>
      </rPr>
      <t>1 3/16</t>
    </r>
  </si>
  <si>
    <r>
      <rPr>
        <sz val="7"/>
        <rFont val="Arial Narrow"/>
        <family val="2"/>
      </rPr>
      <t>1 5/16</t>
    </r>
  </si>
  <si>
    <r>
      <rPr>
        <sz val="7"/>
        <rFont val="Arial Narrow"/>
        <family val="2"/>
      </rPr>
      <t>1 7/16</t>
    </r>
  </si>
  <si>
    <r>
      <rPr>
        <sz val="7"/>
        <rFont val="Arial Narrow"/>
        <family val="2"/>
      </rPr>
      <t>H605</t>
    </r>
  </si>
  <si>
    <r>
      <rPr>
        <sz val="7"/>
        <rFont val="Arial Narrow"/>
        <family val="2"/>
      </rPr>
      <t>Neckband width</t>
    </r>
  </si>
  <si>
    <r>
      <rPr>
        <sz val="7"/>
        <rFont val="Arial Narrow"/>
        <family val="2"/>
      </rPr>
      <t>D102</t>
    </r>
  </si>
  <si>
    <r>
      <rPr>
        <sz val="7"/>
        <rFont val="Arial Narrow"/>
        <family val="2"/>
      </rPr>
      <t>Shoulder slope :: from HPS</t>
    </r>
  </si>
  <si>
    <r>
      <rPr>
        <sz val="7"/>
        <rFont val="Arial Narrow"/>
        <family val="2"/>
      </rPr>
      <t>2 1/16</t>
    </r>
  </si>
  <si>
    <r>
      <rPr>
        <sz val="7"/>
        <rFont val="Arial Narrow"/>
        <family val="2"/>
      </rPr>
      <t>2 1/8</t>
    </r>
  </si>
  <si>
    <r>
      <rPr>
        <sz val="7"/>
        <rFont val="Arial Narrow"/>
        <family val="2"/>
      </rPr>
      <t>2 3/16</t>
    </r>
  </si>
  <si>
    <r>
      <rPr>
        <sz val="7"/>
        <rFont val="Arial Narrow"/>
        <family val="2"/>
      </rPr>
      <t>2 1/4</t>
    </r>
  </si>
  <si>
    <r>
      <rPr>
        <sz val="7"/>
        <rFont val="Arial Narrow"/>
        <family val="2"/>
      </rPr>
      <t>2 5/16</t>
    </r>
  </si>
  <si>
    <r>
      <rPr>
        <sz val="7"/>
        <rFont val="Arial Narrow"/>
        <family val="2"/>
      </rPr>
      <t>D101</t>
    </r>
  </si>
  <si>
    <r>
      <rPr>
        <sz val="7"/>
        <rFont val="Arial Narrow"/>
        <family val="2"/>
      </rPr>
      <t>Shoulder width :measured on CB body</t>
    </r>
  </si>
  <si>
    <r>
      <rPr>
        <sz val="7"/>
        <rFont val="Arial Narrow"/>
        <family val="2"/>
      </rPr>
      <t>3/8</t>
    </r>
  </si>
  <si>
    <r>
      <rPr>
        <sz val="7"/>
        <rFont val="Arial Narrow"/>
        <family val="2"/>
      </rPr>
      <t>17 3/4</t>
    </r>
  </si>
  <si>
    <r>
      <rPr>
        <sz val="7"/>
        <rFont val="Arial Narrow"/>
        <family val="2"/>
      </rPr>
      <t>18 1/2</t>
    </r>
  </si>
  <si>
    <r>
      <rPr>
        <sz val="7"/>
        <rFont val="Arial Narrow"/>
        <family val="2"/>
      </rPr>
      <t>19 1/4</t>
    </r>
  </si>
  <si>
    <r>
      <rPr>
        <sz val="7"/>
        <rFont val="Arial Narrow"/>
        <family val="2"/>
      </rPr>
      <t>20 3/4</t>
    </r>
  </si>
  <si>
    <r>
      <rPr>
        <sz val="7"/>
        <rFont val="Arial Narrow"/>
        <family val="2"/>
      </rPr>
      <t>21 3/4</t>
    </r>
  </si>
  <si>
    <r>
      <rPr>
        <sz val="7"/>
        <rFont val="Arial Narrow"/>
        <family val="2"/>
      </rPr>
      <t>22 3/4</t>
    </r>
  </si>
  <si>
    <r>
      <rPr>
        <sz val="7"/>
        <rFont val="Arial Narrow"/>
        <family val="2"/>
      </rPr>
      <t>23 3/4</t>
    </r>
  </si>
  <si>
    <r>
      <rPr>
        <sz val="7"/>
        <rFont val="Arial Narrow"/>
        <family val="2"/>
      </rPr>
      <t>B301</t>
    </r>
  </si>
  <si>
    <r>
      <rPr>
        <sz val="7"/>
        <rFont val="Arial Narrow"/>
        <family val="2"/>
      </rPr>
      <t>Acrss: Chest : at mid. armhole</t>
    </r>
  </si>
  <si>
    <r>
      <rPr>
        <sz val="7"/>
        <rFont val="Arial Narrow"/>
        <family val="2"/>
      </rPr>
      <t>16 3/4</t>
    </r>
  </si>
  <si>
    <r>
      <rPr>
        <sz val="7"/>
        <rFont val="Arial Narrow"/>
        <family val="2"/>
      </rPr>
      <t>17 1/2</t>
    </r>
  </si>
  <si>
    <r>
      <rPr>
        <sz val="7"/>
        <rFont val="Arial Narrow"/>
        <family val="2"/>
      </rPr>
      <t>18 1/4</t>
    </r>
  </si>
  <si>
    <r>
      <rPr>
        <sz val="7"/>
        <rFont val="Arial Narrow"/>
        <family val="2"/>
      </rPr>
      <t>B201</t>
    </r>
  </si>
  <si>
    <r>
      <rPr>
        <sz val="7"/>
        <rFont val="Arial Narrow"/>
        <family val="2"/>
      </rPr>
      <t>Across Back : at mid. armhole</t>
    </r>
  </si>
  <si>
    <r>
      <rPr>
        <sz val="7"/>
        <rFont val="Arial Narrow"/>
        <family val="2"/>
      </rPr>
      <t>16 1/2</t>
    </r>
  </si>
  <si>
    <r>
      <rPr>
        <sz val="7"/>
        <rFont val="Arial Narrow"/>
        <family val="2"/>
      </rPr>
      <t>17 1/4</t>
    </r>
  </si>
  <si>
    <r>
      <rPr>
        <sz val="7"/>
        <rFont val="Arial Narrow"/>
        <family val="2"/>
      </rPr>
      <t>18 3/4</t>
    </r>
  </si>
  <si>
    <r>
      <rPr>
        <sz val="7"/>
        <rFont val="Arial Narrow"/>
        <family val="2"/>
      </rPr>
      <t>19 1/2</t>
    </r>
  </si>
  <si>
    <r>
      <rPr>
        <sz val="7"/>
        <rFont val="Arial Narrow"/>
        <family val="2"/>
      </rPr>
      <t>20 1/2</t>
    </r>
  </si>
  <si>
    <r>
      <rPr>
        <sz val="7"/>
        <rFont val="Arial Narrow"/>
        <family val="2"/>
      </rPr>
      <t>21 1/2</t>
    </r>
  </si>
  <si>
    <r>
      <rPr>
        <sz val="7"/>
        <rFont val="Arial Narrow"/>
        <family val="2"/>
      </rPr>
      <t>22 1/2</t>
    </r>
  </si>
  <si>
    <r>
      <rPr>
        <sz val="7"/>
        <rFont val="Arial Narrow"/>
        <family val="2"/>
      </rPr>
      <t>B101</t>
    </r>
  </si>
  <si>
    <r>
      <rPr>
        <sz val="7"/>
        <rFont val="Arial Narrow"/>
        <family val="2"/>
      </rPr>
      <t>Chest width :1" below armhole</t>
    </r>
  </si>
  <si>
    <r>
      <rPr>
        <sz val="7"/>
        <rFont val="Arial Narrow"/>
        <family val="2"/>
      </rPr>
      <t>23 1/2</t>
    </r>
  </si>
  <si>
    <r>
      <rPr>
        <sz val="7"/>
        <rFont val="Arial Narrow"/>
        <family val="2"/>
      </rPr>
      <t>24 1/2</t>
    </r>
  </si>
  <si>
    <r>
      <rPr>
        <sz val="7"/>
        <rFont val="Arial Narrow"/>
        <family val="2"/>
      </rPr>
      <t>C101</t>
    </r>
  </si>
  <si>
    <r>
      <rPr>
        <sz val="7"/>
        <rFont val="Arial Narrow"/>
        <family val="2"/>
      </rPr>
      <t>Bottom width at band:inside fold edges of band/he</t>
    </r>
  </si>
  <si>
    <r>
      <rPr>
        <sz val="7"/>
        <rFont val="Arial Narrow"/>
        <family val="2"/>
      </rPr>
      <t>19 3/4</t>
    </r>
  </si>
  <si>
    <r>
      <rPr>
        <sz val="7"/>
        <rFont val="Arial Narrow"/>
        <family val="2"/>
      </rPr>
      <t>25 1/4</t>
    </r>
  </si>
  <si>
    <r>
      <rPr>
        <sz val="7"/>
        <rFont val="Arial Narrow"/>
        <family val="2"/>
      </rPr>
      <t>26 3/4</t>
    </r>
  </si>
  <si>
    <r>
      <rPr>
        <sz val="7"/>
        <rFont val="Arial Narrow"/>
        <family val="2"/>
      </rPr>
      <t>28 1/4</t>
    </r>
  </si>
  <si>
    <r>
      <rPr>
        <sz val="7"/>
        <rFont val="Arial Narrow"/>
        <family val="2"/>
      </rPr>
      <t>A701</t>
    </r>
  </si>
  <si>
    <r>
      <rPr>
        <sz val="7"/>
        <rFont val="Arial Narrow"/>
        <family val="2"/>
      </rPr>
      <t>Body hem depth</t>
    </r>
  </si>
  <si>
    <r>
      <rPr>
        <sz val="7"/>
        <rFont val="Arial Narrow"/>
        <family val="2"/>
      </rPr>
      <t>E101</t>
    </r>
  </si>
  <si>
    <r>
      <rPr>
        <sz val="7"/>
        <rFont val="Arial Narrow"/>
        <family val="2"/>
      </rPr>
      <t>Armhole Straight :: measured straight</t>
    </r>
  </si>
  <si>
    <r>
      <rPr>
        <sz val="7"/>
        <rFont val="Arial Narrow"/>
        <family val="2"/>
      </rPr>
      <t>8 5/8</t>
    </r>
  </si>
  <si>
    <r>
      <rPr>
        <sz val="7"/>
        <rFont val="Arial Narrow"/>
        <family val="2"/>
      </rPr>
      <t>9 3/8</t>
    </r>
  </si>
  <si>
    <r>
      <rPr>
        <sz val="7"/>
        <rFont val="Arial Narrow"/>
        <family val="2"/>
      </rPr>
      <t>9 3/4</t>
    </r>
  </si>
  <si>
    <r>
      <rPr>
        <sz val="7"/>
        <rFont val="Arial Narrow"/>
        <family val="2"/>
      </rPr>
      <t>10 1/8</t>
    </r>
  </si>
  <si>
    <r>
      <rPr>
        <sz val="7"/>
        <rFont val="Arial Narrow"/>
        <family val="2"/>
      </rPr>
      <t>10 5/8</t>
    </r>
  </si>
  <si>
    <r>
      <rPr>
        <sz val="7"/>
        <rFont val="Arial Narrow"/>
        <family val="2"/>
      </rPr>
      <t>11 1/8</t>
    </r>
  </si>
  <si>
    <r>
      <rPr>
        <sz val="7"/>
        <rFont val="Arial Narrow"/>
        <family val="2"/>
      </rPr>
      <t>11 5/8</t>
    </r>
  </si>
  <si>
    <r>
      <rPr>
        <sz val="7"/>
        <rFont val="Arial Narrow"/>
        <family val="2"/>
      </rPr>
      <t>G101</t>
    </r>
  </si>
  <si>
    <r>
      <rPr>
        <sz val="7"/>
        <rFont val="Arial Narrow"/>
        <family val="2"/>
      </rPr>
      <t>Bicep width:1" below armhole</t>
    </r>
  </si>
  <si>
    <r>
      <rPr>
        <sz val="7"/>
        <rFont val="Arial Narrow"/>
        <family val="2"/>
      </rPr>
      <t>8 3/4</t>
    </r>
  </si>
  <si>
    <r>
      <rPr>
        <sz val="7"/>
        <rFont val="Arial Narrow"/>
        <family val="2"/>
      </rPr>
      <t>9 1/16</t>
    </r>
  </si>
  <si>
    <r>
      <rPr>
        <sz val="7"/>
        <rFont val="Arial Narrow"/>
        <family val="2"/>
      </rPr>
      <t>9 11/16</t>
    </r>
  </si>
  <si>
    <r>
      <rPr>
        <sz val="7"/>
        <rFont val="Arial Narrow"/>
        <family val="2"/>
      </rPr>
      <t>F101</t>
    </r>
  </si>
  <si>
    <r>
      <rPr>
        <sz val="7"/>
        <rFont val="Arial Narrow"/>
        <family val="2"/>
      </rPr>
      <t>L:Sleeve overarm fr. CB neck :: 3 x point measure</t>
    </r>
  </si>
  <si>
    <r>
      <rPr>
        <sz val="7"/>
        <rFont val="Arial Narrow"/>
        <family val="2"/>
      </rPr>
      <t>33 1/4</t>
    </r>
  </si>
  <si>
    <r>
      <rPr>
        <sz val="7"/>
        <rFont val="Arial Narrow"/>
        <family val="2"/>
      </rPr>
      <t>34 3/4</t>
    </r>
  </si>
  <si>
    <r>
      <rPr>
        <sz val="7"/>
        <rFont val="Arial Narrow"/>
        <family val="2"/>
      </rPr>
      <t>35 1/2</t>
    </r>
  </si>
  <si>
    <r>
      <rPr>
        <sz val="7"/>
        <rFont val="Arial Narrow"/>
        <family val="2"/>
      </rPr>
      <t>36 1/4</t>
    </r>
  </si>
  <si>
    <r>
      <rPr>
        <sz val="7"/>
        <rFont val="Arial Narrow"/>
        <family val="2"/>
      </rPr>
      <t>37 1/4</t>
    </r>
  </si>
  <si>
    <r>
      <rPr>
        <sz val="7"/>
        <rFont val="Arial Narrow"/>
        <family val="2"/>
      </rPr>
      <t>38 1/4</t>
    </r>
  </si>
  <si>
    <r>
      <rPr>
        <sz val="7"/>
        <rFont val="Arial Narrow"/>
        <family val="2"/>
      </rPr>
      <t>39 1/4</t>
    </r>
  </si>
  <si>
    <r>
      <rPr>
        <sz val="7"/>
        <rFont val="Arial Narrow"/>
        <family val="2"/>
      </rPr>
      <t>G103</t>
    </r>
  </si>
  <si>
    <r>
      <rPr>
        <sz val="7"/>
        <rFont val="Arial Narrow"/>
        <family val="2"/>
      </rPr>
      <t>L/Sleeve :: 1" above cuff seam</t>
    </r>
  </si>
  <si>
    <r>
      <rPr>
        <sz val="7"/>
        <rFont val="Arial Narrow"/>
        <family val="2"/>
      </rPr>
      <t>4 7/16</t>
    </r>
  </si>
  <si>
    <r>
      <rPr>
        <sz val="7"/>
        <rFont val="Arial Narrow"/>
        <family val="2"/>
      </rPr>
      <t>4 5/8</t>
    </r>
  </si>
  <si>
    <r>
      <rPr>
        <sz val="7"/>
        <rFont val="Arial Narrow"/>
        <family val="2"/>
      </rPr>
      <t>4 13/16</t>
    </r>
  </si>
  <si>
    <r>
      <rPr>
        <sz val="7"/>
        <rFont val="Arial Narrow"/>
        <family val="2"/>
      </rPr>
      <t>5 15/16</t>
    </r>
  </si>
  <si>
    <r>
      <rPr>
        <sz val="7"/>
        <rFont val="Arial Narrow"/>
        <family val="2"/>
      </rPr>
      <t>G104</t>
    </r>
  </si>
  <si>
    <r>
      <rPr>
        <sz val="7"/>
        <rFont val="Arial Narrow"/>
        <family val="2"/>
      </rPr>
      <t>L/Sleeve opening: inside fold edges of cuff/hem</t>
    </r>
  </si>
  <si>
    <r>
      <rPr>
        <sz val="7"/>
        <rFont val="Arial Narrow"/>
        <family val="2"/>
      </rPr>
      <t>3 7/16</t>
    </r>
  </si>
  <si>
    <r>
      <rPr>
        <sz val="7"/>
        <rFont val="Arial Narrow"/>
        <family val="2"/>
      </rPr>
      <t>3 5/8</t>
    </r>
  </si>
  <si>
    <r>
      <rPr>
        <sz val="7"/>
        <rFont val="Arial Narrow"/>
        <family val="2"/>
      </rPr>
      <t>3 13/16</t>
    </r>
  </si>
  <si>
    <r>
      <rPr>
        <sz val="7"/>
        <rFont val="Arial Narrow"/>
        <family val="2"/>
      </rPr>
      <t>4 3/16</t>
    </r>
  </si>
  <si>
    <r>
      <rPr>
        <sz val="7"/>
        <rFont val="Arial Narrow"/>
        <family val="2"/>
      </rPr>
      <t>4 11/16</t>
    </r>
  </si>
  <si>
    <r>
      <rPr>
        <sz val="7"/>
        <rFont val="Arial Narrow"/>
        <family val="2"/>
      </rPr>
      <t>4 15/16</t>
    </r>
  </si>
  <si>
    <r>
      <rPr>
        <sz val="7"/>
        <rFont val="Arial Narrow"/>
        <family val="2"/>
      </rPr>
      <t>F701</t>
    </r>
  </si>
  <si>
    <r>
      <rPr>
        <sz val="7"/>
        <rFont val="Arial Narrow"/>
        <family val="2"/>
      </rPr>
      <t>Sleeve Cuff Band Height</t>
    </r>
  </si>
  <si>
    <r>
      <rPr>
        <sz val="7"/>
        <rFont val="Arial Narrow"/>
        <family val="2"/>
      </rPr>
      <t>D201</t>
    </r>
  </si>
  <si>
    <r>
      <rPr>
        <sz val="7"/>
        <rFont val="Arial Narrow"/>
        <family val="2"/>
      </rPr>
      <t>Back yoke depth :: from HPS</t>
    </r>
  </si>
  <si>
    <r>
      <rPr>
        <sz val="7"/>
        <rFont val="Arial Narrow"/>
        <family val="2"/>
      </rPr>
      <t>1/16</t>
    </r>
  </si>
  <si>
    <r>
      <rPr>
        <sz val="7"/>
        <rFont val="Arial Narrow"/>
        <family val="2"/>
      </rPr>
      <t>3 7/8</t>
    </r>
  </si>
  <si>
    <r>
      <rPr>
        <sz val="7"/>
        <rFont val="Arial Narrow"/>
        <family val="2"/>
      </rPr>
      <t>3 15/16</t>
    </r>
  </si>
  <si>
    <r>
      <rPr>
        <sz val="7"/>
        <rFont val="Arial Narrow"/>
        <family val="2"/>
      </rPr>
      <t>4 1/16</t>
    </r>
  </si>
  <si>
    <r>
      <rPr>
        <sz val="7"/>
        <rFont val="Arial Narrow"/>
        <family val="2"/>
      </rPr>
      <t>4 1/8</t>
    </r>
  </si>
  <si>
    <r>
      <rPr>
        <sz val="7"/>
        <rFont val="Arial Narrow"/>
        <family val="2"/>
      </rPr>
      <t>4 1/4</t>
    </r>
  </si>
  <si>
    <r>
      <rPr>
        <sz val="7"/>
        <rFont val="Arial Narrow"/>
        <family val="2"/>
      </rPr>
      <t>H606</t>
    </r>
  </si>
  <si>
    <r>
      <rPr>
        <sz val="7"/>
        <rFont val="Arial Narrow"/>
        <family val="2"/>
      </rPr>
      <t>Inside back neck binding width</t>
    </r>
  </si>
  <si>
    <r>
      <rPr>
        <sz val="7"/>
        <rFont val="Arial Narrow"/>
        <family val="2"/>
      </rPr>
      <t>H404</t>
    </r>
  </si>
  <si>
    <r>
      <rPr>
        <sz val="7"/>
        <rFont val="Arial Narrow"/>
        <family val="2"/>
      </rPr>
      <t>Minimum Neck Stretch</t>
    </r>
  </si>
  <si>
    <r>
      <rPr>
        <sz val="10"/>
        <rFont val="Arial"/>
        <family val="2"/>
      </rPr>
      <t>NOTES</t>
    </r>
  </si>
  <si>
    <r>
      <rPr>
        <sz val="12"/>
        <rFont val="Arial"/>
        <family val="2"/>
      </rPr>
      <t>REFERENCE: M-0225-KT-5724 graded up a size</t>
    </r>
  </si>
  <si>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</si>
  <si>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</si>
  <si>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</si>
  <si>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</si>
  <si>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</si>
  <si>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</si>
  <si>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</si>
  <si>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</si>
  <si>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</si>
  <si>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</si>
  <si>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</si>
  <si>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</si>
  <si>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</si>
  <si>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r>
      <rPr>
        <b/>
        <sz val="14"/>
        <color rgb="FFE56666"/>
        <rFont val="Tahoma"/>
        <family val="2"/>
      </rPr>
      <t>!</t>
    </r>
  </si>
  <si>
    <t>A101</t>
  </si>
  <si>
    <t>Back body length from HPS : Top</t>
  </si>
  <si>
    <t>1/2</t>
  </si>
  <si>
    <t>Mixed</t>
  </si>
  <si>
    <t>26 1/2</t>
  </si>
  <si>
    <t>27 1/2</t>
  </si>
  <si>
    <t>28 1/2</t>
  </si>
  <si>
    <t>29 1/2</t>
  </si>
  <si>
    <t>30 1/2</t>
  </si>
  <si>
    <t>31 1/2</t>
  </si>
  <si>
    <t>H101</t>
  </si>
  <si>
    <t>Neck width :: SEAM TO SEAM</t>
  </si>
  <si>
    <t>1/4</t>
  </si>
  <si>
    <t>7 1/4</t>
  </si>
  <si>
    <t>7 1/2</t>
  </si>
  <si>
    <t>7 3/4</t>
  </si>
  <si>
    <t>8 1/4</t>
  </si>
  <si>
    <t>8 1/2</t>
  </si>
  <si>
    <t>H201</t>
  </si>
  <si>
    <t>Front neck drop from HPS : Crew</t>
  </si>
  <si>
    <t>1/8</t>
  </si>
  <si>
    <t>5 1/8</t>
  </si>
  <si>
    <t>5 3/16</t>
  </si>
  <si>
    <t>5 1/4</t>
  </si>
  <si>
    <t>5 5/16</t>
  </si>
  <si>
    <t>5 7/16</t>
  </si>
  <si>
    <t>5 9/16</t>
  </si>
  <si>
    <t>5 11/16</t>
  </si>
  <si>
    <t>H301</t>
  </si>
  <si>
    <t>Back neck drop from HPS Crew</t>
  </si>
  <si>
    <t>7/8</t>
  </si>
  <si>
    <t>15/16</t>
  </si>
  <si>
    <t>1 1/16</t>
  </si>
  <si>
    <t>1 3/16</t>
  </si>
  <si>
    <t>1 5/16</t>
  </si>
  <si>
    <t>1 7/16</t>
  </si>
  <si>
    <t>H605</t>
  </si>
  <si>
    <t>Neckband width</t>
  </si>
  <si>
    <t>D102</t>
  </si>
  <si>
    <t>Shoulder slope :: from HPS</t>
  </si>
  <si>
    <t>2 1/16</t>
  </si>
  <si>
    <t>2 1/8</t>
  </si>
  <si>
    <t>2 3/16</t>
  </si>
  <si>
    <t>2 1/4</t>
  </si>
  <si>
    <t>2 5/16</t>
  </si>
  <si>
    <t>D101</t>
  </si>
  <si>
    <t>Shoulder width :measured on CB body</t>
  </si>
  <si>
    <t>3/8</t>
  </si>
  <si>
    <t>17 3/4</t>
  </si>
  <si>
    <t>18 1/2</t>
  </si>
  <si>
    <t>19 1/4</t>
  </si>
  <si>
    <t>20 3/4</t>
  </si>
  <si>
    <t>21 3/4</t>
  </si>
  <si>
    <t>22 3/4</t>
  </si>
  <si>
    <t>23 3/4</t>
  </si>
  <si>
    <t>B301</t>
  </si>
  <si>
    <t>Acrss: Chest : at mid. armhole</t>
  </si>
  <si>
    <t>16 3/4</t>
  </si>
  <si>
    <t>17 1/2</t>
  </si>
  <si>
    <t>18 1/4</t>
  </si>
  <si>
    <t>B201</t>
  </si>
  <si>
    <t>Across Back : at mid. armhole</t>
  </si>
  <si>
    <t>16 1/2</t>
  </si>
  <si>
    <t>17 1/4</t>
  </si>
  <si>
    <t>18 3/4</t>
  </si>
  <si>
    <t>19 1/2</t>
  </si>
  <si>
    <t>20 1/2</t>
  </si>
  <si>
    <t>21 1/2</t>
  </si>
  <si>
    <t>22 1/2</t>
  </si>
  <si>
    <t>B101</t>
  </si>
  <si>
    <t>Chest width :1" below armhole</t>
  </si>
  <si>
    <t>23 1/2</t>
  </si>
  <si>
    <t>24 1/2</t>
  </si>
  <si>
    <t>C101</t>
  </si>
  <si>
    <t>Bottom width at band:inside fold edges of band/he</t>
  </si>
  <si>
    <t>19 3/4</t>
  </si>
  <si>
    <t>25 1/4</t>
  </si>
  <si>
    <t>26 3/4</t>
  </si>
  <si>
    <t>28 1/4</t>
  </si>
  <si>
    <t>A701</t>
  </si>
  <si>
    <t>Body hem depth</t>
  </si>
  <si>
    <t>E101</t>
  </si>
  <si>
    <t>Armhole Straight :: measured straight</t>
  </si>
  <si>
    <t>8 5/8</t>
  </si>
  <si>
    <t>9 3/8</t>
  </si>
  <si>
    <t>9 3/4</t>
  </si>
  <si>
    <t>10 1/8</t>
  </si>
  <si>
    <t>10 5/8</t>
  </si>
  <si>
    <t>11 1/8</t>
  </si>
  <si>
    <t>11 5/8</t>
  </si>
  <si>
    <t>G101</t>
  </si>
  <si>
    <t>Bicep width:1" below armhole</t>
  </si>
  <si>
    <t>8 3/4</t>
  </si>
  <si>
    <t>9 1/16</t>
  </si>
  <si>
    <t>9 11/16</t>
  </si>
  <si>
    <t>F101</t>
  </si>
  <si>
    <t>L:Sleeve overarm fr. CB neck :: 3 x point measure</t>
  </si>
  <si>
    <t>33 1/4</t>
  </si>
  <si>
    <t>34 3/4</t>
  </si>
  <si>
    <t>35 1/2</t>
  </si>
  <si>
    <t>36 1/4</t>
  </si>
  <si>
    <t>37 1/4</t>
  </si>
  <si>
    <t>38 1/4</t>
  </si>
  <si>
    <t>39 1/4</t>
  </si>
  <si>
    <t>G103</t>
  </si>
  <si>
    <t>L/Sleeve :: 1" above cuff seam</t>
  </si>
  <si>
    <t>4 7/16</t>
  </si>
  <si>
    <t>4 5/8</t>
  </si>
  <si>
    <t>4 13/16</t>
  </si>
  <si>
    <t>5 15/16</t>
  </si>
  <si>
    <t>G104</t>
  </si>
  <si>
    <t>L/Sleeve opening: inside fold edges of cuff/hem</t>
  </si>
  <si>
    <t>3 7/16</t>
  </si>
  <si>
    <t>3 5/8</t>
  </si>
  <si>
    <t>3 13/16</t>
  </si>
  <si>
    <t>4 3/16</t>
  </si>
  <si>
    <t>4 11/16</t>
  </si>
  <si>
    <t>4 15/16</t>
  </si>
  <si>
    <t>F701</t>
  </si>
  <si>
    <t>Sleeve Cuff Band Height</t>
  </si>
  <si>
    <t>D201</t>
  </si>
  <si>
    <t>Back yoke depth :: from HPS</t>
  </si>
  <si>
    <t>1/16</t>
  </si>
  <si>
    <t>3 7/8</t>
  </si>
  <si>
    <t>3 15/16</t>
  </si>
  <si>
    <t>4 1/16</t>
  </si>
  <si>
    <t>4 1/8</t>
  </si>
  <si>
    <t>4 1/4</t>
  </si>
  <si>
    <t>H606</t>
  </si>
  <si>
    <t>Inside back neck binding width</t>
  </si>
  <si>
    <t>H404</t>
  </si>
  <si>
    <t>Minimum Neck Stretch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</si>
</sst>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42" x14ac:knownFonts="1">
    <font>
      <sz val="10"/>
      <color rgb="FF000000"/>
      <name val="Times New Roman"/>
      <charset val="204"/>
    </font>
    <font>
      <b/>
      <sz val="8"/>
      <name val="Tahoma"/>
    </font>
    <font>
      <sz val="8"/>
      <name val="Tahoma"/>
    </font>
    <font>
      <b/>
      <sz val="8"/>
      <name val="Arial Narrow"/>
    </font>
    <font>
      <sz val="7"/>
      <name val="Lucida Console"/>
    </font>
    <font>
      <sz val="7"/>
      <name val="Tahoma"/>
    </font>
    <font>
      <sz val="7"/>
      <name val="Verdana"/>
    </font>
    <font>
      <sz val="8"/>
      <name val="Verdana"/>
    </font>
    <font>
      <sz val="8"/>
      <name val="Arial"/>
    </font>
    <font>
      <sz val="8"/>
      <color rgb="FF000000"/>
      <name val="Arial"/>
      <family val="2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sz val="10"/>
      <name val="Arial"/>
    </font>
    <font>
      <sz val="12"/>
      <name val="Arial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sz val="7"/>
      <name val="Verdana"/>
      <family val="2"/>
    </font>
    <font>
      <sz val="8"/>
      <name val="Verdana"/>
      <family val="2"/>
    </font>
    <font>
      <sz val="8"/>
      <name val="Arial"/>
      <family val="2"/>
    </font>
    <font>
      <b/>
      <sz val="7"/>
      <color rgb="FFFFFFFF"/>
      <name val="Century Gothic"/>
      <family val="2"/>
    </font>
    <font>
      <b/>
      <sz val="7"/>
      <color rgb="FFFFFFFF"/>
      <name val="Arial Narrow"/>
      <family val="2"/>
    </font>
    <font>
      <sz val="14"/>
      <name val="Arial Narrow"/>
      <family val="2"/>
    </font>
    <font>
      <sz val="8"/>
      <color rgb="FFFFFFFF"/>
      <name val="Arial Narrow"/>
      <family val="2"/>
    </font>
    <font>
      <sz val="8"/>
      <name val="Arial Narrow"/>
      <family val="2"/>
    </font>
    <font>
      <b/>
      <sz val="6"/>
      <color rgb="FFFFFFFF"/>
      <name val="Century Gothic"/>
      <family val="2"/>
    </font>
    <font>
      <b/>
      <sz val="6"/>
      <color rgb="FFFFFFFF"/>
      <name val="Arial Narrow"/>
      <family val="2"/>
    </font>
    <font>
      <b/>
      <sz val="7"/>
      <name val="Arial"/>
      <family val="2"/>
    </font>
    <font>
      <b/>
      <sz val="8"/>
      <color rgb="FFE56666"/>
      <name val="Tahoma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14"/>
      <color rgb="FF000000"/>
      <name val="Times New Roman"/>
      <family val="1"/>
    </font>
    <font>
      <b/>
      <sz val="14"/>
      <name val="Arial"/>
      <family val="2"/>
    </font>
    <font>
      <b/>
      <sz val="14"/>
      <name val="Tahoma"/>
      <family val="2"/>
    </font>
    <font>
      <b/>
      <sz val="14"/>
      <color rgb="FFE56666"/>
      <name val="Tahoma"/>
      <family val="2"/>
    </font>
    <font>
      <sz val="14"/>
      <color rgb="FF000000"/>
      <name val="Arial Narrow"/>
      <family val="2"/>
    </font>
    <font>
      <b/>
      <sz val="14"/>
      <color rgb="FF000000"/>
      <name val="Times New Roman"/>
      <family val="1"/>
    </font>
    <font>
      <b/>
      <sz val="14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B8AC9E"/>
      </patternFill>
    </fill>
    <fill>
      <patternFill patternType="solid">
        <fgColor rgb="FFB81327"/>
      </patternFill>
    </fill>
    <fill>
      <patternFill patternType="solid">
        <fgColor rgb="FF0074B2"/>
      </patternFill>
    </fill>
    <fill>
      <patternFill patternType="solid">
        <fgColor rgb="FFFFFAFA"/>
      </patternFill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6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6" borderId="6" xfId="0" applyFont="1" applyFill="1" applyBorder="1" applyAlignment="1">
      <alignment horizontal="center" vertical="top" wrapText="1"/>
    </xf>
    <xf numFmtId="164" fontId="12" fillId="0" borderId="6" xfId="0" applyNumberFormat="1" applyFont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0" fontId="11" fillId="9" borderId="6" xfId="0" applyFont="1" applyFill="1" applyBorder="1" applyAlignment="1">
      <alignment horizontal="left" vertical="top" wrapText="1"/>
    </xf>
    <xf numFmtId="164" fontId="12" fillId="9" borderId="6" xfId="0" applyNumberFormat="1" applyFont="1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 wrapText="1"/>
    </xf>
    <xf numFmtId="0" fontId="11" fillId="9" borderId="6" xfId="0" applyFont="1" applyFill="1" applyBorder="1" applyAlignment="1">
      <alignment horizontal="center" vertical="top" wrapText="1"/>
    </xf>
    <xf numFmtId="164" fontId="12" fillId="6" borderId="6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left" vertical="top" wrapText="1"/>
    </xf>
    <xf numFmtId="0" fontId="11" fillId="7" borderId="5" xfId="0" applyFont="1" applyFill="1" applyBorder="1" applyAlignment="1">
      <alignment horizontal="left" vertical="top" wrapText="1"/>
    </xf>
    <xf numFmtId="164" fontId="12" fillId="8" borderId="1" xfId="0" applyNumberFormat="1" applyFont="1" applyFill="1" applyBorder="1" applyAlignment="1">
      <alignment horizontal="center" vertical="top" wrapText="1"/>
    </xf>
    <xf numFmtId="164" fontId="12" fillId="8" borderId="5" xfId="0" applyNumberFormat="1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top" wrapText="1"/>
    </xf>
    <xf numFmtId="0" fontId="11" fillId="9" borderId="5" xfId="0" applyFont="1" applyFill="1" applyBorder="1" applyAlignment="1">
      <alignment horizontal="left" vertical="top" wrapText="1"/>
    </xf>
    <xf numFmtId="164" fontId="12" fillId="9" borderId="1" xfId="0" applyNumberFormat="1" applyFont="1" applyFill="1" applyBorder="1" applyAlignment="1">
      <alignment horizontal="center" vertical="top" wrapText="1"/>
    </xf>
    <xf numFmtId="164" fontId="12" fillId="9" borderId="2" xfId="0" applyNumberFormat="1" applyFont="1" applyFill="1" applyBorder="1" applyAlignment="1">
      <alignment horizontal="center" vertical="top" wrapText="1"/>
    </xf>
    <xf numFmtId="164" fontId="12" fillId="9" borderId="5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11" fillId="9" borderId="2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164" fontId="12" fillId="7" borderId="1" xfId="0" applyNumberFormat="1" applyFont="1" applyFill="1" applyBorder="1" applyAlignment="1">
      <alignment horizontal="center" vertical="top" wrapText="1"/>
    </xf>
    <xf numFmtId="164" fontId="12" fillId="7" borderId="5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39" fillId="0" borderId="6" xfId="0" applyNumberFormat="1" applyFont="1" applyBorder="1" applyAlignment="1">
      <alignment horizontal="center" vertical="center" wrapText="1"/>
    </xf>
    <xf numFmtId="164" fontId="39" fillId="8" borderId="1" xfId="0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7" fillId="9" borderId="6" xfId="0" applyFont="1" applyFill="1" applyBorder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164" fontId="39" fillId="9" borderId="1" xfId="0" applyNumberFormat="1" applyFont="1" applyFill="1" applyBorder="1" applyAlignment="1">
      <alignment horizontal="center" vertical="center" wrapText="1"/>
    </xf>
    <xf numFmtId="164" fontId="39" fillId="9" borderId="6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35" fillId="9" borderId="6" xfId="0" applyFont="1" applyFill="1" applyBorder="1" applyAlignment="1">
      <alignment vertical="top" wrapText="1"/>
    </xf>
    <xf numFmtId="164" fontId="39" fillId="7" borderId="1" xfId="0" applyNumberFormat="1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6" borderId="6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1" fillId="9" borderId="2" xfId="0" applyFont="1" applyFill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9-SS26/1-SAMPLE/2-STYLE-FILE/1.%20TECH%20PACK/MAINLINE/OVO-SS26-MAINLINE-MENS%20SOCCER%20JERSEY-6914-C0008-LST205%20SPEC.xlsx" TargetMode="External"/><Relationship Id="rId2" Type="http://schemas.microsoft.com/office/2019/04/relationships/externalLinkLongPath" Target="OVO-SS26-MAINLINE-MENS%20SOCCER%20JERSEY-6914-C0008-LST205%20SPEC.xlsx?EC6818A7" TargetMode="External"/><Relationship Id="rId1" Type="http://schemas.openxmlformats.org/officeDocument/2006/relationships/externalLinkPath" Target="file:///\\EC6818A7\OVO-SS26-MAINLINE-MENS%20SOCCER%20JERSEY-6914-C0008-LST205%20S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  <sheetName val="spec"/>
    </sheetNames>
    <sheetDataSet>
      <sheetData sheetId="0" refreshError="1"/>
      <sheetData sheetId="1">
        <row r="3">
          <cell r="C3" t="str">
            <v>Back body length from HPS : Top</v>
          </cell>
          <cell r="D3" t="str">
            <v>Dài áo từ cao vai tại thân sau người mặc</v>
          </cell>
        </row>
        <row r="4">
          <cell r="C4" t="str">
            <v>Neck width :: SEAM TO SEAM</v>
          </cell>
          <cell r="D4" t="str">
            <v>Ngang cổ từ đm đến đm</v>
          </cell>
        </row>
        <row r="5">
          <cell r="C5" t="str">
            <v>Front neck drop from HPS : Crew</v>
          </cell>
          <cell r="D5" t="str">
            <v>Hạ cổ trước từ cao vai</v>
          </cell>
        </row>
        <row r="6">
          <cell r="C6" t="str">
            <v>Back neck drop from HPS Crew</v>
          </cell>
          <cell r="D6" t="str">
            <v>Hạ cổ sau từ cao vai</v>
          </cell>
        </row>
        <row r="7">
          <cell r="C7" t="str">
            <v>Neckband width</v>
          </cell>
          <cell r="D7" t="str">
            <v>Cao bo cổ</v>
          </cell>
        </row>
        <row r="8">
          <cell r="C8" t="str">
            <v>Shoulder slope :: from HPS</v>
          </cell>
          <cell r="D8" t="str">
            <v>Xuôi vai - từ cao vai</v>
          </cell>
        </row>
        <row r="9">
          <cell r="C9" t="str">
            <v>Shoulder width :measured on CB body</v>
          </cell>
          <cell r="D9" t="str">
            <v>Ngang vai đo ở thân sau</v>
          </cell>
        </row>
        <row r="10">
          <cell r="C10" t="str">
            <v>Acrss: Chest : at mid. armhole</v>
          </cell>
          <cell r="D10" t="str">
            <v>Ngang ngực đo ở giữa hõm nách</v>
          </cell>
        </row>
        <row r="11">
          <cell r="C11" t="str">
            <v>Across Back : at mid. armhole</v>
          </cell>
          <cell r="D11" t="str">
            <v>Ngang lưng đo ở giữa hõm nách</v>
          </cell>
        </row>
        <row r="12">
          <cell r="C12" t="str">
            <v>Chest width :1" below armhole</v>
          </cell>
          <cell r="D12" t="str">
            <v>Ngang ngực dưới nách 1"</v>
          </cell>
        </row>
        <row r="13">
          <cell r="C13" t="str">
            <v>Bottom width at band:inside fold edges of band/he</v>
          </cell>
          <cell r="D13" t="str">
            <v>Ngang lai đo tại mép</v>
          </cell>
        </row>
        <row r="14">
          <cell r="C14" t="str">
            <v>Body hem depth</v>
          </cell>
          <cell r="D14" t="str">
            <v>Cao lai áo</v>
          </cell>
        </row>
        <row r="15">
          <cell r="C15" t="str">
            <v>Armhole Straight :: measured straight</v>
          </cell>
          <cell r="D15" t="str">
            <v>Nách đo thẳng</v>
          </cell>
        </row>
        <row r="16">
          <cell r="C16" t="str">
            <v>Bicep width:1" below armhole</v>
          </cell>
          <cell r="D16" t="str">
            <v>Bắp tay dưới nách 1"</v>
          </cell>
        </row>
        <row r="17">
          <cell r="C17" t="str">
            <v>L:Sleeve overarm fr. CB neck :: 3 x point measure</v>
          </cell>
          <cell r="D17" t="str">
            <v>Dài tay từ giữa cổ sau đo 3 điểm</v>
          </cell>
        </row>
        <row r="18">
          <cell r="C18" t="str">
            <v>L/Sleeve :: 1" above cuff seam</v>
          </cell>
          <cell r="D18" t="str">
            <v>Cửa tay đo 1" trên đường tra bo</v>
          </cell>
        </row>
        <row r="19">
          <cell r="C19" t="str">
            <v>L/Sleeve opening: inside fold edges of cuff/hem</v>
          </cell>
          <cell r="D19" t="str">
            <v>Cửa tay đo 1" trên tại mép</v>
          </cell>
        </row>
        <row r="20">
          <cell r="C20" t="str">
            <v>Sleeve Cuff Band Height</v>
          </cell>
          <cell r="D20" t="str">
            <v>Cao bo tay</v>
          </cell>
        </row>
        <row r="21">
          <cell r="C21" t="str">
            <v>Back yoke depth :: from HPS</v>
          </cell>
          <cell r="D21" t="str">
            <v>Cao đô sau - từ cao vai</v>
          </cell>
        </row>
        <row r="22">
          <cell r="C22" t="str">
            <v>Inside back neck binding width</v>
          </cell>
          <cell r="D22" t="str">
            <v>Viền cổ sau</v>
          </cell>
        </row>
        <row r="23">
          <cell r="C23" t="str">
            <v>Minimum Neck Stretch</v>
          </cell>
          <cell r="D23" t="str">
            <v>Giãn cổ tối thiểu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8"/>
  <sheetViews>
    <sheetView workbookViewId="0">
      <selection activeCell="A8" sqref="A8:AH13"/>
    </sheetView>
  </sheetViews>
  <sheetFormatPr defaultRowHeight="13.2" x14ac:dyDescent="0.25"/>
  <cols>
    <col min="1" max="1" width="2.21875" customWidth="1"/>
    <col min="2" max="2" width="5.77734375" customWidth="1"/>
    <col min="3" max="3" width="2.21875" customWidth="1"/>
    <col min="4" max="4" width="1.109375" customWidth="1"/>
    <col min="5" max="5" width="4.6640625" customWidth="1"/>
    <col min="6" max="6" width="5.77734375" customWidth="1"/>
    <col min="7" max="7" width="1.109375" customWidth="1"/>
    <col min="8" max="8" width="2.21875" customWidth="1"/>
    <col min="9" max="9" width="5.77734375" customWidth="1"/>
    <col min="10" max="10" width="10.44140625" customWidth="1"/>
    <col min="11" max="11" width="11.5546875" customWidth="1"/>
    <col min="12" max="12" width="1.109375" customWidth="1"/>
    <col min="13" max="13" width="5.77734375" customWidth="1"/>
    <col min="14" max="14" width="6.88671875" customWidth="1"/>
    <col min="15" max="15" width="1.109375" customWidth="1"/>
    <col min="16" max="16" width="2.21875" customWidth="1"/>
    <col min="17" max="17" width="10.44140625" customWidth="1"/>
    <col min="18" max="18" width="1.109375" customWidth="1"/>
    <col min="19" max="19" width="5.77734375" customWidth="1"/>
    <col min="20" max="20" width="2.21875" customWidth="1"/>
    <col min="21" max="21" width="8" customWidth="1"/>
    <col min="22" max="22" width="1.109375" customWidth="1"/>
    <col min="23" max="23" width="5.77734375" customWidth="1"/>
    <col min="24" max="24" width="3.33203125" customWidth="1"/>
    <col min="25" max="25" width="4.6640625" customWidth="1"/>
    <col min="26" max="26" width="2.21875" customWidth="1"/>
    <col min="27" max="27" width="1.109375" customWidth="1"/>
    <col min="28" max="28" width="2.21875" customWidth="1"/>
    <col min="29" max="29" width="1.109375" customWidth="1"/>
    <col min="30" max="30" width="8" customWidth="1"/>
    <col min="31" max="31" width="4.6640625" customWidth="1"/>
    <col min="32" max="32" width="1.109375" customWidth="1"/>
    <col min="33" max="34" width="2.21875" customWidth="1"/>
    <col min="35" max="35" width="4.6640625" customWidth="1"/>
    <col min="36" max="38" width="1.109375" customWidth="1"/>
    <col min="39" max="39" width="4.6640625" customWidth="1"/>
    <col min="40" max="40" width="6.88671875" customWidth="1"/>
    <col min="41" max="42" width="1.109375" customWidth="1"/>
    <col min="43" max="43" width="5.77734375" customWidth="1"/>
    <col min="44" max="44" width="8" customWidth="1"/>
    <col min="45" max="45" width="2.21875" customWidth="1"/>
  </cols>
  <sheetData>
    <row r="1" spans="1:44" ht="10.95" customHeight="1" x14ac:dyDescent="0.25">
      <c r="A1" s="19"/>
      <c r="B1" s="20"/>
      <c r="C1" s="21"/>
      <c r="D1" s="22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4"/>
      <c r="AP1" s="25" t="s">
        <v>1</v>
      </c>
      <c r="AQ1" s="26"/>
      <c r="AR1" s="27"/>
    </row>
    <row r="2" spans="1:44" ht="12" customHeight="1" x14ac:dyDescent="0.25">
      <c r="A2" s="28"/>
      <c r="B2" s="29"/>
      <c r="C2" s="30"/>
      <c r="D2" s="37" t="s">
        <v>2</v>
      </c>
      <c r="E2" s="38"/>
      <c r="F2" s="39"/>
      <c r="G2" s="40" t="s">
        <v>3</v>
      </c>
      <c r="H2" s="41"/>
      <c r="I2" s="41"/>
      <c r="J2" s="41"/>
      <c r="K2" s="42"/>
      <c r="L2" s="28"/>
      <c r="M2" s="29"/>
      <c r="N2" s="30"/>
      <c r="O2" s="28"/>
      <c r="P2" s="29"/>
      <c r="Q2" s="29"/>
      <c r="R2" s="29"/>
      <c r="S2" s="29"/>
      <c r="T2" s="29"/>
      <c r="U2" s="29"/>
      <c r="V2" s="29"/>
      <c r="W2" s="29"/>
      <c r="X2" s="29"/>
      <c r="Y2" s="29"/>
      <c r="Z2" s="30"/>
      <c r="AA2" s="37" t="s">
        <v>4</v>
      </c>
      <c r="AB2" s="38"/>
      <c r="AC2" s="38"/>
      <c r="AD2" s="38"/>
      <c r="AE2" s="38"/>
      <c r="AF2" s="39"/>
      <c r="AG2" s="40" t="s">
        <v>5</v>
      </c>
      <c r="AH2" s="41"/>
      <c r="AI2" s="41"/>
      <c r="AJ2" s="41"/>
      <c r="AK2" s="41"/>
      <c r="AL2" s="41"/>
      <c r="AM2" s="41"/>
      <c r="AN2" s="41"/>
      <c r="AO2" s="42"/>
      <c r="AP2" s="43"/>
      <c r="AQ2" s="44"/>
      <c r="AR2" s="45"/>
    </row>
    <row r="3" spans="1:44" ht="12" customHeight="1" x14ac:dyDescent="0.25">
      <c r="A3" s="31"/>
      <c r="B3" s="32"/>
      <c r="C3" s="33"/>
      <c r="D3" s="37" t="s">
        <v>6</v>
      </c>
      <c r="E3" s="38"/>
      <c r="F3" s="39"/>
      <c r="G3" s="40" t="s">
        <v>7</v>
      </c>
      <c r="H3" s="41"/>
      <c r="I3" s="41"/>
      <c r="J3" s="41"/>
      <c r="K3" s="42"/>
      <c r="L3" s="34"/>
      <c r="M3" s="35"/>
      <c r="N3" s="36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6"/>
      <c r="AA3" s="37" t="s">
        <v>8</v>
      </c>
      <c r="AB3" s="38"/>
      <c r="AC3" s="38"/>
      <c r="AD3" s="38"/>
      <c r="AE3" s="38"/>
      <c r="AF3" s="39"/>
      <c r="AG3" s="40" t="s">
        <v>9</v>
      </c>
      <c r="AH3" s="41"/>
      <c r="AI3" s="41"/>
      <c r="AJ3" s="41"/>
      <c r="AK3" s="41"/>
      <c r="AL3" s="41"/>
      <c r="AM3" s="41"/>
      <c r="AN3" s="41"/>
      <c r="AO3" s="42"/>
      <c r="AP3" s="46"/>
      <c r="AQ3" s="47"/>
      <c r="AR3" s="48"/>
    </row>
    <row r="4" spans="1:44" ht="12" customHeight="1" x14ac:dyDescent="0.25">
      <c r="A4" s="31"/>
      <c r="B4" s="32"/>
      <c r="C4" s="33"/>
      <c r="D4" s="37" t="s">
        <v>10</v>
      </c>
      <c r="E4" s="38"/>
      <c r="F4" s="39"/>
      <c r="G4" s="40" t="s">
        <v>11</v>
      </c>
      <c r="H4" s="41"/>
      <c r="I4" s="41"/>
      <c r="J4" s="41"/>
      <c r="K4" s="42"/>
      <c r="L4" s="52" t="s">
        <v>12</v>
      </c>
      <c r="M4" s="53"/>
      <c r="N4" s="54"/>
      <c r="O4" s="58" t="s">
        <v>13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60"/>
      <c r="AA4" s="37" t="s">
        <v>14</v>
      </c>
      <c r="AB4" s="38"/>
      <c r="AC4" s="38"/>
      <c r="AD4" s="38"/>
      <c r="AE4" s="38"/>
      <c r="AF4" s="39"/>
      <c r="AG4" s="64" t="s">
        <v>15</v>
      </c>
      <c r="AH4" s="65"/>
      <c r="AI4" s="65"/>
      <c r="AJ4" s="65"/>
      <c r="AK4" s="65"/>
      <c r="AL4" s="65"/>
      <c r="AM4" s="65"/>
      <c r="AN4" s="65"/>
      <c r="AO4" s="66"/>
      <c r="AP4" s="46"/>
      <c r="AQ4" s="47"/>
      <c r="AR4" s="48"/>
    </row>
    <row r="5" spans="1:44" ht="18" customHeight="1" x14ac:dyDescent="0.25">
      <c r="A5" s="34"/>
      <c r="B5" s="35"/>
      <c r="C5" s="36"/>
      <c r="D5" s="37" t="s">
        <v>16</v>
      </c>
      <c r="E5" s="38"/>
      <c r="F5" s="39"/>
      <c r="G5" s="40" t="s">
        <v>17</v>
      </c>
      <c r="H5" s="41"/>
      <c r="I5" s="41"/>
      <c r="J5" s="41"/>
      <c r="K5" s="42"/>
      <c r="L5" s="55"/>
      <c r="M5" s="56"/>
      <c r="N5" s="57"/>
      <c r="O5" s="61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  <c r="AA5" s="37" t="s">
        <v>18</v>
      </c>
      <c r="AB5" s="38"/>
      <c r="AC5" s="38"/>
      <c r="AD5" s="38"/>
      <c r="AE5" s="38"/>
      <c r="AF5" s="39"/>
      <c r="AG5" s="64" t="s">
        <v>19</v>
      </c>
      <c r="AH5" s="65"/>
      <c r="AI5" s="65"/>
      <c r="AJ5" s="65"/>
      <c r="AK5" s="65"/>
      <c r="AL5" s="65"/>
      <c r="AM5" s="65"/>
      <c r="AN5" s="65"/>
      <c r="AO5" s="66"/>
      <c r="AP5" s="49"/>
      <c r="AQ5" s="50"/>
      <c r="AR5" s="51"/>
    </row>
    <row r="6" spans="1:44" ht="16.05" customHeight="1" x14ac:dyDescent="0.25">
      <c r="A6" s="37" t="s">
        <v>20</v>
      </c>
      <c r="B6" s="38"/>
      <c r="C6" s="38"/>
      <c r="D6" s="38"/>
      <c r="E6" s="38"/>
      <c r="F6" s="38"/>
      <c r="G6" s="38"/>
      <c r="H6" s="39"/>
      <c r="I6" s="67" t="s">
        <v>21</v>
      </c>
      <c r="J6" s="68"/>
      <c r="K6" s="68"/>
      <c r="L6" s="69"/>
      <c r="M6" s="37" t="s">
        <v>22</v>
      </c>
      <c r="N6" s="38"/>
      <c r="O6" s="38"/>
      <c r="P6" s="38"/>
      <c r="Q6" s="38"/>
      <c r="R6" s="39"/>
      <c r="S6" s="67" t="s">
        <v>23</v>
      </c>
      <c r="T6" s="68"/>
      <c r="U6" s="68"/>
      <c r="V6" s="68"/>
      <c r="W6" s="68"/>
      <c r="X6" s="68"/>
      <c r="Y6" s="68"/>
      <c r="Z6" s="68"/>
      <c r="AA6" s="69"/>
      <c r="AB6" s="37" t="s">
        <v>24</v>
      </c>
      <c r="AC6" s="38"/>
      <c r="AD6" s="38"/>
      <c r="AE6" s="38"/>
      <c r="AF6" s="38"/>
      <c r="AG6" s="38"/>
      <c r="AH6" s="38"/>
      <c r="AI6" s="38"/>
      <c r="AJ6" s="39"/>
      <c r="AK6" s="67" t="s">
        <v>25</v>
      </c>
      <c r="AL6" s="68"/>
      <c r="AM6" s="68"/>
      <c r="AN6" s="68"/>
      <c r="AO6" s="68"/>
      <c r="AP6" s="68"/>
      <c r="AQ6" s="68"/>
      <c r="AR6" s="69"/>
    </row>
    <row r="7" spans="1:44" ht="15" customHeight="1" x14ac:dyDescent="0.25">
      <c r="A7" s="37" t="s">
        <v>26</v>
      </c>
      <c r="B7" s="38"/>
      <c r="C7" s="38"/>
      <c r="D7" s="38"/>
      <c r="E7" s="38"/>
      <c r="F7" s="38"/>
      <c r="G7" s="38"/>
      <c r="H7" s="39"/>
      <c r="I7" s="67" t="s">
        <v>27</v>
      </c>
      <c r="J7" s="68"/>
      <c r="K7" s="68"/>
      <c r="L7" s="69"/>
      <c r="M7" s="37" t="s">
        <v>28</v>
      </c>
      <c r="N7" s="38"/>
      <c r="O7" s="38"/>
      <c r="P7" s="38"/>
      <c r="Q7" s="38"/>
      <c r="R7" s="39"/>
      <c r="S7" s="67" t="s">
        <v>29</v>
      </c>
      <c r="T7" s="68"/>
      <c r="U7" s="68"/>
      <c r="V7" s="68"/>
      <c r="W7" s="68"/>
      <c r="X7" s="68"/>
      <c r="Y7" s="68"/>
      <c r="Z7" s="68"/>
      <c r="AA7" s="69"/>
      <c r="AB7" s="37" t="s">
        <v>30</v>
      </c>
      <c r="AC7" s="38"/>
      <c r="AD7" s="38"/>
      <c r="AE7" s="38"/>
      <c r="AF7" s="38"/>
      <c r="AG7" s="38"/>
      <c r="AH7" s="38"/>
      <c r="AI7" s="38"/>
      <c r="AJ7" s="39"/>
      <c r="AK7" s="67" t="s">
        <v>31</v>
      </c>
      <c r="AL7" s="68"/>
      <c r="AM7" s="68"/>
      <c r="AN7" s="68"/>
      <c r="AO7" s="68"/>
      <c r="AP7" s="68"/>
      <c r="AQ7" s="68"/>
      <c r="AR7" s="69"/>
    </row>
    <row r="8" spans="1:44" ht="12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/>
      <c r="AI8" s="70" t="s">
        <v>32</v>
      </c>
      <c r="AJ8" s="71"/>
      <c r="AK8" s="71"/>
      <c r="AL8" s="71"/>
      <c r="AM8" s="71"/>
      <c r="AN8" s="71"/>
      <c r="AO8" s="71"/>
      <c r="AP8" s="71"/>
      <c r="AQ8" s="71"/>
      <c r="AR8" s="72"/>
    </row>
    <row r="9" spans="1:44" ht="30" customHeight="1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8"/>
      <c r="AI9" s="73"/>
      <c r="AJ9" s="74"/>
      <c r="AK9" s="75"/>
      <c r="AL9" s="28" t="s">
        <v>33</v>
      </c>
      <c r="AM9" s="29"/>
      <c r="AN9" s="29"/>
      <c r="AO9" s="29"/>
      <c r="AP9" s="29"/>
      <c r="AQ9" s="29"/>
      <c r="AR9" s="30"/>
    </row>
    <row r="10" spans="1:44" ht="30" customHeigh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I10" s="76"/>
      <c r="AJ10" s="77"/>
      <c r="AK10" s="78"/>
      <c r="AL10" s="31"/>
      <c r="AM10" s="32"/>
      <c r="AN10" s="32"/>
      <c r="AO10" s="32"/>
      <c r="AP10" s="32"/>
      <c r="AQ10" s="32"/>
      <c r="AR10" s="33"/>
    </row>
    <row r="11" spans="1:44" ht="30" customHeight="1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8"/>
      <c r="AI11" s="79"/>
      <c r="AJ11" s="80"/>
      <c r="AK11" s="81"/>
      <c r="AL11" s="31"/>
      <c r="AM11" s="32"/>
      <c r="AN11" s="32"/>
      <c r="AO11" s="32"/>
      <c r="AP11" s="32"/>
      <c r="AQ11" s="32"/>
      <c r="AR11" s="33"/>
    </row>
    <row r="12" spans="1:44" ht="28.0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8"/>
      <c r="AI12" s="82"/>
      <c r="AJ12" s="83"/>
      <c r="AK12" s="84"/>
      <c r="AL12" s="31"/>
      <c r="AM12" s="32"/>
      <c r="AN12" s="32"/>
      <c r="AO12" s="32"/>
      <c r="AP12" s="32"/>
      <c r="AQ12" s="32"/>
      <c r="AR12" s="33"/>
    </row>
    <row r="13" spans="1:44" ht="255" customHeight="1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1"/>
      <c r="AI13" s="34"/>
      <c r="AJ13" s="35"/>
      <c r="AK13" s="35"/>
      <c r="AL13" s="35"/>
      <c r="AM13" s="35"/>
      <c r="AN13" s="35"/>
      <c r="AO13" s="35"/>
      <c r="AP13" s="35"/>
      <c r="AQ13" s="35"/>
      <c r="AR13" s="36"/>
    </row>
    <row r="14" spans="1:44" ht="10.050000000000001" customHeight="1" x14ac:dyDescent="0.25">
      <c r="A14" s="70" t="s">
        <v>34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2"/>
    </row>
    <row r="15" spans="1:44" ht="19.95" customHeight="1" x14ac:dyDescent="0.25">
      <c r="A15" s="85" t="s">
        <v>35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7"/>
    </row>
    <row r="16" spans="1:44" ht="10.95" customHeight="1" x14ac:dyDescent="0.25">
      <c r="A16" s="19"/>
      <c r="B16" s="20"/>
      <c r="C16" s="21"/>
      <c r="D16" s="22" t="s">
        <v>36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4"/>
      <c r="AQ16" s="25" t="s">
        <v>1</v>
      </c>
      <c r="AR16" s="27"/>
    </row>
    <row r="17" spans="1:44" ht="12" customHeight="1" x14ac:dyDescent="0.25">
      <c r="A17" s="28"/>
      <c r="B17" s="29"/>
      <c r="C17" s="30"/>
      <c r="D17" s="37" t="s">
        <v>2</v>
      </c>
      <c r="E17" s="38"/>
      <c r="F17" s="39"/>
      <c r="G17" s="40" t="s">
        <v>3</v>
      </c>
      <c r="H17" s="41"/>
      <c r="I17" s="41"/>
      <c r="J17" s="41"/>
      <c r="K17" s="42"/>
      <c r="L17" s="28"/>
      <c r="M17" s="29"/>
      <c r="N17" s="30"/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37" t="s">
        <v>4</v>
      </c>
      <c r="AB17" s="38"/>
      <c r="AC17" s="38"/>
      <c r="AD17" s="38"/>
      <c r="AE17" s="38"/>
      <c r="AF17" s="39"/>
      <c r="AG17" s="40" t="s">
        <v>5</v>
      </c>
      <c r="AH17" s="41"/>
      <c r="AI17" s="41"/>
      <c r="AJ17" s="41"/>
      <c r="AK17" s="41"/>
      <c r="AL17" s="41"/>
      <c r="AM17" s="41"/>
      <c r="AN17" s="41"/>
      <c r="AO17" s="41"/>
      <c r="AP17" s="42"/>
      <c r="AQ17" s="43"/>
      <c r="AR17" s="45"/>
    </row>
    <row r="18" spans="1:44" ht="12" customHeight="1" x14ac:dyDescent="0.25">
      <c r="A18" s="31"/>
      <c r="B18" s="32"/>
      <c r="C18" s="33"/>
      <c r="D18" s="37" t="s">
        <v>6</v>
      </c>
      <c r="E18" s="38"/>
      <c r="F18" s="39"/>
      <c r="G18" s="40" t="s">
        <v>7</v>
      </c>
      <c r="H18" s="41"/>
      <c r="I18" s="41"/>
      <c r="J18" s="41"/>
      <c r="K18" s="42"/>
      <c r="L18" s="34"/>
      <c r="M18" s="35"/>
      <c r="N18" s="36"/>
      <c r="O18" s="3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37" t="s">
        <v>8</v>
      </c>
      <c r="AB18" s="38"/>
      <c r="AC18" s="38"/>
      <c r="AD18" s="38"/>
      <c r="AE18" s="38"/>
      <c r="AF18" s="39"/>
      <c r="AG18" s="40" t="s">
        <v>9</v>
      </c>
      <c r="AH18" s="41"/>
      <c r="AI18" s="41"/>
      <c r="AJ18" s="41"/>
      <c r="AK18" s="41"/>
      <c r="AL18" s="41"/>
      <c r="AM18" s="41"/>
      <c r="AN18" s="41"/>
      <c r="AO18" s="41"/>
      <c r="AP18" s="42"/>
      <c r="AQ18" s="46"/>
      <c r="AR18" s="48"/>
    </row>
    <row r="19" spans="1:44" ht="12" customHeight="1" x14ac:dyDescent="0.25">
      <c r="A19" s="31"/>
      <c r="B19" s="32"/>
      <c r="C19" s="33"/>
      <c r="D19" s="37" t="s">
        <v>10</v>
      </c>
      <c r="E19" s="38"/>
      <c r="F19" s="39"/>
      <c r="G19" s="40" t="s">
        <v>11</v>
      </c>
      <c r="H19" s="41"/>
      <c r="I19" s="41"/>
      <c r="J19" s="41"/>
      <c r="K19" s="42"/>
      <c r="L19" s="52" t="s">
        <v>12</v>
      </c>
      <c r="M19" s="53"/>
      <c r="N19" s="54"/>
      <c r="O19" s="58" t="s">
        <v>13</v>
      </c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0"/>
      <c r="AA19" s="37" t="s">
        <v>14</v>
      </c>
      <c r="AB19" s="38"/>
      <c r="AC19" s="38"/>
      <c r="AD19" s="38"/>
      <c r="AE19" s="38"/>
      <c r="AF19" s="39"/>
      <c r="AG19" s="64" t="s">
        <v>15</v>
      </c>
      <c r="AH19" s="65"/>
      <c r="AI19" s="65"/>
      <c r="AJ19" s="65"/>
      <c r="AK19" s="65"/>
      <c r="AL19" s="65"/>
      <c r="AM19" s="65"/>
      <c r="AN19" s="65"/>
      <c r="AO19" s="65"/>
      <c r="AP19" s="66"/>
      <c r="AQ19" s="46"/>
      <c r="AR19" s="48"/>
    </row>
    <row r="20" spans="1:44" ht="18" customHeight="1" x14ac:dyDescent="0.25">
      <c r="A20" s="34"/>
      <c r="B20" s="35"/>
      <c r="C20" s="36"/>
      <c r="D20" s="37" t="s">
        <v>16</v>
      </c>
      <c r="E20" s="38"/>
      <c r="F20" s="39"/>
      <c r="G20" s="40" t="s">
        <v>17</v>
      </c>
      <c r="H20" s="41"/>
      <c r="I20" s="41"/>
      <c r="J20" s="41"/>
      <c r="K20" s="42"/>
      <c r="L20" s="55"/>
      <c r="M20" s="56"/>
      <c r="N20" s="57"/>
      <c r="O20" s="61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37" t="s">
        <v>18</v>
      </c>
      <c r="AB20" s="38"/>
      <c r="AC20" s="38"/>
      <c r="AD20" s="38"/>
      <c r="AE20" s="38"/>
      <c r="AF20" s="39"/>
      <c r="AG20" s="64" t="s">
        <v>19</v>
      </c>
      <c r="AH20" s="65"/>
      <c r="AI20" s="65"/>
      <c r="AJ20" s="65"/>
      <c r="AK20" s="65"/>
      <c r="AL20" s="65"/>
      <c r="AM20" s="65"/>
      <c r="AN20" s="65"/>
      <c r="AO20" s="65"/>
      <c r="AP20" s="66"/>
      <c r="AQ20" s="49"/>
      <c r="AR20" s="51"/>
    </row>
    <row r="21" spans="1:44" ht="43.05" customHeight="1" x14ac:dyDescent="0.25">
      <c r="A21" s="37" t="s">
        <v>37</v>
      </c>
      <c r="B21" s="39"/>
      <c r="C21" s="88" t="s">
        <v>38</v>
      </c>
      <c r="D21" s="89"/>
      <c r="E21" s="89"/>
      <c r="F21" s="89"/>
      <c r="G21" s="89"/>
      <c r="H21" s="89"/>
      <c r="I21" s="89"/>
      <c r="J21" s="90"/>
      <c r="K21" s="88" t="s">
        <v>39</v>
      </c>
      <c r="L21" s="89"/>
      <c r="M21" s="89"/>
      <c r="N21" s="89"/>
      <c r="O21" s="89"/>
      <c r="P21" s="90"/>
      <c r="Q21" s="2" t="s">
        <v>40</v>
      </c>
      <c r="R21" s="91" t="s">
        <v>41</v>
      </c>
      <c r="S21" s="92"/>
      <c r="T21" s="91" t="s">
        <v>42</v>
      </c>
      <c r="U21" s="93"/>
      <c r="V21" s="92"/>
      <c r="W21" s="91" t="s">
        <v>26</v>
      </c>
      <c r="X21" s="92"/>
      <c r="Y21" s="37" t="s">
        <v>43</v>
      </c>
      <c r="Z21" s="38"/>
      <c r="AA21" s="38"/>
      <c r="AB21" s="39"/>
      <c r="AC21" s="94" t="s">
        <v>44</v>
      </c>
      <c r="AD21" s="95"/>
      <c r="AE21" s="96"/>
      <c r="AF21" s="19" t="s">
        <v>45</v>
      </c>
      <c r="AG21" s="20"/>
      <c r="AH21" s="20"/>
      <c r="AI21" s="20"/>
      <c r="AJ21" s="20"/>
      <c r="AK21" s="20"/>
      <c r="AL21" s="97"/>
      <c r="AM21" s="94" t="s">
        <v>46</v>
      </c>
      <c r="AN21" s="95"/>
      <c r="AO21" s="95"/>
      <c r="AP21" s="96"/>
      <c r="AQ21" s="19" t="s">
        <v>47</v>
      </c>
      <c r="AR21" s="97"/>
    </row>
    <row r="22" spans="1:44" ht="19.05" customHeight="1" x14ac:dyDescent="0.25">
      <c r="A22" s="37" t="s">
        <v>48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9"/>
    </row>
    <row r="23" spans="1:44" ht="31.95" customHeight="1" x14ac:dyDescent="0.25">
      <c r="A23" s="19"/>
      <c r="B23" s="97"/>
      <c r="C23" s="98" t="s">
        <v>49</v>
      </c>
      <c r="D23" s="99"/>
      <c r="E23" s="99"/>
      <c r="F23" s="99"/>
      <c r="G23" s="99"/>
      <c r="H23" s="99"/>
      <c r="I23" s="99"/>
      <c r="J23" s="100"/>
      <c r="K23" s="98" t="s">
        <v>50</v>
      </c>
      <c r="L23" s="99"/>
      <c r="M23" s="99"/>
      <c r="N23" s="99"/>
      <c r="O23" s="99"/>
      <c r="P23" s="100"/>
      <c r="Q23" s="3">
        <v>0</v>
      </c>
      <c r="R23" s="98" t="s">
        <v>51</v>
      </c>
      <c r="S23" s="100"/>
      <c r="T23" s="98" t="s">
        <v>52</v>
      </c>
      <c r="U23" s="99"/>
      <c r="V23" s="100"/>
      <c r="W23" s="19"/>
      <c r="X23" s="97"/>
      <c r="Y23" s="19" t="s">
        <v>53</v>
      </c>
      <c r="Z23" s="20"/>
      <c r="AA23" s="20"/>
      <c r="AB23" s="97"/>
      <c r="AC23" s="98" t="s">
        <v>54</v>
      </c>
      <c r="AD23" s="99"/>
      <c r="AE23" s="100"/>
      <c r="AF23" s="98" t="s">
        <v>54</v>
      </c>
      <c r="AG23" s="99"/>
      <c r="AH23" s="99"/>
      <c r="AI23" s="99"/>
      <c r="AJ23" s="99"/>
      <c r="AK23" s="99"/>
      <c r="AL23" s="100"/>
      <c r="AM23" s="98" t="s">
        <v>54</v>
      </c>
      <c r="AN23" s="99"/>
      <c r="AO23" s="99"/>
      <c r="AP23" s="100"/>
      <c r="AQ23" s="98" t="s">
        <v>54</v>
      </c>
      <c r="AR23" s="100"/>
    </row>
    <row r="24" spans="1:44" ht="21" customHeight="1" x14ac:dyDescent="0.25">
      <c r="A24" s="19"/>
      <c r="B24" s="97"/>
      <c r="C24" s="19" t="s">
        <v>55</v>
      </c>
      <c r="D24" s="20"/>
      <c r="E24" s="20"/>
      <c r="F24" s="20"/>
      <c r="G24" s="20"/>
      <c r="H24" s="20"/>
      <c r="I24" s="20"/>
      <c r="J24" s="97"/>
      <c r="K24" s="98" t="s">
        <v>56</v>
      </c>
      <c r="L24" s="99"/>
      <c r="M24" s="99"/>
      <c r="N24" s="99"/>
      <c r="O24" s="99"/>
      <c r="P24" s="100"/>
      <c r="Q24" s="3">
        <v>0</v>
      </c>
      <c r="R24" s="98" t="s">
        <v>51</v>
      </c>
      <c r="S24" s="100"/>
      <c r="T24" s="98" t="s">
        <v>57</v>
      </c>
      <c r="U24" s="99"/>
      <c r="V24" s="100"/>
      <c r="W24" s="19"/>
      <c r="X24" s="97"/>
      <c r="Y24" s="19"/>
      <c r="Z24" s="20"/>
      <c r="AA24" s="20"/>
      <c r="AB24" s="97"/>
      <c r="AC24" s="98" t="s">
        <v>54</v>
      </c>
      <c r="AD24" s="99"/>
      <c r="AE24" s="100"/>
      <c r="AF24" s="98" t="s">
        <v>54</v>
      </c>
      <c r="AG24" s="99"/>
      <c r="AH24" s="99"/>
      <c r="AI24" s="99"/>
      <c r="AJ24" s="99"/>
      <c r="AK24" s="99"/>
      <c r="AL24" s="100"/>
      <c r="AM24" s="98" t="s">
        <v>54</v>
      </c>
      <c r="AN24" s="99"/>
      <c r="AO24" s="99"/>
      <c r="AP24" s="100"/>
      <c r="AQ24" s="98" t="s">
        <v>54</v>
      </c>
      <c r="AR24" s="100"/>
    </row>
    <row r="25" spans="1:44" ht="19.05" customHeight="1" x14ac:dyDescent="0.25">
      <c r="A25" s="37" t="s">
        <v>58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9"/>
    </row>
    <row r="26" spans="1:44" ht="31.95" customHeight="1" x14ac:dyDescent="0.25">
      <c r="A26" s="19"/>
      <c r="B26" s="97"/>
      <c r="C26" s="98" t="s">
        <v>59</v>
      </c>
      <c r="D26" s="99"/>
      <c r="E26" s="99"/>
      <c r="F26" s="99"/>
      <c r="G26" s="99"/>
      <c r="H26" s="99"/>
      <c r="I26" s="99"/>
      <c r="J26" s="100"/>
      <c r="K26" s="19"/>
      <c r="L26" s="20"/>
      <c r="M26" s="20"/>
      <c r="N26" s="20"/>
      <c r="O26" s="20"/>
      <c r="P26" s="97"/>
      <c r="Q26" s="3">
        <v>1</v>
      </c>
      <c r="R26" s="98" t="s">
        <v>60</v>
      </c>
      <c r="S26" s="100"/>
      <c r="T26" s="19"/>
      <c r="U26" s="20"/>
      <c r="V26" s="97"/>
      <c r="W26" s="98" t="s">
        <v>61</v>
      </c>
      <c r="X26" s="100"/>
      <c r="Y26" s="19"/>
      <c r="Z26" s="20"/>
      <c r="AA26" s="20"/>
      <c r="AB26" s="97"/>
      <c r="AC26" s="98" t="s">
        <v>54</v>
      </c>
      <c r="AD26" s="99"/>
      <c r="AE26" s="100"/>
      <c r="AF26" s="98" t="s">
        <v>54</v>
      </c>
      <c r="AG26" s="99"/>
      <c r="AH26" s="99"/>
      <c r="AI26" s="99"/>
      <c r="AJ26" s="99"/>
      <c r="AK26" s="99"/>
      <c r="AL26" s="100"/>
      <c r="AM26" s="98" t="s">
        <v>54</v>
      </c>
      <c r="AN26" s="99"/>
      <c r="AO26" s="99"/>
      <c r="AP26" s="100"/>
      <c r="AQ26" s="98" t="s">
        <v>54</v>
      </c>
      <c r="AR26" s="100"/>
    </row>
    <row r="27" spans="1:44" ht="31.95" customHeight="1" x14ac:dyDescent="0.25">
      <c r="A27" s="19"/>
      <c r="B27" s="97"/>
      <c r="C27" s="19" t="s">
        <v>62</v>
      </c>
      <c r="D27" s="20"/>
      <c r="E27" s="20"/>
      <c r="F27" s="20"/>
      <c r="G27" s="20"/>
      <c r="H27" s="20"/>
      <c r="I27" s="20"/>
      <c r="J27" s="97"/>
      <c r="K27" s="19"/>
      <c r="L27" s="20"/>
      <c r="M27" s="20"/>
      <c r="N27" s="20"/>
      <c r="O27" s="20"/>
      <c r="P27" s="97"/>
      <c r="Q27" s="3">
        <v>1</v>
      </c>
      <c r="R27" s="98" t="s">
        <v>60</v>
      </c>
      <c r="S27" s="100"/>
      <c r="T27" s="19"/>
      <c r="U27" s="20"/>
      <c r="V27" s="97"/>
      <c r="W27" s="98" t="s">
        <v>61</v>
      </c>
      <c r="X27" s="100"/>
      <c r="Y27" s="19" t="s">
        <v>63</v>
      </c>
      <c r="Z27" s="20"/>
      <c r="AA27" s="20"/>
      <c r="AB27" s="97"/>
      <c r="AC27" s="98" t="s">
        <v>54</v>
      </c>
      <c r="AD27" s="99"/>
      <c r="AE27" s="100"/>
      <c r="AF27" s="98" t="s">
        <v>54</v>
      </c>
      <c r="AG27" s="99"/>
      <c r="AH27" s="99"/>
      <c r="AI27" s="99"/>
      <c r="AJ27" s="99"/>
      <c r="AK27" s="99"/>
      <c r="AL27" s="100"/>
      <c r="AM27" s="98" t="s">
        <v>54</v>
      </c>
      <c r="AN27" s="99"/>
      <c r="AO27" s="99"/>
      <c r="AP27" s="100"/>
      <c r="AQ27" s="98" t="s">
        <v>54</v>
      </c>
      <c r="AR27" s="100"/>
    </row>
    <row r="28" spans="1:44" ht="42" customHeight="1" x14ac:dyDescent="0.25">
      <c r="A28" s="19"/>
      <c r="B28" s="97"/>
      <c r="C28" s="19" t="s">
        <v>64</v>
      </c>
      <c r="D28" s="20"/>
      <c r="E28" s="20"/>
      <c r="F28" s="20"/>
      <c r="G28" s="20"/>
      <c r="H28" s="20"/>
      <c r="I28" s="20"/>
      <c r="J28" s="97"/>
      <c r="K28" s="19"/>
      <c r="L28" s="20"/>
      <c r="M28" s="20"/>
      <c r="N28" s="20"/>
      <c r="O28" s="20"/>
      <c r="P28" s="97"/>
      <c r="Q28" s="3">
        <v>1</v>
      </c>
      <c r="R28" s="98" t="s">
        <v>60</v>
      </c>
      <c r="S28" s="100"/>
      <c r="T28" s="19"/>
      <c r="U28" s="20"/>
      <c r="V28" s="97"/>
      <c r="W28" s="98" t="s">
        <v>61</v>
      </c>
      <c r="X28" s="100"/>
      <c r="Y28" s="98" t="s">
        <v>65</v>
      </c>
      <c r="Z28" s="99"/>
      <c r="AA28" s="99"/>
      <c r="AB28" s="100"/>
      <c r="AC28" s="98" t="s">
        <v>54</v>
      </c>
      <c r="AD28" s="99"/>
      <c r="AE28" s="100"/>
      <c r="AF28" s="98" t="s">
        <v>54</v>
      </c>
      <c r="AG28" s="99"/>
      <c r="AH28" s="99"/>
      <c r="AI28" s="99"/>
      <c r="AJ28" s="99"/>
      <c r="AK28" s="99"/>
      <c r="AL28" s="100"/>
      <c r="AM28" s="98" t="s">
        <v>54</v>
      </c>
      <c r="AN28" s="99"/>
      <c r="AO28" s="99"/>
      <c r="AP28" s="100"/>
      <c r="AQ28" s="98" t="s">
        <v>54</v>
      </c>
      <c r="AR28" s="100"/>
    </row>
    <row r="29" spans="1:44" ht="31.95" customHeight="1" x14ac:dyDescent="0.25">
      <c r="A29" s="19"/>
      <c r="B29" s="97"/>
      <c r="C29" s="19" t="s">
        <v>66</v>
      </c>
      <c r="D29" s="20"/>
      <c r="E29" s="20"/>
      <c r="F29" s="20"/>
      <c r="G29" s="20"/>
      <c r="H29" s="20"/>
      <c r="I29" s="20"/>
      <c r="J29" s="97"/>
      <c r="K29" s="19"/>
      <c r="L29" s="20"/>
      <c r="M29" s="20"/>
      <c r="N29" s="20"/>
      <c r="O29" s="20"/>
      <c r="P29" s="97"/>
      <c r="Q29" s="3">
        <v>1</v>
      </c>
      <c r="R29" s="98" t="s">
        <v>60</v>
      </c>
      <c r="S29" s="100"/>
      <c r="T29" s="19"/>
      <c r="U29" s="20"/>
      <c r="V29" s="97"/>
      <c r="W29" s="98" t="s">
        <v>61</v>
      </c>
      <c r="X29" s="100"/>
      <c r="Y29" s="98" t="s">
        <v>67</v>
      </c>
      <c r="Z29" s="99"/>
      <c r="AA29" s="99"/>
      <c r="AB29" s="100"/>
      <c r="AC29" s="98" t="s">
        <v>54</v>
      </c>
      <c r="AD29" s="99"/>
      <c r="AE29" s="100"/>
      <c r="AF29" s="98" t="s">
        <v>54</v>
      </c>
      <c r="AG29" s="99"/>
      <c r="AH29" s="99"/>
      <c r="AI29" s="99"/>
      <c r="AJ29" s="99"/>
      <c r="AK29" s="99"/>
      <c r="AL29" s="100"/>
      <c r="AM29" s="98" t="s">
        <v>54</v>
      </c>
      <c r="AN29" s="99"/>
      <c r="AO29" s="99"/>
      <c r="AP29" s="100"/>
      <c r="AQ29" s="98" t="s">
        <v>54</v>
      </c>
      <c r="AR29" s="100"/>
    </row>
    <row r="30" spans="1:44" ht="52.95" customHeight="1" x14ac:dyDescent="0.25">
      <c r="A30" s="19"/>
      <c r="B30" s="97"/>
      <c r="C30" s="19" t="s">
        <v>68</v>
      </c>
      <c r="D30" s="20"/>
      <c r="E30" s="20"/>
      <c r="F30" s="20"/>
      <c r="G30" s="20"/>
      <c r="H30" s="20"/>
      <c r="I30" s="20"/>
      <c r="J30" s="97"/>
      <c r="K30" s="19"/>
      <c r="L30" s="20"/>
      <c r="M30" s="20"/>
      <c r="N30" s="20"/>
      <c r="O30" s="20"/>
      <c r="P30" s="97"/>
      <c r="Q30" s="3">
        <v>1</v>
      </c>
      <c r="R30" s="98" t="s">
        <v>60</v>
      </c>
      <c r="S30" s="100"/>
      <c r="T30" s="19"/>
      <c r="U30" s="20"/>
      <c r="V30" s="97"/>
      <c r="W30" s="98" t="s">
        <v>69</v>
      </c>
      <c r="X30" s="100"/>
      <c r="Y30" s="19"/>
      <c r="Z30" s="20"/>
      <c r="AA30" s="20"/>
      <c r="AB30" s="97"/>
      <c r="AC30" s="98" t="s">
        <v>54</v>
      </c>
      <c r="AD30" s="99"/>
      <c r="AE30" s="100"/>
      <c r="AF30" s="98" t="s">
        <v>54</v>
      </c>
      <c r="AG30" s="99"/>
      <c r="AH30" s="99"/>
      <c r="AI30" s="99"/>
      <c r="AJ30" s="99"/>
      <c r="AK30" s="99"/>
      <c r="AL30" s="100"/>
      <c r="AM30" s="98" t="s">
        <v>54</v>
      </c>
      <c r="AN30" s="99"/>
      <c r="AO30" s="99"/>
      <c r="AP30" s="100"/>
      <c r="AQ30" s="98" t="s">
        <v>54</v>
      </c>
      <c r="AR30" s="100"/>
    </row>
    <row r="31" spans="1:44" ht="42" customHeight="1" x14ac:dyDescent="0.25">
      <c r="A31" s="19"/>
      <c r="B31" s="97"/>
      <c r="C31" s="19" t="s">
        <v>70</v>
      </c>
      <c r="D31" s="20"/>
      <c r="E31" s="20"/>
      <c r="F31" s="20"/>
      <c r="G31" s="20"/>
      <c r="H31" s="20"/>
      <c r="I31" s="20"/>
      <c r="J31" s="97"/>
      <c r="K31" s="19"/>
      <c r="L31" s="20"/>
      <c r="M31" s="20"/>
      <c r="N31" s="20"/>
      <c r="O31" s="20"/>
      <c r="P31" s="97"/>
      <c r="Q31" s="3">
        <v>2</v>
      </c>
      <c r="R31" s="98" t="s">
        <v>60</v>
      </c>
      <c r="S31" s="100"/>
      <c r="T31" s="19"/>
      <c r="U31" s="20"/>
      <c r="V31" s="97"/>
      <c r="W31" s="19"/>
      <c r="X31" s="97"/>
      <c r="Y31" s="19"/>
      <c r="Z31" s="20"/>
      <c r="AA31" s="20"/>
      <c r="AB31" s="97"/>
      <c r="AC31" s="98" t="s">
        <v>54</v>
      </c>
      <c r="AD31" s="99"/>
      <c r="AE31" s="100"/>
      <c r="AF31" s="98" t="s">
        <v>54</v>
      </c>
      <c r="AG31" s="99"/>
      <c r="AH31" s="99"/>
      <c r="AI31" s="99"/>
      <c r="AJ31" s="99"/>
      <c r="AK31" s="99"/>
      <c r="AL31" s="100"/>
      <c r="AM31" s="98" t="s">
        <v>54</v>
      </c>
      <c r="AN31" s="99"/>
      <c r="AO31" s="99"/>
      <c r="AP31" s="100"/>
      <c r="AQ31" s="98" t="s">
        <v>54</v>
      </c>
      <c r="AR31" s="100"/>
    </row>
    <row r="32" spans="1:44" ht="52.95" customHeight="1" x14ac:dyDescent="0.25">
      <c r="A32" s="19"/>
      <c r="B32" s="97"/>
      <c r="C32" s="19" t="s">
        <v>71</v>
      </c>
      <c r="D32" s="20"/>
      <c r="E32" s="20"/>
      <c r="F32" s="20"/>
      <c r="G32" s="20"/>
      <c r="H32" s="20"/>
      <c r="I32" s="20"/>
      <c r="J32" s="97"/>
      <c r="K32" s="19"/>
      <c r="L32" s="20"/>
      <c r="M32" s="20"/>
      <c r="N32" s="20"/>
      <c r="O32" s="20"/>
      <c r="P32" s="97"/>
      <c r="Q32" s="3">
        <v>1</v>
      </c>
      <c r="R32" s="98" t="s">
        <v>60</v>
      </c>
      <c r="S32" s="100"/>
      <c r="T32" s="19"/>
      <c r="U32" s="20"/>
      <c r="V32" s="97"/>
      <c r="W32" s="98" t="s">
        <v>69</v>
      </c>
      <c r="X32" s="100"/>
      <c r="Y32" s="19"/>
      <c r="Z32" s="20"/>
      <c r="AA32" s="20"/>
      <c r="AB32" s="97"/>
      <c r="AC32" s="98" t="s">
        <v>54</v>
      </c>
      <c r="AD32" s="99"/>
      <c r="AE32" s="100"/>
      <c r="AF32" s="98" t="s">
        <v>54</v>
      </c>
      <c r="AG32" s="99"/>
      <c r="AH32" s="99"/>
      <c r="AI32" s="99"/>
      <c r="AJ32" s="99"/>
      <c r="AK32" s="99"/>
      <c r="AL32" s="100"/>
      <c r="AM32" s="98" t="s">
        <v>54</v>
      </c>
      <c r="AN32" s="99"/>
      <c r="AO32" s="99"/>
      <c r="AP32" s="100"/>
      <c r="AQ32" s="98" t="s">
        <v>54</v>
      </c>
      <c r="AR32" s="100"/>
    </row>
    <row r="33" spans="1:44" ht="31.95" customHeight="1" x14ac:dyDescent="0.25">
      <c r="A33" s="19"/>
      <c r="B33" s="97"/>
      <c r="C33" s="19" t="s">
        <v>72</v>
      </c>
      <c r="D33" s="20"/>
      <c r="E33" s="20"/>
      <c r="F33" s="20"/>
      <c r="G33" s="20"/>
      <c r="H33" s="20"/>
      <c r="I33" s="20"/>
      <c r="J33" s="97"/>
      <c r="K33" s="19"/>
      <c r="L33" s="20"/>
      <c r="M33" s="20"/>
      <c r="N33" s="20"/>
      <c r="O33" s="20"/>
      <c r="P33" s="97"/>
      <c r="Q33" s="3">
        <v>1</v>
      </c>
      <c r="R33" s="98" t="s">
        <v>60</v>
      </c>
      <c r="S33" s="100"/>
      <c r="T33" s="19"/>
      <c r="U33" s="20"/>
      <c r="V33" s="97"/>
      <c r="W33" s="98" t="s">
        <v>69</v>
      </c>
      <c r="X33" s="100"/>
      <c r="Y33" s="19"/>
      <c r="Z33" s="20"/>
      <c r="AA33" s="20"/>
      <c r="AB33" s="97"/>
      <c r="AC33" s="98" t="s">
        <v>54</v>
      </c>
      <c r="AD33" s="99"/>
      <c r="AE33" s="100"/>
      <c r="AF33" s="98" t="s">
        <v>54</v>
      </c>
      <c r="AG33" s="99"/>
      <c r="AH33" s="99"/>
      <c r="AI33" s="99"/>
      <c r="AJ33" s="99"/>
      <c r="AK33" s="99"/>
      <c r="AL33" s="100"/>
      <c r="AM33" s="98" t="s">
        <v>54</v>
      </c>
      <c r="AN33" s="99"/>
      <c r="AO33" s="99"/>
      <c r="AP33" s="100"/>
      <c r="AQ33" s="98" t="s">
        <v>54</v>
      </c>
      <c r="AR33" s="100"/>
    </row>
    <row r="34" spans="1:44" ht="19.05" customHeight="1" x14ac:dyDescent="0.25">
      <c r="A34" s="37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</row>
    <row r="35" spans="1:44" ht="21" customHeight="1" x14ac:dyDescent="0.25">
      <c r="A35" s="19"/>
      <c r="B35" s="97"/>
      <c r="C35" s="98" t="s">
        <v>74</v>
      </c>
      <c r="D35" s="99"/>
      <c r="E35" s="99"/>
      <c r="F35" s="99"/>
      <c r="G35" s="99"/>
      <c r="H35" s="99"/>
      <c r="I35" s="99"/>
      <c r="J35" s="100"/>
      <c r="K35" s="19"/>
      <c r="L35" s="20"/>
      <c r="M35" s="20"/>
      <c r="N35" s="20"/>
      <c r="O35" s="20"/>
      <c r="P35" s="97"/>
      <c r="Q35" s="3">
        <v>0</v>
      </c>
      <c r="R35" s="98" t="s">
        <v>60</v>
      </c>
      <c r="S35" s="100"/>
      <c r="T35" s="19"/>
      <c r="U35" s="20"/>
      <c r="V35" s="97"/>
      <c r="W35" s="19"/>
      <c r="X35" s="97"/>
      <c r="Y35" s="19"/>
      <c r="Z35" s="20"/>
      <c r="AA35" s="20"/>
      <c r="AB35" s="97"/>
      <c r="AC35" s="98" t="s">
        <v>54</v>
      </c>
      <c r="AD35" s="99"/>
      <c r="AE35" s="100"/>
      <c r="AF35" s="98" t="s">
        <v>54</v>
      </c>
      <c r="AG35" s="99"/>
      <c r="AH35" s="99"/>
      <c r="AI35" s="99"/>
      <c r="AJ35" s="99"/>
      <c r="AK35" s="99"/>
      <c r="AL35" s="100"/>
      <c r="AM35" s="98" t="s">
        <v>54</v>
      </c>
      <c r="AN35" s="99"/>
      <c r="AO35" s="99"/>
      <c r="AP35" s="100"/>
      <c r="AQ35" s="98" t="s">
        <v>54</v>
      </c>
      <c r="AR35" s="100"/>
    </row>
    <row r="36" spans="1:44" ht="10.95" customHeight="1" x14ac:dyDescent="0.25">
      <c r="A36" s="19"/>
      <c r="B36" s="20"/>
      <c r="C36" s="21"/>
      <c r="D36" s="22" t="s">
        <v>75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5" t="s">
        <v>1</v>
      </c>
      <c r="AQ36" s="26"/>
      <c r="AR36" s="27"/>
    </row>
    <row r="37" spans="1:44" ht="12" customHeight="1" x14ac:dyDescent="0.25">
      <c r="A37" s="28"/>
      <c r="B37" s="29"/>
      <c r="C37" s="30"/>
      <c r="D37" s="37" t="s">
        <v>2</v>
      </c>
      <c r="E37" s="38"/>
      <c r="F37" s="39"/>
      <c r="G37" s="40" t="s">
        <v>3</v>
      </c>
      <c r="H37" s="41"/>
      <c r="I37" s="41"/>
      <c r="J37" s="41"/>
      <c r="K37" s="42"/>
      <c r="L37" s="28"/>
      <c r="M37" s="29"/>
      <c r="N37" s="30"/>
      <c r="O37" s="28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7" t="s">
        <v>4</v>
      </c>
      <c r="AB37" s="38"/>
      <c r="AC37" s="38"/>
      <c r="AD37" s="38"/>
      <c r="AE37" s="38"/>
      <c r="AF37" s="39"/>
      <c r="AG37" s="40" t="s">
        <v>5</v>
      </c>
      <c r="AH37" s="41"/>
      <c r="AI37" s="41"/>
      <c r="AJ37" s="41"/>
      <c r="AK37" s="41"/>
      <c r="AL37" s="41"/>
      <c r="AM37" s="41"/>
      <c r="AN37" s="41"/>
      <c r="AO37" s="42"/>
      <c r="AP37" s="43"/>
      <c r="AQ37" s="44"/>
      <c r="AR37" s="45"/>
    </row>
    <row r="38" spans="1:44" ht="12" customHeight="1" x14ac:dyDescent="0.25">
      <c r="A38" s="31"/>
      <c r="B38" s="32"/>
      <c r="C38" s="33"/>
      <c r="D38" s="37" t="s">
        <v>6</v>
      </c>
      <c r="E38" s="38"/>
      <c r="F38" s="39"/>
      <c r="G38" s="40" t="s">
        <v>7</v>
      </c>
      <c r="H38" s="41"/>
      <c r="I38" s="41"/>
      <c r="J38" s="41"/>
      <c r="K38" s="42"/>
      <c r="L38" s="34"/>
      <c r="M38" s="35"/>
      <c r="N38" s="36"/>
      <c r="O38" s="34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6"/>
      <c r="AA38" s="37" t="s">
        <v>8</v>
      </c>
      <c r="AB38" s="38"/>
      <c r="AC38" s="38"/>
      <c r="AD38" s="38"/>
      <c r="AE38" s="38"/>
      <c r="AF38" s="39"/>
      <c r="AG38" s="40" t="s">
        <v>9</v>
      </c>
      <c r="AH38" s="41"/>
      <c r="AI38" s="41"/>
      <c r="AJ38" s="41"/>
      <c r="AK38" s="41"/>
      <c r="AL38" s="41"/>
      <c r="AM38" s="41"/>
      <c r="AN38" s="41"/>
      <c r="AO38" s="42"/>
      <c r="AP38" s="46"/>
      <c r="AQ38" s="47"/>
      <c r="AR38" s="48"/>
    </row>
    <row r="39" spans="1:44" ht="12" customHeight="1" x14ac:dyDescent="0.25">
      <c r="A39" s="31"/>
      <c r="B39" s="32"/>
      <c r="C39" s="33"/>
      <c r="D39" s="37" t="s">
        <v>10</v>
      </c>
      <c r="E39" s="38"/>
      <c r="F39" s="39"/>
      <c r="G39" s="40" t="s">
        <v>11</v>
      </c>
      <c r="H39" s="41"/>
      <c r="I39" s="41"/>
      <c r="J39" s="41"/>
      <c r="K39" s="42"/>
      <c r="L39" s="52" t="s">
        <v>12</v>
      </c>
      <c r="M39" s="53"/>
      <c r="N39" s="54"/>
      <c r="O39" s="58" t="s">
        <v>13</v>
      </c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60"/>
      <c r="AA39" s="37" t="s">
        <v>14</v>
      </c>
      <c r="AB39" s="38"/>
      <c r="AC39" s="38"/>
      <c r="AD39" s="38"/>
      <c r="AE39" s="38"/>
      <c r="AF39" s="39"/>
      <c r="AG39" s="64" t="s">
        <v>15</v>
      </c>
      <c r="AH39" s="65"/>
      <c r="AI39" s="65"/>
      <c r="AJ39" s="65"/>
      <c r="AK39" s="65"/>
      <c r="AL39" s="65"/>
      <c r="AM39" s="65"/>
      <c r="AN39" s="65"/>
      <c r="AO39" s="66"/>
      <c r="AP39" s="46"/>
      <c r="AQ39" s="47"/>
      <c r="AR39" s="48"/>
    </row>
    <row r="40" spans="1:44" ht="18" customHeight="1" x14ac:dyDescent="0.25">
      <c r="A40" s="34"/>
      <c r="B40" s="35"/>
      <c r="C40" s="36"/>
      <c r="D40" s="37" t="s">
        <v>16</v>
      </c>
      <c r="E40" s="38"/>
      <c r="F40" s="39"/>
      <c r="G40" s="40" t="s">
        <v>17</v>
      </c>
      <c r="H40" s="41"/>
      <c r="I40" s="41"/>
      <c r="J40" s="41"/>
      <c r="K40" s="42"/>
      <c r="L40" s="55"/>
      <c r="M40" s="56"/>
      <c r="N40" s="57"/>
      <c r="O40" s="61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37" t="s">
        <v>18</v>
      </c>
      <c r="AB40" s="38"/>
      <c r="AC40" s="38"/>
      <c r="AD40" s="38"/>
      <c r="AE40" s="38"/>
      <c r="AF40" s="39"/>
      <c r="AG40" s="64" t="s">
        <v>19</v>
      </c>
      <c r="AH40" s="65"/>
      <c r="AI40" s="65"/>
      <c r="AJ40" s="65"/>
      <c r="AK40" s="65"/>
      <c r="AL40" s="65"/>
      <c r="AM40" s="65"/>
      <c r="AN40" s="65"/>
      <c r="AO40" s="66"/>
      <c r="AP40" s="49"/>
      <c r="AQ40" s="50"/>
      <c r="AR40" s="51"/>
    </row>
    <row r="41" spans="1:44" ht="144" customHeight="1" x14ac:dyDescent="0.25">
      <c r="A41" s="94" t="s">
        <v>76</v>
      </c>
      <c r="B41" s="95"/>
      <c r="C41" s="95"/>
      <c r="D41" s="95"/>
      <c r="E41" s="95"/>
      <c r="F41" s="95"/>
      <c r="G41" s="95"/>
      <c r="H41" s="95"/>
      <c r="I41" s="96"/>
      <c r="J41" s="19" t="s">
        <v>77</v>
      </c>
      <c r="K41" s="20"/>
      <c r="L41" s="20"/>
      <c r="M41" s="97"/>
      <c r="N41" s="94" t="s">
        <v>78</v>
      </c>
      <c r="O41" s="95"/>
      <c r="P41" s="95"/>
      <c r="Q41" s="95"/>
      <c r="R41" s="95"/>
      <c r="S41" s="96"/>
      <c r="T41" s="101" t="s">
        <v>79</v>
      </c>
      <c r="U41" s="102"/>
      <c r="V41" s="102"/>
      <c r="W41" s="102"/>
      <c r="X41" s="102"/>
      <c r="Y41" s="102"/>
      <c r="Z41" s="102"/>
      <c r="AA41" s="103"/>
      <c r="AB41" s="94" t="s">
        <v>80</v>
      </c>
      <c r="AC41" s="95"/>
      <c r="AD41" s="95"/>
      <c r="AE41" s="95"/>
      <c r="AF41" s="95"/>
      <c r="AG41" s="95"/>
      <c r="AH41" s="95"/>
      <c r="AI41" s="95"/>
      <c r="AJ41" s="95"/>
      <c r="AK41" s="96"/>
      <c r="AL41" s="94" t="s">
        <v>81</v>
      </c>
      <c r="AM41" s="95"/>
      <c r="AN41" s="95"/>
      <c r="AO41" s="95"/>
      <c r="AP41" s="95"/>
      <c r="AQ41" s="95"/>
      <c r="AR41" s="96"/>
    </row>
    <row r="42" spans="1:44" ht="124.95" customHeight="1" x14ac:dyDescent="0.25">
      <c r="A42" s="101" t="s">
        <v>82</v>
      </c>
      <c r="B42" s="102"/>
      <c r="C42" s="102"/>
      <c r="D42" s="102"/>
      <c r="E42" s="102"/>
      <c r="F42" s="102"/>
      <c r="G42" s="102"/>
      <c r="H42" s="102"/>
      <c r="I42" s="103"/>
      <c r="J42" s="101" t="s">
        <v>83</v>
      </c>
      <c r="K42" s="102"/>
      <c r="L42" s="102"/>
      <c r="M42" s="103"/>
      <c r="N42" s="101" t="s">
        <v>84</v>
      </c>
      <c r="O42" s="102"/>
      <c r="P42" s="102"/>
      <c r="Q42" s="102"/>
      <c r="R42" s="102"/>
      <c r="S42" s="103"/>
      <c r="T42" s="19"/>
      <c r="U42" s="20"/>
      <c r="V42" s="20"/>
      <c r="W42" s="20"/>
      <c r="X42" s="20"/>
      <c r="Y42" s="20"/>
      <c r="Z42" s="20"/>
      <c r="AA42" s="97"/>
      <c r="AB42" s="19"/>
      <c r="AC42" s="20"/>
      <c r="AD42" s="20"/>
      <c r="AE42" s="20"/>
      <c r="AF42" s="20"/>
      <c r="AG42" s="20"/>
      <c r="AH42" s="20"/>
      <c r="AI42" s="20"/>
      <c r="AJ42" s="20"/>
      <c r="AK42" s="97"/>
      <c r="AL42" s="19"/>
      <c r="AM42" s="20"/>
      <c r="AN42" s="20"/>
      <c r="AO42" s="20"/>
      <c r="AP42" s="20"/>
      <c r="AQ42" s="20"/>
      <c r="AR42" s="97"/>
    </row>
    <row r="43" spans="1:44" ht="10.95" customHeight="1" x14ac:dyDescent="0.25">
      <c r="A43" s="19"/>
      <c r="B43" s="20"/>
      <c r="C43" s="21"/>
      <c r="D43" s="22" t="s">
        <v>85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4"/>
      <c r="AP43" s="25" t="s">
        <v>1</v>
      </c>
      <c r="AQ43" s="26"/>
      <c r="AR43" s="27"/>
    </row>
    <row r="44" spans="1:44" ht="12" customHeight="1" x14ac:dyDescent="0.25">
      <c r="A44" s="28"/>
      <c r="B44" s="29"/>
      <c r="C44" s="30"/>
      <c r="D44" s="37" t="s">
        <v>2</v>
      </c>
      <c r="E44" s="38"/>
      <c r="F44" s="39"/>
      <c r="G44" s="40" t="s">
        <v>3</v>
      </c>
      <c r="H44" s="41"/>
      <c r="I44" s="41"/>
      <c r="J44" s="41"/>
      <c r="K44" s="42"/>
      <c r="L44" s="28"/>
      <c r="M44" s="29"/>
      <c r="N44" s="30"/>
      <c r="O44" s="28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30"/>
      <c r="AA44" s="37" t="s">
        <v>4</v>
      </c>
      <c r="AB44" s="38"/>
      <c r="AC44" s="38"/>
      <c r="AD44" s="38"/>
      <c r="AE44" s="38"/>
      <c r="AF44" s="39"/>
      <c r="AG44" s="40" t="s">
        <v>5</v>
      </c>
      <c r="AH44" s="41"/>
      <c r="AI44" s="41"/>
      <c r="AJ44" s="41"/>
      <c r="AK44" s="41"/>
      <c r="AL44" s="41"/>
      <c r="AM44" s="41"/>
      <c r="AN44" s="41"/>
      <c r="AO44" s="42"/>
      <c r="AP44" s="43"/>
      <c r="AQ44" s="44"/>
      <c r="AR44" s="45"/>
    </row>
    <row r="45" spans="1:44" ht="12" customHeight="1" x14ac:dyDescent="0.25">
      <c r="A45" s="31"/>
      <c r="B45" s="32"/>
      <c r="C45" s="33"/>
      <c r="D45" s="37" t="s">
        <v>6</v>
      </c>
      <c r="E45" s="38"/>
      <c r="F45" s="39"/>
      <c r="G45" s="40" t="s">
        <v>7</v>
      </c>
      <c r="H45" s="41"/>
      <c r="I45" s="41"/>
      <c r="J45" s="41"/>
      <c r="K45" s="42"/>
      <c r="L45" s="34"/>
      <c r="M45" s="35"/>
      <c r="N45" s="36"/>
      <c r="O45" s="34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6"/>
      <c r="AA45" s="37" t="s">
        <v>8</v>
      </c>
      <c r="AB45" s="38"/>
      <c r="AC45" s="38"/>
      <c r="AD45" s="38"/>
      <c r="AE45" s="38"/>
      <c r="AF45" s="39"/>
      <c r="AG45" s="40" t="s">
        <v>9</v>
      </c>
      <c r="AH45" s="41"/>
      <c r="AI45" s="41"/>
      <c r="AJ45" s="41"/>
      <c r="AK45" s="41"/>
      <c r="AL45" s="41"/>
      <c r="AM45" s="41"/>
      <c r="AN45" s="41"/>
      <c r="AO45" s="42"/>
      <c r="AP45" s="46"/>
      <c r="AQ45" s="47"/>
      <c r="AR45" s="48"/>
    </row>
    <row r="46" spans="1:44" ht="12" customHeight="1" x14ac:dyDescent="0.25">
      <c r="A46" s="31"/>
      <c r="B46" s="32"/>
      <c r="C46" s="33"/>
      <c r="D46" s="37" t="s">
        <v>10</v>
      </c>
      <c r="E46" s="38"/>
      <c r="F46" s="39"/>
      <c r="G46" s="40" t="s">
        <v>11</v>
      </c>
      <c r="H46" s="41"/>
      <c r="I46" s="41"/>
      <c r="J46" s="41"/>
      <c r="K46" s="42"/>
      <c r="L46" s="52" t="s">
        <v>12</v>
      </c>
      <c r="M46" s="53"/>
      <c r="N46" s="54"/>
      <c r="O46" s="58" t="s">
        <v>13</v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60"/>
      <c r="AA46" s="37" t="s">
        <v>14</v>
      </c>
      <c r="AB46" s="38"/>
      <c r="AC46" s="38"/>
      <c r="AD46" s="38"/>
      <c r="AE46" s="38"/>
      <c r="AF46" s="39"/>
      <c r="AG46" s="64" t="s">
        <v>15</v>
      </c>
      <c r="AH46" s="65"/>
      <c r="AI46" s="65"/>
      <c r="AJ46" s="65"/>
      <c r="AK46" s="65"/>
      <c r="AL46" s="65"/>
      <c r="AM46" s="65"/>
      <c r="AN46" s="65"/>
      <c r="AO46" s="66"/>
      <c r="AP46" s="46"/>
      <c r="AQ46" s="47"/>
      <c r="AR46" s="48"/>
    </row>
    <row r="47" spans="1:44" ht="16.95" customHeight="1" x14ac:dyDescent="0.25">
      <c r="A47" s="34"/>
      <c r="B47" s="35"/>
      <c r="C47" s="36"/>
      <c r="D47" s="37" t="s">
        <v>16</v>
      </c>
      <c r="E47" s="38"/>
      <c r="F47" s="39"/>
      <c r="G47" s="40" t="s">
        <v>17</v>
      </c>
      <c r="H47" s="41"/>
      <c r="I47" s="41"/>
      <c r="J47" s="41"/>
      <c r="K47" s="42"/>
      <c r="L47" s="55"/>
      <c r="M47" s="56"/>
      <c r="N47" s="57"/>
      <c r="O47" s="61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3"/>
      <c r="AA47" s="37" t="s">
        <v>18</v>
      </c>
      <c r="AB47" s="38"/>
      <c r="AC47" s="38"/>
      <c r="AD47" s="38"/>
      <c r="AE47" s="38"/>
      <c r="AF47" s="39"/>
      <c r="AG47" s="64" t="s">
        <v>19</v>
      </c>
      <c r="AH47" s="65"/>
      <c r="AI47" s="65"/>
      <c r="AJ47" s="65"/>
      <c r="AK47" s="65"/>
      <c r="AL47" s="65"/>
      <c r="AM47" s="65"/>
      <c r="AN47" s="65"/>
      <c r="AO47" s="66"/>
      <c r="AP47" s="49"/>
      <c r="AQ47" s="50"/>
      <c r="AR47" s="51"/>
    </row>
    <row r="48" spans="1:44" ht="409.05" customHeight="1" x14ac:dyDescent="0.25">
      <c r="A48" s="104" t="s">
        <v>86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6"/>
    </row>
    <row r="49" spans="1:44" ht="12" customHeight="1" x14ac:dyDescent="0.25">
      <c r="A49" s="19"/>
      <c r="B49" s="20"/>
      <c r="C49" s="20"/>
      <c r="D49" s="21"/>
      <c r="E49" s="107" t="s">
        <v>87</v>
      </c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25" t="s">
        <v>88</v>
      </c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110"/>
      <c r="AP49" s="25" t="s">
        <v>1</v>
      </c>
      <c r="AQ49" s="26"/>
      <c r="AR49" s="27"/>
    </row>
    <row r="50" spans="1:44" ht="12" customHeight="1" x14ac:dyDescent="0.25">
      <c r="A50" s="28"/>
      <c r="B50" s="29"/>
      <c r="C50" s="29"/>
      <c r="D50" s="30"/>
      <c r="E50" s="37" t="s">
        <v>2</v>
      </c>
      <c r="F50" s="38"/>
      <c r="G50" s="39"/>
      <c r="H50" s="40" t="s">
        <v>3</v>
      </c>
      <c r="I50" s="41"/>
      <c r="J50" s="41"/>
      <c r="K50" s="41"/>
      <c r="L50" s="42"/>
      <c r="M50" s="28"/>
      <c r="N50" s="29"/>
      <c r="O50" s="30"/>
      <c r="P50" s="28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30"/>
      <c r="AB50" s="37" t="s">
        <v>4</v>
      </c>
      <c r="AC50" s="38"/>
      <c r="AD50" s="38"/>
      <c r="AE50" s="38"/>
      <c r="AF50" s="39"/>
      <c r="AG50" s="40" t="s">
        <v>5</v>
      </c>
      <c r="AH50" s="41"/>
      <c r="AI50" s="41"/>
      <c r="AJ50" s="41"/>
      <c r="AK50" s="41"/>
      <c r="AL50" s="41"/>
      <c r="AM50" s="41"/>
      <c r="AN50" s="41"/>
      <c r="AO50" s="42"/>
      <c r="AP50" s="43"/>
      <c r="AQ50" s="44"/>
      <c r="AR50" s="45"/>
    </row>
    <row r="51" spans="1:44" ht="12" customHeight="1" x14ac:dyDescent="0.25">
      <c r="A51" s="31"/>
      <c r="B51" s="32"/>
      <c r="C51" s="32"/>
      <c r="D51" s="33"/>
      <c r="E51" s="37" t="s">
        <v>6</v>
      </c>
      <c r="F51" s="38"/>
      <c r="G51" s="39"/>
      <c r="H51" s="40" t="s">
        <v>7</v>
      </c>
      <c r="I51" s="41"/>
      <c r="J51" s="41"/>
      <c r="K51" s="41"/>
      <c r="L51" s="42"/>
      <c r="M51" s="34"/>
      <c r="N51" s="35"/>
      <c r="O51" s="36"/>
      <c r="P51" s="34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6"/>
      <c r="AB51" s="37" t="s">
        <v>8</v>
      </c>
      <c r="AC51" s="38"/>
      <c r="AD51" s="38"/>
      <c r="AE51" s="38"/>
      <c r="AF51" s="39"/>
      <c r="AG51" s="40" t="s">
        <v>9</v>
      </c>
      <c r="AH51" s="41"/>
      <c r="AI51" s="41"/>
      <c r="AJ51" s="41"/>
      <c r="AK51" s="41"/>
      <c r="AL51" s="41"/>
      <c r="AM51" s="41"/>
      <c r="AN51" s="41"/>
      <c r="AO51" s="42"/>
      <c r="AP51" s="46"/>
      <c r="AQ51" s="47"/>
      <c r="AR51" s="48"/>
    </row>
    <row r="52" spans="1:44" ht="12" customHeight="1" x14ac:dyDescent="0.25">
      <c r="A52" s="31"/>
      <c r="B52" s="32"/>
      <c r="C52" s="32"/>
      <c r="D52" s="33"/>
      <c r="E52" s="37" t="s">
        <v>10</v>
      </c>
      <c r="F52" s="38"/>
      <c r="G52" s="39"/>
      <c r="H52" s="40" t="s">
        <v>11</v>
      </c>
      <c r="I52" s="41"/>
      <c r="J52" s="41"/>
      <c r="K52" s="41"/>
      <c r="L52" s="42"/>
      <c r="M52" s="52" t="s">
        <v>12</v>
      </c>
      <c r="N52" s="53"/>
      <c r="O52" s="54"/>
      <c r="P52" s="58" t="s">
        <v>13</v>
      </c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37" t="s">
        <v>14</v>
      </c>
      <c r="AC52" s="38"/>
      <c r="AD52" s="38"/>
      <c r="AE52" s="38"/>
      <c r="AF52" s="39"/>
      <c r="AG52" s="64" t="s">
        <v>15</v>
      </c>
      <c r="AH52" s="65"/>
      <c r="AI52" s="65"/>
      <c r="AJ52" s="65"/>
      <c r="AK52" s="65"/>
      <c r="AL52" s="65"/>
      <c r="AM52" s="65"/>
      <c r="AN52" s="65"/>
      <c r="AO52" s="66"/>
      <c r="AP52" s="46"/>
      <c r="AQ52" s="47"/>
      <c r="AR52" s="48"/>
    </row>
    <row r="53" spans="1:44" ht="16.05" customHeight="1" x14ac:dyDescent="0.25">
      <c r="A53" s="34"/>
      <c r="B53" s="35"/>
      <c r="C53" s="35"/>
      <c r="D53" s="36"/>
      <c r="E53" s="37" t="s">
        <v>16</v>
      </c>
      <c r="F53" s="38"/>
      <c r="G53" s="39"/>
      <c r="H53" s="40" t="s">
        <v>17</v>
      </c>
      <c r="I53" s="41"/>
      <c r="J53" s="41"/>
      <c r="K53" s="41"/>
      <c r="L53" s="42"/>
      <c r="M53" s="55"/>
      <c r="N53" s="56"/>
      <c r="O53" s="57"/>
      <c r="P53" s="61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37" t="s">
        <v>18</v>
      </c>
      <c r="AC53" s="38"/>
      <c r="AD53" s="38"/>
      <c r="AE53" s="38"/>
      <c r="AF53" s="39"/>
      <c r="AG53" s="64" t="s">
        <v>19</v>
      </c>
      <c r="AH53" s="65"/>
      <c r="AI53" s="65"/>
      <c r="AJ53" s="65"/>
      <c r="AK53" s="65"/>
      <c r="AL53" s="65"/>
      <c r="AM53" s="65"/>
      <c r="AN53" s="65"/>
      <c r="AO53" s="66"/>
      <c r="AP53" s="49"/>
      <c r="AQ53" s="50"/>
      <c r="AR53" s="51"/>
    </row>
    <row r="54" spans="1:44" ht="1.95" customHeight="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97"/>
    </row>
    <row r="55" spans="1:44" ht="15" customHeight="1" x14ac:dyDescent="0.25">
      <c r="A55" s="1"/>
      <c r="B55" s="111" t="s">
        <v>89</v>
      </c>
      <c r="C55" s="112"/>
      <c r="D55" s="112"/>
      <c r="E55" s="113"/>
      <c r="F55" s="111" t="s">
        <v>90</v>
      </c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3"/>
      <c r="U55" s="5" t="s">
        <v>91</v>
      </c>
      <c r="V55" s="114" t="s">
        <v>92</v>
      </c>
      <c r="W55" s="115"/>
      <c r="X55" s="116" t="s">
        <v>93</v>
      </c>
      <c r="Y55" s="117"/>
      <c r="Z55" s="111" t="s">
        <v>94</v>
      </c>
      <c r="AA55" s="112"/>
      <c r="AB55" s="112"/>
      <c r="AC55" s="113"/>
      <c r="AD55" s="6" t="s">
        <v>95</v>
      </c>
      <c r="AE55" s="118" t="s">
        <v>96</v>
      </c>
      <c r="AF55" s="119"/>
      <c r="AG55" s="120"/>
      <c r="AH55" s="121" t="s">
        <v>97</v>
      </c>
      <c r="AI55" s="122"/>
      <c r="AJ55" s="118" t="s">
        <v>98</v>
      </c>
      <c r="AK55" s="119"/>
      <c r="AL55" s="119"/>
      <c r="AM55" s="120"/>
      <c r="AN55" s="6" t="s">
        <v>99</v>
      </c>
      <c r="AO55" s="111" t="s">
        <v>100</v>
      </c>
      <c r="AP55" s="112"/>
      <c r="AQ55" s="113"/>
      <c r="AR55" s="4" t="s">
        <v>101</v>
      </c>
    </row>
    <row r="56" spans="1:44" ht="15" customHeight="1" x14ac:dyDescent="0.25">
      <c r="A56" s="7" t="s">
        <v>102</v>
      </c>
      <c r="B56" s="123" t="s">
        <v>103</v>
      </c>
      <c r="C56" s="124"/>
      <c r="D56" s="124"/>
      <c r="E56" s="125"/>
      <c r="F56" s="123" t="s">
        <v>104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5"/>
      <c r="U56" s="9" t="s">
        <v>105</v>
      </c>
      <c r="V56" s="126" t="s">
        <v>105</v>
      </c>
      <c r="W56" s="127"/>
      <c r="X56" s="128" t="s">
        <v>106</v>
      </c>
      <c r="Y56" s="129"/>
      <c r="Z56" s="123" t="s">
        <v>107</v>
      </c>
      <c r="AA56" s="124"/>
      <c r="AB56" s="124"/>
      <c r="AC56" s="125"/>
      <c r="AD56" s="10">
        <v>27</v>
      </c>
      <c r="AE56" s="123" t="s">
        <v>108</v>
      </c>
      <c r="AF56" s="124"/>
      <c r="AG56" s="125"/>
      <c r="AH56" s="130">
        <v>28</v>
      </c>
      <c r="AI56" s="131"/>
      <c r="AJ56" s="123" t="s">
        <v>109</v>
      </c>
      <c r="AK56" s="124"/>
      <c r="AL56" s="124"/>
      <c r="AM56" s="125"/>
      <c r="AN56" s="8" t="s">
        <v>110</v>
      </c>
      <c r="AO56" s="123" t="s">
        <v>111</v>
      </c>
      <c r="AP56" s="124"/>
      <c r="AQ56" s="125"/>
      <c r="AR56" s="8" t="s">
        <v>112</v>
      </c>
    </row>
    <row r="57" spans="1:44" ht="15" customHeight="1" x14ac:dyDescent="0.25">
      <c r="A57" s="11" t="s">
        <v>102</v>
      </c>
      <c r="B57" s="132" t="s">
        <v>113</v>
      </c>
      <c r="C57" s="133"/>
      <c r="D57" s="133"/>
      <c r="E57" s="134"/>
      <c r="F57" s="132" t="s">
        <v>114</v>
      </c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4"/>
      <c r="U57" s="9" t="s">
        <v>115</v>
      </c>
      <c r="V57" s="126" t="s">
        <v>115</v>
      </c>
      <c r="W57" s="127"/>
      <c r="X57" s="128" t="s">
        <v>106</v>
      </c>
      <c r="Y57" s="129"/>
      <c r="Z57" s="135">
        <v>7</v>
      </c>
      <c r="AA57" s="136"/>
      <c r="AB57" s="136"/>
      <c r="AC57" s="137"/>
      <c r="AD57" s="13">
        <v>7</v>
      </c>
      <c r="AE57" s="132" t="s">
        <v>116</v>
      </c>
      <c r="AF57" s="133"/>
      <c r="AG57" s="134"/>
      <c r="AH57" s="138" t="s">
        <v>117</v>
      </c>
      <c r="AI57" s="139"/>
      <c r="AJ57" s="132" t="s">
        <v>118</v>
      </c>
      <c r="AK57" s="133"/>
      <c r="AL57" s="133"/>
      <c r="AM57" s="134"/>
      <c r="AN57" s="13">
        <v>8</v>
      </c>
      <c r="AO57" s="132" t="s">
        <v>119</v>
      </c>
      <c r="AP57" s="133"/>
      <c r="AQ57" s="134"/>
      <c r="AR57" s="12" t="s">
        <v>120</v>
      </c>
    </row>
    <row r="58" spans="1:44" ht="15" customHeight="1" x14ac:dyDescent="0.25">
      <c r="A58" s="1"/>
      <c r="B58" s="123" t="s">
        <v>121</v>
      </c>
      <c r="C58" s="124"/>
      <c r="D58" s="124"/>
      <c r="E58" s="125"/>
      <c r="F58" s="123" t="s">
        <v>122</v>
      </c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5"/>
      <c r="U58" s="9" t="s">
        <v>123</v>
      </c>
      <c r="V58" s="126" t="s">
        <v>123</v>
      </c>
      <c r="W58" s="127"/>
      <c r="X58" s="128" t="s">
        <v>106</v>
      </c>
      <c r="Y58" s="129"/>
      <c r="Z58" s="123" t="s">
        <v>124</v>
      </c>
      <c r="AA58" s="124"/>
      <c r="AB58" s="124"/>
      <c r="AC58" s="125"/>
      <c r="AD58" s="8" t="s">
        <v>124</v>
      </c>
      <c r="AE58" s="123" t="s">
        <v>125</v>
      </c>
      <c r="AF58" s="124"/>
      <c r="AG58" s="125"/>
      <c r="AH58" s="138" t="s">
        <v>126</v>
      </c>
      <c r="AI58" s="139"/>
      <c r="AJ58" s="123" t="s">
        <v>127</v>
      </c>
      <c r="AK58" s="124"/>
      <c r="AL58" s="124"/>
      <c r="AM58" s="125"/>
      <c r="AN58" s="8" t="s">
        <v>128</v>
      </c>
      <c r="AO58" s="123" t="s">
        <v>129</v>
      </c>
      <c r="AP58" s="124"/>
      <c r="AQ58" s="125"/>
      <c r="AR58" s="8" t="s">
        <v>130</v>
      </c>
    </row>
    <row r="59" spans="1:44" ht="15" customHeight="1" x14ac:dyDescent="0.25">
      <c r="A59" s="14"/>
      <c r="B59" s="132" t="s">
        <v>131</v>
      </c>
      <c r="C59" s="133"/>
      <c r="D59" s="133"/>
      <c r="E59" s="134"/>
      <c r="F59" s="132" t="s">
        <v>132</v>
      </c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4"/>
      <c r="U59" s="9" t="s">
        <v>123</v>
      </c>
      <c r="V59" s="126" t="s">
        <v>123</v>
      </c>
      <c r="W59" s="127"/>
      <c r="X59" s="128" t="s">
        <v>106</v>
      </c>
      <c r="Y59" s="129"/>
      <c r="Z59" s="140" t="s">
        <v>133</v>
      </c>
      <c r="AA59" s="141"/>
      <c r="AB59" s="141"/>
      <c r="AC59" s="142"/>
      <c r="AD59" s="15" t="s">
        <v>133</v>
      </c>
      <c r="AE59" s="132" t="s">
        <v>134</v>
      </c>
      <c r="AF59" s="133"/>
      <c r="AG59" s="134"/>
      <c r="AH59" s="130">
        <v>1</v>
      </c>
      <c r="AI59" s="131"/>
      <c r="AJ59" s="132" t="s">
        <v>135</v>
      </c>
      <c r="AK59" s="133"/>
      <c r="AL59" s="133"/>
      <c r="AM59" s="134"/>
      <c r="AN59" s="12" t="s">
        <v>136</v>
      </c>
      <c r="AO59" s="132" t="s">
        <v>137</v>
      </c>
      <c r="AP59" s="133"/>
      <c r="AQ59" s="134"/>
      <c r="AR59" s="12" t="s">
        <v>138</v>
      </c>
    </row>
    <row r="60" spans="1:44" ht="15" customHeight="1" x14ac:dyDescent="0.25">
      <c r="A60" s="1"/>
      <c r="B60" s="123" t="s">
        <v>139</v>
      </c>
      <c r="C60" s="124"/>
      <c r="D60" s="124"/>
      <c r="E60" s="125"/>
      <c r="F60" s="123" t="s">
        <v>140</v>
      </c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5"/>
      <c r="U60" s="9" t="s">
        <v>123</v>
      </c>
      <c r="V60" s="126" t="s">
        <v>123</v>
      </c>
      <c r="W60" s="127"/>
      <c r="X60" s="143">
        <v>0</v>
      </c>
      <c r="Y60" s="144"/>
      <c r="Z60" s="145">
        <v>1</v>
      </c>
      <c r="AA60" s="146"/>
      <c r="AB60" s="146"/>
      <c r="AC60" s="147"/>
      <c r="AD60" s="10">
        <v>1</v>
      </c>
      <c r="AE60" s="145">
        <v>1</v>
      </c>
      <c r="AF60" s="146"/>
      <c r="AG60" s="147"/>
      <c r="AH60" s="130">
        <v>1</v>
      </c>
      <c r="AI60" s="131"/>
      <c r="AJ60" s="145">
        <v>1</v>
      </c>
      <c r="AK60" s="146"/>
      <c r="AL60" s="146"/>
      <c r="AM60" s="147"/>
      <c r="AN60" s="10">
        <v>1</v>
      </c>
      <c r="AO60" s="145">
        <v>1</v>
      </c>
      <c r="AP60" s="146"/>
      <c r="AQ60" s="147"/>
      <c r="AR60" s="10">
        <v>1</v>
      </c>
    </row>
    <row r="61" spans="1:44" ht="15" customHeight="1" x14ac:dyDescent="0.25">
      <c r="A61" s="14"/>
      <c r="B61" s="132" t="s">
        <v>141</v>
      </c>
      <c r="C61" s="133"/>
      <c r="D61" s="133"/>
      <c r="E61" s="134"/>
      <c r="F61" s="132" t="s">
        <v>142</v>
      </c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4"/>
      <c r="U61" s="9" t="s">
        <v>123</v>
      </c>
      <c r="V61" s="126" t="s">
        <v>123</v>
      </c>
      <c r="W61" s="127"/>
      <c r="X61" s="128" t="s">
        <v>106</v>
      </c>
      <c r="Y61" s="129"/>
      <c r="Z61" s="135">
        <v>2</v>
      </c>
      <c r="AA61" s="136"/>
      <c r="AB61" s="136"/>
      <c r="AC61" s="137"/>
      <c r="AD61" s="12" t="s">
        <v>143</v>
      </c>
      <c r="AE61" s="132" t="s">
        <v>144</v>
      </c>
      <c r="AF61" s="133"/>
      <c r="AG61" s="134"/>
      <c r="AH61" s="138" t="s">
        <v>144</v>
      </c>
      <c r="AI61" s="139"/>
      <c r="AJ61" s="132" t="s">
        <v>144</v>
      </c>
      <c r="AK61" s="133"/>
      <c r="AL61" s="133"/>
      <c r="AM61" s="134"/>
      <c r="AN61" s="12" t="s">
        <v>145</v>
      </c>
      <c r="AO61" s="132" t="s">
        <v>146</v>
      </c>
      <c r="AP61" s="133"/>
      <c r="AQ61" s="134"/>
      <c r="AR61" s="12" t="s">
        <v>147</v>
      </c>
    </row>
    <row r="62" spans="1:44" ht="15" customHeight="1" x14ac:dyDescent="0.25">
      <c r="A62" s="7" t="s">
        <v>102</v>
      </c>
      <c r="B62" s="123" t="s">
        <v>148</v>
      </c>
      <c r="C62" s="124"/>
      <c r="D62" s="124"/>
      <c r="E62" s="125"/>
      <c r="F62" s="123" t="s">
        <v>149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5"/>
      <c r="U62" s="9" t="s">
        <v>150</v>
      </c>
      <c r="V62" s="126" t="s">
        <v>150</v>
      </c>
      <c r="W62" s="127"/>
      <c r="X62" s="128" t="s">
        <v>106</v>
      </c>
      <c r="Y62" s="129"/>
      <c r="Z62" s="123" t="s">
        <v>151</v>
      </c>
      <c r="AA62" s="124"/>
      <c r="AB62" s="124"/>
      <c r="AC62" s="125"/>
      <c r="AD62" s="8" t="s">
        <v>152</v>
      </c>
      <c r="AE62" s="123" t="s">
        <v>153</v>
      </c>
      <c r="AF62" s="124"/>
      <c r="AG62" s="125"/>
      <c r="AH62" s="130">
        <v>20</v>
      </c>
      <c r="AI62" s="131"/>
      <c r="AJ62" s="123" t="s">
        <v>154</v>
      </c>
      <c r="AK62" s="124"/>
      <c r="AL62" s="124"/>
      <c r="AM62" s="125"/>
      <c r="AN62" s="8" t="s">
        <v>155</v>
      </c>
      <c r="AO62" s="123" t="s">
        <v>156</v>
      </c>
      <c r="AP62" s="124"/>
      <c r="AQ62" s="125"/>
      <c r="AR62" s="8" t="s">
        <v>157</v>
      </c>
    </row>
    <row r="63" spans="1:44" ht="15" customHeight="1" x14ac:dyDescent="0.25">
      <c r="A63" s="14"/>
      <c r="B63" s="132" t="s">
        <v>158</v>
      </c>
      <c r="C63" s="133"/>
      <c r="D63" s="133"/>
      <c r="E63" s="134"/>
      <c r="F63" s="132" t="s">
        <v>159</v>
      </c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4"/>
      <c r="U63" s="9" t="s">
        <v>115</v>
      </c>
      <c r="V63" s="126" t="s">
        <v>115</v>
      </c>
      <c r="W63" s="127"/>
      <c r="X63" s="128" t="s">
        <v>106</v>
      </c>
      <c r="Y63" s="129"/>
      <c r="Z63" s="135">
        <v>16</v>
      </c>
      <c r="AA63" s="136"/>
      <c r="AB63" s="136"/>
      <c r="AC63" s="137"/>
      <c r="AD63" s="12" t="s">
        <v>160</v>
      </c>
      <c r="AE63" s="132" t="s">
        <v>161</v>
      </c>
      <c r="AF63" s="133"/>
      <c r="AG63" s="134"/>
      <c r="AH63" s="138" t="s">
        <v>162</v>
      </c>
      <c r="AI63" s="139"/>
      <c r="AJ63" s="135">
        <v>19</v>
      </c>
      <c r="AK63" s="136"/>
      <c r="AL63" s="136"/>
      <c r="AM63" s="137"/>
      <c r="AN63" s="13">
        <v>20</v>
      </c>
      <c r="AO63" s="135">
        <v>21</v>
      </c>
      <c r="AP63" s="136"/>
      <c r="AQ63" s="137"/>
      <c r="AR63" s="13">
        <v>22</v>
      </c>
    </row>
    <row r="64" spans="1:44" ht="15" customHeight="1" x14ac:dyDescent="0.25">
      <c r="A64" s="1"/>
      <c r="B64" s="123" t="s">
        <v>163</v>
      </c>
      <c r="C64" s="124"/>
      <c r="D64" s="124"/>
      <c r="E64" s="125"/>
      <c r="F64" s="123" t="s">
        <v>164</v>
      </c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5"/>
      <c r="U64" s="9" t="s">
        <v>115</v>
      </c>
      <c r="V64" s="126" t="s">
        <v>115</v>
      </c>
      <c r="W64" s="127"/>
      <c r="X64" s="128" t="s">
        <v>106</v>
      </c>
      <c r="Y64" s="129"/>
      <c r="Z64" s="123" t="s">
        <v>165</v>
      </c>
      <c r="AA64" s="124"/>
      <c r="AB64" s="124"/>
      <c r="AC64" s="125"/>
      <c r="AD64" s="8" t="s">
        <v>166</v>
      </c>
      <c r="AE64" s="145">
        <v>18</v>
      </c>
      <c r="AF64" s="146"/>
      <c r="AG64" s="147"/>
      <c r="AH64" s="138" t="s">
        <v>167</v>
      </c>
      <c r="AI64" s="139"/>
      <c r="AJ64" s="123" t="s">
        <v>168</v>
      </c>
      <c r="AK64" s="124"/>
      <c r="AL64" s="124"/>
      <c r="AM64" s="125"/>
      <c r="AN64" s="8" t="s">
        <v>169</v>
      </c>
      <c r="AO64" s="123" t="s">
        <v>170</v>
      </c>
      <c r="AP64" s="124"/>
      <c r="AQ64" s="125"/>
      <c r="AR64" s="8" t="s">
        <v>171</v>
      </c>
    </row>
    <row r="65" spans="1:44" ht="15" customHeight="1" x14ac:dyDescent="0.25">
      <c r="A65" s="11" t="s">
        <v>102</v>
      </c>
      <c r="B65" s="132" t="s">
        <v>172</v>
      </c>
      <c r="C65" s="133"/>
      <c r="D65" s="133"/>
      <c r="E65" s="134"/>
      <c r="F65" s="132" t="s">
        <v>173</v>
      </c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4"/>
      <c r="U65" s="9" t="s">
        <v>105</v>
      </c>
      <c r="V65" s="126" t="s">
        <v>105</v>
      </c>
      <c r="W65" s="127"/>
      <c r="X65" s="128" t="s">
        <v>106</v>
      </c>
      <c r="Y65" s="129"/>
      <c r="Z65" s="132" t="s">
        <v>169</v>
      </c>
      <c r="AA65" s="133"/>
      <c r="AB65" s="133"/>
      <c r="AC65" s="134"/>
      <c r="AD65" s="12" t="s">
        <v>170</v>
      </c>
      <c r="AE65" s="132" t="s">
        <v>171</v>
      </c>
      <c r="AF65" s="133"/>
      <c r="AG65" s="134"/>
      <c r="AH65" s="138" t="s">
        <v>174</v>
      </c>
      <c r="AI65" s="139"/>
      <c r="AJ65" s="132" t="s">
        <v>175</v>
      </c>
      <c r="AK65" s="133"/>
      <c r="AL65" s="133"/>
      <c r="AM65" s="134"/>
      <c r="AN65" s="13">
        <v>26</v>
      </c>
      <c r="AO65" s="132" t="s">
        <v>108</v>
      </c>
      <c r="AP65" s="133"/>
      <c r="AQ65" s="134"/>
      <c r="AR65" s="13">
        <v>29</v>
      </c>
    </row>
    <row r="66" spans="1:44" ht="15" customHeight="1" x14ac:dyDescent="0.25">
      <c r="A66" s="7" t="s">
        <v>102</v>
      </c>
      <c r="B66" s="123" t="s">
        <v>176</v>
      </c>
      <c r="C66" s="124"/>
      <c r="D66" s="124"/>
      <c r="E66" s="125"/>
      <c r="F66" s="123" t="s">
        <v>177</v>
      </c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5"/>
      <c r="U66" s="9" t="s">
        <v>105</v>
      </c>
      <c r="V66" s="126" t="s">
        <v>105</v>
      </c>
      <c r="W66" s="127"/>
      <c r="X66" s="128" t="s">
        <v>106</v>
      </c>
      <c r="Y66" s="129"/>
      <c r="Z66" s="123" t="s">
        <v>178</v>
      </c>
      <c r="AA66" s="124"/>
      <c r="AB66" s="124"/>
      <c r="AC66" s="125"/>
      <c r="AD66" s="8" t="s">
        <v>154</v>
      </c>
      <c r="AE66" s="123" t="s">
        <v>155</v>
      </c>
      <c r="AF66" s="124"/>
      <c r="AG66" s="125"/>
      <c r="AH66" s="138" t="s">
        <v>156</v>
      </c>
      <c r="AI66" s="139"/>
      <c r="AJ66" s="123" t="s">
        <v>157</v>
      </c>
      <c r="AK66" s="124"/>
      <c r="AL66" s="124"/>
      <c r="AM66" s="125"/>
      <c r="AN66" s="8" t="s">
        <v>179</v>
      </c>
      <c r="AO66" s="123" t="s">
        <v>180</v>
      </c>
      <c r="AP66" s="124"/>
      <c r="AQ66" s="125"/>
      <c r="AR66" s="8" t="s">
        <v>181</v>
      </c>
    </row>
    <row r="67" spans="1:44" ht="15" customHeight="1" x14ac:dyDescent="0.25">
      <c r="A67" s="14"/>
      <c r="B67" s="132" t="s">
        <v>182</v>
      </c>
      <c r="C67" s="133"/>
      <c r="D67" s="133"/>
      <c r="E67" s="134"/>
      <c r="F67" s="132" t="s">
        <v>183</v>
      </c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4"/>
      <c r="U67" s="9" t="s">
        <v>123</v>
      </c>
      <c r="V67" s="126" t="s">
        <v>123</v>
      </c>
      <c r="W67" s="127"/>
      <c r="X67" s="143">
        <v>0</v>
      </c>
      <c r="Y67" s="144"/>
      <c r="Z67" s="135">
        <v>1</v>
      </c>
      <c r="AA67" s="136"/>
      <c r="AB67" s="136"/>
      <c r="AC67" s="137"/>
      <c r="AD67" s="13">
        <v>1</v>
      </c>
      <c r="AE67" s="135">
        <v>1</v>
      </c>
      <c r="AF67" s="136"/>
      <c r="AG67" s="137"/>
      <c r="AH67" s="130">
        <v>1</v>
      </c>
      <c r="AI67" s="131"/>
      <c r="AJ67" s="135">
        <v>1</v>
      </c>
      <c r="AK67" s="136"/>
      <c r="AL67" s="136"/>
      <c r="AM67" s="137"/>
      <c r="AN67" s="13">
        <v>1</v>
      </c>
      <c r="AO67" s="135">
        <v>1</v>
      </c>
      <c r="AP67" s="136"/>
      <c r="AQ67" s="137"/>
      <c r="AR67" s="13">
        <v>1</v>
      </c>
    </row>
    <row r="68" spans="1:44" ht="15" customHeight="1" x14ac:dyDescent="0.25">
      <c r="A68" s="7" t="s">
        <v>102</v>
      </c>
      <c r="B68" s="123" t="s">
        <v>184</v>
      </c>
      <c r="C68" s="124"/>
      <c r="D68" s="124"/>
      <c r="E68" s="125"/>
      <c r="F68" s="123" t="s">
        <v>185</v>
      </c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5"/>
      <c r="U68" s="9" t="s">
        <v>115</v>
      </c>
      <c r="V68" s="126" t="s">
        <v>115</v>
      </c>
      <c r="W68" s="127"/>
      <c r="X68" s="128" t="s">
        <v>106</v>
      </c>
      <c r="Y68" s="129"/>
      <c r="Z68" s="123" t="s">
        <v>186</v>
      </c>
      <c r="AA68" s="124"/>
      <c r="AB68" s="124"/>
      <c r="AC68" s="125"/>
      <c r="AD68" s="10">
        <v>9</v>
      </c>
      <c r="AE68" s="123" t="s">
        <v>187</v>
      </c>
      <c r="AF68" s="124"/>
      <c r="AG68" s="125"/>
      <c r="AH68" s="138" t="s">
        <v>188</v>
      </c>
      <c r="AI68" s="139"/>
      <c r="AJ68" s="123" t="s">
        <v>189</v>
      </c>
      <c r="AK68" s="124"/>
      <c r="AL68" s="124"/>
      <c r="AM68" s="125"/>
      <c r="AN68" s="8" t="s">
        <v>190</v>
      </c>
      <c r="AO68" s="123" t="s">
        <v>191</v>
      </c>
      <c r="AP68" s="124"/>
      <c r="AQ68" s="125"/>
      <c r="AR68" s="8" t="s">
        <v>192</v>
      </c>
    </row>
    <row r="69" spans="1:44" ht="15" customHeight="1" x14ac:dyDescent="0.25">
      <c r="A69" s="11" t="s">
        <v>102</v>
      </c>
      <c r="B69" s="132" t="s">
        <v>193</v>
      </c>
      <c r="C69" s="133"/>
      <c r="D69" s="133"/>
      <c r="E69" s="134"/>
      <c r="F69" s="132" t="s">
        <v>194</v>
      </c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4"/>
      <c r="U69" s="9" t="s">
        <v>115</v>
      </c>
      <c r="V69" s="126" t="s">
        <v>115</v>
      </c>
      <c r="W69" s="127"/>
      <c r="X69" s="128" t="s">
        <v>106</v>
      </c>
      <c r="Y69" s="129"/>
      <c r="Z69" s="132" t="s">
        <v>118</v>
      </c>
      <c r="AA69" s="133"/>
      <c r="AB69" s="133"/>
      <c r="AC69" s="134"/>
      <c r="AD69" s="13">
        <v>8</v>
      </c>
      <c r="AE69" s="132" t="s">
        <v>119</v>
      </c>
      <c r="AF69" s="133"/>
      <c r="AG69" s="134"/>
      <c r="AH69" s="138" t="s">
        <v>120</v>
      </c>
      <c r="AI69" s="139"/>
      <c r="AJ69" s="132" t="s">
        <v>195</v>
      </c>
      <c r="AK69" s="133"/>
      <c r="AL69" s="133"/>
      <c r="AM69" s="134"/>
      <c r="AN69" s="12" t="s">
        <v>196</v>
      </c>
      <c r="AO69" s="132" t="s">
        <v>187</v>
      </c>
      <c r="AP69" s="133"/>
      <c r="AQ69" s="134"/>
      <c r="AR69" s="12" t="s">
        <v>197</v>
      </c>
    </row>
    <row r="70" spans="1:44" ht="15" customHeight="1" x14ac:dyDescent="0.25">
      <c r="A70" s="7" t="s">
        <v>102</v>
      </c>
      <c r="B70" s="123" t="s">
        <v>198</v>
      </c>
      <c r="C70" s="124"/>
      <c r="D70" s="124"/>
      <c r="E70" s="125"/>
      <c r="F70" s="123" t="s">
        <v>199</v>
      </c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5"/>
      <c r="U70" s="9" t="s">
        <v>105</v>
      </c>
      <c r="V70" s="126" t="s">
        <v>105</v>
      </c>
      <c r="W70" s="127"/>
      <c r="X70" s="128" t="s">
        <v>106</v>
      </c>
      <c r="Y70" s="129"/>
      <c r="Z70" s="123" t="s">
        <v>200</v>
      </c>
      <c r="AA70" s="124"/>
      <c r="AB70" s="124"/>
      <c r="AC70" s="125"/>
      <c r="AD70" s="10">
        <v>34</v>
      </c>
      <c r="AE70" s="123" t="s">
        <v>201</v>
      </c>
      <c r="AF70" s="124"/>
      <c r="AG70" s="125"/>
      <c r="AH70" s="138" t="s">
        <v>202</v>
      </c>
      <c r="AI70" s="139"/>
      <c r="AJ70" s="123" t="s">
        <v>203</v>
      </c>
      <c r="AK70" s="124"/>
      <c r="AL70" s="124"/>
      <c r="AM70" s="125"/>
      <c r="AN70" s="8" t="s">
        <v>204</v>
      </c>
      <c r="AO70" s="123" t="s">
        <v>205</v>
      </c>
      <c r="AP70" s="124"/>
      <c r="AQ70" s="125"/>
      <c r="AR70" s="8" t="s">
        <v>206</v>
      </c>
    </row>
    <row r="71" spans="1:44" ht="15" customHeight="1" x14ac:dyDescent="0.25">
      <c r="A71" s="14"/>
      <c r="B71" s="132" t="s">
        <v>207</v>
      </c>
      <c r="C71" s="133"/>
      <c r="D71" s="133"/>
      <c r="E71" s="134"/>
      <c r="F71" s="132" t="s">
        <v>208</v>
      </c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4"/>
      <c r="U71" s="9" t="s">
        <v>123</v>
      </c>
      <c r="V71" s="126" t="s">
        <v>123</v>
      </c>
      <c r="W71" s="127"/>
      <c r="X71" s="128" t="s">
        <v>106</v>
      </c>
      <c r="Y71" s="129"/>
      <c r="Z71" s="132" t="s">
        <v>209</v>
      </c>
      <c r="AA71" s="133"/>
      <c r="AB71" s="133"/>
      <c r="AC71" s="134"/>
      <c r="AD71" s="12" t="s">
        <v>210</v>
      </c>
      <c r="AE71" s="132" t="s">
        <v>211</v>
      </c>
      <c r="AF71" s="133"/>
      <c r="AG71" s="134"/>
      <c r="AH71" s="130">
        <v>5</v>
      </c>
      <c r="AI71" s="131"/>
      <c r="AJ71" s="132" t="s">
        <v>125</v>
      </c>
      <c r="AK71" s="133"/>
      <c r="AL71" s="133"/>
      <c r="AM71" s="134"/>
      <c r="AN71" s="12" t="s">
        <v>128</v>
      </c>
      <c r="AO71" s="132" t="s">
        <v>130</v>
      </c>
      <c r="AP71" s="133"/>
      <c r="AQ71" s="134"/>
      <c r="AR71" s="12" t="s">
        <v>212</v>
      </c>
    </row>
    <row r="72" spans="1:44" ht="15" customHeight="1" x14ac:dyDescent="0.25">
      <c r="A72" s="7" t="s">
        <v>102</v>
      </c>
      <c r="B72" s="123" t="s">
        <v>213</v>
      </c>
      <c r="C72" s="124"/>
      <c r="D72" s="124"/>
      <c r="E72" s="125"/>
      <c r="F72" s="123" t="s">
        <v>214</v>
      </c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5"/>
      <c r="U72" s="9" t="s">
        <v>123</v>
      </c>
      <c r="V72" s="126" t="s">
        <v>123</v>
      </c>
      <c r="W72" s="127"/>
      <c r="X72" s="128" t="s">
        <v>106</v>
      </c>
      <c r="Y72" s="129"/>
      <c r="Z72" s="123" t="s">
        <v>215</v>
      </c>
      <c r="AA72" s="124"/>
      <c r="AB72" s="124"/>
      <c r="AC72" s="125"/>
      <c r="AD72" s="8" t="s">
        <v>216</v>
      </c>
      <c r="AE72" s="123" t="s">
        <v>217</v>
      </c>
      <c r="AF72" s="124"/>
      <c r="AG72" s="125"/>
      <c r="AH72" s="130">
        <v>4</v>
      </c>
      <c r="AI72" s="131"/>
      <c r="AJ72" s="123" t="s">
        <v>218</v>
      </c>
      <c r="AK72" s="124"/>
      <c r="AL72" s="124"/>
      <c r="AM72" s="125"/>
      <c r="AN72" s="8" t="s">
        <v>209</v>
      </c>
      <c r="AO72" s="123" t="s">
        <v>219</v>
      </c>
      <c r="AP72" s="124"/>
      <c r="AQ72" s="125"/>
      <c r="AR72" s="8" t="s">
        <v>220</v>
      </c>
    </row>
    <row r="73" spans="1:44" ht="15" customHeight="1" x14ac:dyDescent="0.25">
      <c r="A73" s="14"/>
      <c r="B73" s="132" t="s">
        <v>221</v>
      </c>
      <c r="C73" s="133"/>
      <c r="D73" s="133"/>
      <c r="E73" s="134"/>
      <c r="F73" s="132" t="s">
        <v>222</v>
      </c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4"/>
      <c r="U73" s="9" t="s">
        <v>123</v>
      </c>
      <c r="V73" s="126" t="s">
        <v>123</v>
      </c>
      <c r="W73" s="127"/>
      <c r="X73" s="143">
        <v>0</v>
      </c>
      <c r="Y73" s="144"/>
      <c r="Z73" s="135">
        <v>2</v>
      </c>
      <c r="AA73" s="136"/>
      <c r="AB73" s="136"/>
      <c r="AC73" s="137"/>
      <c r="AD73" s="13">
        <v>2</v>
      </c>
      <c r="AE73" s="135">
        <v>2</v>
      </c>
      <c r="AF73" s="136"/>
      <c r="AG73" s="137"/>
      <c r="AH73" s="130">
        <v>2</v>
      </c>
      <c r="AI73" s="131"/>
      <c r="AJ73" s="135">
        <v>2</v>
      </c>
      <c r="AK73" s="136"/>
      <c r="AL73" s="136"/>
      <c r="AM73" s="137"/>
      <c r="AN73" s="13">
        <v>2</v>
      </c>
      <c r="AO73" s="135">
        <v>2</v>
      </c>
      <c r="AP73" s="136"/>
      <c r="AQ73" s="137"/>
      <c r="AR73" s="13">
        <v>2</v>
      </c>
    </row>
    <row r="74" spans="1:44" ht="15" customHeight="1" x14ac:dyDescent="0.25">
      <c r="A74" s="1"/>
      <c r="B74" s="123" t="s">
        <v>223</v>
      </c>
      <c r="C74" s="124"/>
      <c r="D74" s="124"/>
      <c r="E74" s="125"/>
      <c r="F74" s="123" t="s">
        <v>224</v>
      </c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5"/>
      <c r="U74" s="9" t="s">
        <v>123</v>
      </c>
      <c r="V74" s="126" t="s">
        <v>123</v>
      </c>
      <c r="W74" s="127"/>
      <c r="X74" s="128" t="s">
        <v>225</v>
      </c>
      <c r="Y74" s="129"/>
      <c r="Z74" s="123" t="s">
        <v>217</v>
      </c>
      <c r="AA74" s="124"/>
      <c r="AB74" s="124"/>
      <c r="AC74" s="125"/>
      <c r="AD74" s="8" t="s">
        <v>226</v>
      </c>
      <c r="AE74" s="123" t="s">
        <v>227</v>
      </c>
      <c r="AF74" s="124"/>
      <c r="AG74" s="125"/>
      <c r="AH74" s="130">
        <v>4</v>
      </c>
      <c r="AI74" s="131"/>
      <c r="AJ74" s="123" t="s">
        <v>228</v>
      </c>
      <c r="AK74" s="124"/>
      <c r="AL74" s="124"/>
      <c r="AM74" s="125"/>
      <c r="AN74" s="8" t="s">
        <v>229</v>
      </c>
      <c r="AO74" s="123" t="s">
        <v>218</v>
      </c>
      <c r="AP74" s="124"/>
      <c r="AQ74" s="125"/>
      <c r="AR74" s="8" t="s">
        <v>230</v>
      </c>
    </row>
    <row r="75" spans="1:44" ht="15" customHeight="1" x14ac:dyDescent="0.25">
      <c r="A75" s="14"/>
      <c r="B75" s="132" t="s">
        <v>231</v>
      </c>
      <c r="C75" s="133"/>
      <c r="D75" s="133"/>
      <c r="E75" s="134"/>
      <c r="F75" s="132" t="s">
        <v>232</v>
      </c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4"/>
      <c r="U75" s="9" t="s">
        <v>123</v>
      </c>
      <c r="V75" s="126" t="s">
        <v>123</v>
      </c>
      <c r="W75" s="127"/>
      <c r="X75" s="143">
        <v>0</v>
      </c>
      <c r="Y75" s="144"/>
      <c r="Z75" s="140" t="s">
        <v>150</v>
      </c>
      <c r="AA75" s="141"/>
      <c r="AB75" s="141"/>
      <c r="AC75" s="142"/>
      <c r="AD75" s="15" t="s">
        <v>150</v>
      </c>
      <c r="AE75" s="140" t="s">
        <v>150</v>
      </c>
      <c r="AF75" s="141"/>
      <c r="AG75" s="142"/>
      <c r="AH75" s="148" t="s">
        <v>150</v>
      </c>
      <c r="AI75" s="149"/>
      <c r="AJ75" s="140" t="s">
        <v>150</v>
      </c>
      <c r="AK75" s="141"/>
      <c r="AL75" s="141"/>
      <c r="AM75" s="142"/>
      <c r="AN75" s="15" t="s">
        <v>150</v>
      </c>
      <c r="AO75" s="140" t="s">
        <v>150</v>
      </c>
      <c r="AP75" s="141"/>
      <c r="AQ75" s="142"/>
      <c r="AR75" s="15" t="s">
        <v>150</v>
      </c>
    </row>
    <row r="76" spans="1:44" ht="15" customHeight="1" x14ac:dyDescent="0.25">
      <c r="A76" s="7" t="s">
        <v>102</v>
      </c>
      <c r="B76" s="123" t="s">
        <v>233</v>
      </c>
      <c r="C76" s="124"/>
      <c r="D76" s="124"/>
      <c r="E76" s="125"/>
      <c r="F76" s="123" t="s">
        <v>234</v>
      </c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5"/>
      <c r="U76" s="16">
        <v>0</v>
      </c>
      <c r="V76" s="126" t="s">
        <v>105</v>
      </c>
      <c r="W76" s="127"/>
      <c r="X76" s="143">
        <v>0</v>
      </c>
      <c r="Y76" s="144"/>
      <c r="Z76" s="145">
        <v>24</v>
      </c>
      <c r="AA76" s="146"/>
      <c r="AB76" s="146"/>
      <c r="AC76" s="147"/>
      <c r="AD76" s="10">
        <v>24</v>
      </c>
      <c r="AE76" s="145">
        <v>24</v>
      </c>
      <c r="AF76" s="146"/>
      <c r="AG76" s="147"/>
      <c r="AH76" s="130">
        <v>24</v>
      </c>
      <c r="AI76" s="131"/>
      <c r="AJ76" s="145">
        <v>24</v>
      </c>
      <c r="AK76" s="146"/>
      <c r="AL76" s="146"/>
      <c r="AM76" s="147"/>
      <c r="AN76" s="10">
        <v>24</v>
      </c>
      <c r="AO76" s="145">
        <v>24</v>
      </c>
      <c r="AP76" s="146"/>
      <c r="AQ76" s="147"/>
      <c r="AR76" s="10">
        <v>24</v>
      </c>
    </row>
    <row r="77" spans="1:44" ht="13.05" customHeight="1" x14ac:dyDescent="0.25">
      <c r="A77" s="17" t="s">
        <v>235</v>
      </c>
    </row>
    <row r="78" spans="1:44" ht="16.95" customHeight="1" x14ac:dyDescent="0.25">
      <c r="A78" s="18" t="s">
        <v>236</v>
      </c>
    </row>
  </sheetData>
  <mergeCells count="495">
    <mergeCell ref="B76:E76"/>
    <mergeCell ref="F76:T76"/>
    <mergeCell ref="V76:W76"/>
    <mergeCell ref="X76:Y76"/>
    <mergeCell ref="Z76:AC76"/>
    <mergeCell ref="AE76:AG76"/>
    <mergeCell ref="AH76:AI76"/>
    <mergeCell ref="AJ76:AM76"/>
    <mergeCell ref="AO76:AQ76"/>
    <mergeCell ref="B75:E75"/>
    <mergeCell ref="F75:T75"/>
    <mergeCell ref="V75:W75"/>
    <mergeCell ref="X75:Y75"/>
    <mergeCell ref="Z75:AC75"/>
    <mergeCell ref="AE75:AG75"/>
    <mergeCell ref="AH75:AI75"/>
    <mergeCell ref="AJ75:AM75"/>
    <mergeCell ref="AO75:AQ75"/>
    <mergeCell ref="B74:E74"/>
    <mergeCell ref="F74:T74"/>
    <mergeCell ref="V74:W74"/>
    <mergeCell ref="X74:Y74"/>
    <mergeCell ref="Z74:AC74"/>
    <mergeCell ref="AE74:AG74"/>
    <mergeCell ref="AH74:AI74"/>
    <mergeCell ref="AJ74:AM74"/>
    <mergeCell ref="AO74:AQ74"/>
    <mergeCell ref="B73:E73"/>
    <mergeCell ref="F73:T73"/>
    <mergeCell ref="V73:W73"/>
    <mergeCell ref="X73:Y73"/>
    <mergeCell ref="Z73:AC73"/>
    <mergeCell ref="AE73:AG73"/>
    <mergeCell ref="AH73:AI73"/>
    <mergeCell ref="AJ73:AM73"/>
    <mergeCell ref="AO73:AQ73"/>
    <mergeCell ref="B72:E72"/>
    <mergeCell ref="F72:T72"/>
    <mergeCell ref="V72:W72"/>
    <mergeCell ref="X72:Y72"/>
    <mergeCell ref="Z72:AC72"/>
    <mergeCell ref="AE72:AG72"/>
    <mergeCell ref="AH72:AI72"/>
    <mergeCell ref="AJ72:AM72"/>
    <mergeCell ref="AO72:AQ72"/>
    <mergeCell ref="B71:E71"/>
    <mergeCell ref="F71:T71"/>
    <mergeCell ref="V71:W71"/>
    <mergeCell ref="X71:Y71"/>
    <mergeCell ref="Z71:AC71"/>
    <mergeCell ref="AE71:AG71"/>
    <mergeCell ref="AH71:AI71"/>
    <mergeCell ref="AJ71:AM71"/>
    <mergeCell ref="AO71:AQ71"/>
    <mergeCell ref="B70:E70"/>
    <mergeCell ref="F70:T70"/>
    <mergeCell ref="V70:W70"/>
    <mergeCell ref="X70:Y70"/>
    <mergeCell ref="Z70:AC70"/>
    <mergeCell ref="AE70:AG70"/>
    <mergeCell ref="AH70:AI70"/>
    <mergeCell ref="AJ70:AM70"/>
    <mergeCell ref="AO70:AQ70"/>
    <mergeCell ref="B69:E69"/>
    <mergeCell ref="F69:T69"/>
    <mergeCell ref="V69:W69"/>
    <mergeCell ref="X69:Y69"/>
    <mergeCell ref="Z69:AC69"/>
    <mergeCell ref="AE69:AG69"/>
    <mergeCell ref="AH69:AI69"/>
    <mergeCell ref="AJ69:AM69"/>
    <mergeCell ref="AO69:AQ69"/>
    <mergeCell ref="B68:E68"/>
    <mergeCell ref="F68:T68"/>
    <mergeCell ref="V68:W68"/>
    <mergeCell ref="X68:Y68"/>
    <mergeCell ref="Z68:AC68"/>
    <mergeCell ref="AE68:AG68"/>
    <mergeCell ref="AH68:AI68"/>
    <mergeCell ref="AJ68:AM68"/>
    <mergeCell ref="AO68:AQ68"/>
    <mergeCell ref="B67:E67"/>
    <mergeCell ref="F67:T67"/>
    <mergeCell ref="V67:W67"/>
    <mergeCell ref="X67:Y67"/>
    <mergeCell ref="Z67:AC67"/>
    <mergeCell ref="AE67:AG67"/>
    <mergeCell ref="AH67:AI67"/>
    <mergeCell ref="AJ67:AM67"/>
    <mergeCell ref="AO67:AQ67"/>
    <mergeCell ref="B66:E66"/>
    <mergeCell ref="F66:T66"/>
    <mergeCell ref="V66:W66"/>
    <mergeCell ref="X66:Y66"/>
    <mergeCell ref="Z66:AC66"/>
    <mergeCell ref="AE66:AG66"/>
    <mergeCell ref="AH66:AI66"/>
    <mergeCell ref="AJ66:AM66"/>
    <mergeCell ref="AO66:AQ66"/>
    <mergeCell ref="B65:E65"/>
    <mergeCell ref="F65:T65"/>
    <mergeCell ref="V65:W65"/>
    <mergeCell ref="X65:Y65"/>
    <mergeCell ref="Z65:AC65"/>
    <mergeCell ref="AE65:AG65"/>
    <mergeCell ref="AH65:AI65"/>
    <mergeCell ref="AJ65:AM65"/>
    <mergeCell ref="AO65:AQ65"/>
    <mergeCell ref="B64:E64"/>
    <mergeCell ref="F64:T64"/>
    <mergeCell ref="V64:W64"/>
    <mergeCell ref="X64:Y64"/>
    <mergeCell ref="Z64:AC64"/>
    <mergeCell ref="AE64:AG64"/>
    <mergeCell ref="AH64:AI64"/>
    <mergeCell ref="AJ64:AM64"/>
    <mergeCell ref="AO64:AQ64"/>
    <mergeCell ref="B63:E63"/>
    <mergeCell ref="F63:T63"/>
    <mergeCell ref="V63:W63"/>
    <mergeCell ref="X63:Y63"/>
    <mergeCell ref="Z63:AC63"/>
    <mergeCell ref="AE63:AG63"/>
    <mergeCell ref="AH63:AI63"/>
    <mergeCell ref="AJ63:AM63"/>
    <mergeCell ref="AO63:AQ63"/>
    <mergeCell ref="B62:E62"/>
    <mergeCell ref="F62:T62"/>
    <mergeCell ref="V62:W62"/>
    <mergeCell ref="X62:Y62"/>
    <mergeCell ref="Z62:AC62"/>
    <mergeCell ref="AE62:AG62"/>
    <mergeCell ref="AH62:AI62"/>
    <mergeCell ref="AJ62:AM62"/>
    <mergeCell ref="AO62:AQ62"/>
    <mergeCell ref="B61:E61"/>
    <mergeCell ref="F61:T61"/>
    <mergeCell ref="V61:W61"/>
    <mergeCell ref="X61:Y61"/>
    <mergeCell ref="Z61:AC61"/>
    <mergeCell ref="AE61:AG61"/>
    <mergeCell ref="AH61:AI61"/>
    <mergeCell ref="AJ61:AM61"/>
    <mergeCell ref="AO61:AQ61"/>
    <mergeCell ref="B60:E60"/>
    <mergeCell ref="F60:T60"/>
    <mergeCell ref="V60:W60"/>
    <mergeCell ref="X60:Y60"/>
    <mergeCell ref="Z60:AC60"/>
    <mergeCell ref="AE60:AG60"/>
    <mergeCell ref="AH60:AI60"/>
    <mergeCell ref="AJ60:AM60"/>
    <mergeCell ref="AO60:AQ60"/>
    <mergeCell ref="B59:E59"/>
    <mergeCell ref="F59:T59"/>
    <mergeCell ref="V59:W59"/>
    <mergeCell ref="X59:Y59"/>
    <mergeCell ref="Z59:AC59"/>
    <mergeCell ref="AE59:AG59"/>
    <mergeCell ref="AH59:AI59"/>
    <mergeCell ref="AJ59:AM59"/>
    <mergeCell ref="AO59:AQ59"/>
    <mergeCell ref="B58:E58"/>
    <mergeCell ref="F58:T58"/>
    <mergeCell ref="V58:W58"/>
    <mergeCell ref="X58:Y58"/>
    <mergeCell ref="Z58:AC58"/>
    <mergeCell ref="AE58:AG58"/>
    <mergeCell ref="AH58:AI58"/>
    <mergeCell ref="AJ58:AM58"/>
    <mergeCell ref="AO58:AQ58"/>
    <mergeCell ref="B57:E57"/>
    <mergeCell ref="F57:T57"/>
    <mergeCell ref="V57:W57"/>
    <mergeCell ref="X57:Y57"/>
    <mergeCell ref="Z57:AC57"/>
    <mergeCell ref="AE57:AG57"/>
    <mergeCell ref="AH57:AI57"/>
    <mergeCell ref="AJ57:AM57"/>
    <mergeCell ref="AO57:AQ57"/>
    <mergeCell ref="B56:E56"/>
    <mergeCell ref="F56:T56"/>
    <mergeCell ref="V56:W56"/>
    <mergeCell ref="X56:Y56"/>
    <mergeCell ref="Z56:AC56"/>
    <mergeCell ref="AE56:AG56"/>
    <mergeCell ref="AH56:AI56"/>
    <mergeCell ref="AJ56:AM56"/>
    <mergeCell ref="AO56:AQ56"/>
    <mergeCell ref="E53:G53"/>
    <mergeCell ref="H53:L53"/>
    <mergeCell ref="AB53:AF53"/>
    <mergeCell ref="AG53:AO53"/>
    <mergeCell ref="A54:AR54"/>
    <mergeCell ref="B55:E55"/>
    <mergeCell ref="F55:T55"/>
    <mergeCell ref="V55:W55"/>
    <mergeCell ref="X55:Y55"/>
    <mergeCell ref="Z55:AC55"/>
    <mergeCell ref="AE55:AG55"/>
    <mergeCell ref="AH55:AI55"/>
    <mergeCell ref="AJ55:AM55"/>
    <mergeCell ref="AO55:AQ55"/>
    <mergeCell ref="AG47:AO47"/>
    <mergeCell ref="A48:AR48"/>
    <mergeCell ref="A49:D49"/>
    <mergeCell ref="E49:AA49"/>
    <mergeCell ref="AB49:AO49"/>
    <mergeCell ref="AP49:AR49"/>
    <mergeCell ref="A50:D53"/>
    <mergeCell ref="E50:G50"/>
    <mergeCell ref="H50:L50"/>
    <mergeCell ref="M50:O51"/>
    <mergeCell ref="P50:AA51"/>
    <mergeCell ref="AB50:AF50"/>
    <mergeCell ref="AG50:AO50"/>
    <mergeCell ref="AP50:AR53"/>
    <mergeCell ref="E51:G51"/>
    <mergeCell ref="H51:L51"/>
    <mergeCell ref="AB51:AF51"/>
    <mergeCell ref="AG51:AO51"/>
    <mergeCell ref="E52:G52"/>
    <mergeCell ref="H52:L52"/>
    <mergeCell ref="M52:O53"/>
    <mergeCell ref="P52:AA53"/>
    <mergeCell ref="AB52:AF52"/>
    <mergeCell ref="AG52:AO52"/>
    <mergeCell ref="A43:C43"/>
    <mergeCell ref="D43:AO43"/>
    <mergeCell ref="AP43:AR43"/>
    <mergeCell ref="A44:C47"/>
    <mergeCell ref="D44:F44"/>
    <mergeCell ref="G44:K44"/>
    <mergeCell ref="L44:N45"/>
    <mergeCell ref="O44:Z45"/>
    <mergeCell ref="AA44:AF44"/>
    <mergeCell ref="AG44:AO44"/>
    <mergeCell ref="AP44:AR47"/>
    <mergeCell ref="D45:F45"/>
    <mergeCell ref="G45:K45"/>
    <mergeCell ref="AA45:AF45"/>
    <mergeCell ref="AG45:AO45"/>
    <mergeCell ref="D46:F46"/>
    <mergeCell ref="G46:K46"/>
    <mergeCell ref="L46:N47"/>
    <mergeCell ref="O46:Z47"/>
    <mergeCell ref="AA46:AF46"/>
    <mergeCell ref="AG46:AO46"/>
    <mergeCell ref="D47:F47"/>
    <mergeCell ref="G47:K47"/>
    <mergeCell ref="AA47:AF47"/>
    <mergeCell ref="AG40:AO40"/>
    <mergeCell ref="A41:I41"/>
    <mergeCell ref="J41:M41"/>
    <mergeCell ref="N41:S41"/>
    <mergeCell ref="T41:AA41"/>
    <mergeCell ref="AB41:AK41"/>
    <mergeCell ref="AL41:AR41"/>
    <mergeCell ref="A42:I42"/>
    <mergeCell ref="J42:M42"/>
    <mergeCell ref="N42:S42"/>
    <mergeCell ref="T42:AA42"/>
    <mergeCell ref="AB42:AK42"/>
    <mergeCell ref="AL42:AR42"/>
    <mergeCell ref="A36:C36"/>
    <mergeCell ref="D36:AO36"/>
    <mergeCell ref="AP36:AR36"/>
    <mergeCell ref="A37:C40"/>
    <mergeCell ref="D37:F37"/>
    <mergeCell ref="G37:K37"/>
    <mergeCell ref="L37:N38"/>
    <mergeCell ref="O37:Z38"/>
    <mergeCell ref="AA37:AF37"/>
    <mergeCell ref="AG37:AO37"/>
    <mergeCell ref="AP37:AR40"/>
    <mergeCell ref="D38:F38"/>
    <mergeCell ref="G38:K38"/>
    <mergeCell ref="AA38:AF38"/>
    <mergeCell ref="AG38:AO38"/>
    <mergeCell ref="D39:F39"/>
    <mergeCell ref="G39:K39"/>
    <mergeCell ref="L39:N40"/>
    <mergeCell ref="O39:Z40"/>
    <mergeCell ref="AA39:AF39"/>
    <mergeCell ref="AG39:AO39"/>
    <mergeCell ref="D40:F40"/>
    <mergeCell ref="G40:K40"/>
    <mergeCell ref="AA40:AF40"/>
    <mergeCell ref="AM33:AP33"/>
    <mergeCell ref="AQ33:AR33"/>
    <mergeCell ref="A34:AR34"/>
    <mergeCell ref="A35:B35"/>
    <mergeCell ref="C35:J35"/>
    <mergeCell ref="K35:P35"/>
    <mergeCell ref="R35:S35"/>
    <mergeCell ref="T35:V35"/>
    <mergeCell ref="W35:X35"/>
    <mergeCell ref="Y35:AB35"/>
    <mergeCell ref="AC35:AE35"/>
    <mergeCell ref="AF35:AL35"/>
    <mergeCell ref="AM35:AP35"/>
    <mergeCell ref="AQ35:AR35"/>
    <mergeCell ref="A33:B33"/>
    <mergeCell ref="C33:J33"/>
    <mergeCell ref="K33:P33"/>
    <mergeCell ref="R33:S33"/>
    <mergeCell ref="T33:V33"/>
    <mergeCell ref="W33:X33"/>
    <mergeCell ref="Y33:AB33"/>
    <mergeCell ref="AC33:AE33"/>
    <mergeCell ref="AF33:AL33"/>
    <mergeCell ref="AM31:AP31"/>
    <mergeCell ref="AQ31:AR31"/>
    <mergeCell ref="A32:B32"/>
    <mergeCell ref="C32:J32"/>
    <mergeCell ref="K32:P32"/>
    <mergeCell ref="R32:S32"/>
    <mergeCell ref="T32:V32"/>
    <mergeCell ref="W32:X32"/>
    <mergeCell ref="Y32:AB32"/>
    <mergeCell ref="AC32:AE32"/>
    <mergeCell ref="AF32:AL32"/>
    <mergeCell ref="AM32:AP32"/>
    <mergeCell ref="AQ32:AR32"/>
    <mergeCell ref="A31:B31"/>
    <mergeCell ref="C31:J31"/>
    <mergeCell ref="K31:P31"/>
    <mergeCell ref="R31:S31"/>
    <mergeCell ref="T31:V31"/>
    <mergeCell ref="W31:X31"/>
    <mergeCell ref="Y31:AB31"/>
    <mergeCell ref="AC31:AE31"/>
    <mergeCell ref="AF31:AL31"/>
    <mergeCell ref="AM29:AP29"/>
    <mergeCell ref="AQ29:AR29"/>
    <mergeCell ref="A30:B30"/>
    <mergeCell ref="C30:J30"/>
    <mergeCell ref="K30:P30"/>
    <mergeCell ref="R30:S30"/>
    <mergeCell ref="T30:V30"/>
    <mergeCell ref="W30:X30"/>
    <mergeCell ref="Y30:AB30"/>
    <mergeCell ref="AC30:AE30"/>
    <mergeCell ref="AF30:AL30"/>
    <mergeCell ref="AM30:AP30"/>
    <mergeCell ref="AQ30:AR30"/>
    <mergeCell ref="A29:B29"/>
    <mergeCell ref="C29:J29"/>
    <mergeCell ref="K29:P29"/>
    <mergeCell ref="R29:S29"/>
    <mergeCell ref="T29:V29"/>
    <mergeCell ref="W29:X29"/>
    <mergeCell ref="Y29:AB29"/>
    <mergeCell ref="AC29:AE29"/>
    <mergeCell ref="AF29:AL29"/>
    <mergeCell ref="AM27:AP27"/>
    <mergeCell ref="AQ27:AR27"/>
    <mergeCell ref="A28:B28"/>
    <mergeCell ref="C28:J28"/>
    <mergeCell ref="K28:P28"/>
    <mergeCell ref="R28:S28"/>
    <mergeCell ref="T28:V28"/>
    <mergeCell ref="W28:X28"/>
    <mergeCell ref="Y28:AB28"/>
    <mergeCell ref="AC28:AE28"/>
    <mergeCell ref="AF28:AL28"/>
    <mergeCell ref="AM28:AP28"/>
    <mergeCell ref="AQ28:AR28"/>
    <mergeCell ref="A27:B27"/>
    <mergeCell ref="C27:J27"/>
    <mergeCell ref="K27:P27"/>
    <mergeCell ref="R27:S27"/>
    <mergeCell ref="T27:V27"/>
    <mergeCell ref="W27:X27"/>
    <mergeCell ref="Y27:AB27"/>
    <mergeCell ref="AC27:AE27"/>
    <mergeCell ref="AF27:AL27"/>
    <mergeCell ref="AM24:AP24"/>
    <mergeCell ref="AQ24:AR24"/>
    <mergeCell ref="A25:AR25"/>
    <mergeCell ref="A26:B26"/>
    <mergeCell ref="C26:J26"/>
    <mergeCell ref="K26:P26"/>
    <mergeCell ref="R26:S26"/>
    <mergeCell ref="T26:V26"/>
    <mergeCell ref="W26:X26"/>
    <mergeCell ref="Y26:AB26"/>
    <mergeCell ref="AC26:AE26"/>
    <mergeCell ref="AF26:AL26"/>
    <mergeCell ref="AM26:AP26"/>
    <mergeCell ref="AQ26:AR26"/>
    <mergeCell ref="A24:B24"/>
    <mergeCell ref="C24:J24"/>
    <mergeCell ref="K24:P24"/>
    <mergeCell ref="R24:S24"/>
    <mergeCell ref="T24:V24"/>
    <mergeCell ref="W24:X24"/>
    <mergeCell ref="Y24:AB24"/>
    <mergeCell ref="AC24:AE24"/>
    <mergeCell ref="AF24:AL24"/>
    <mergeCell ref="AQ21:AR21"/>
    <mergeCell ref="A22:AR22"/>
    <mergeCell ref="A23:B23"/>
    <mergeCell ref="C23:J23"/>
    <mergeCell ref="K23:P23"/>
    <mergeCell ref="R23:S23"/>
    <mergeCell ref="T23:V23"/>
    <mergeCell ref="W23:X23"/>
    <mergeCell ref="Y23:AB23"/>
    <mergeCell ref="AC23:AE23"/>
    <mergeCell ref="AF23:AL23"/>
    <mergeCell ref="AM23:AP23"/>
    <mergeCell ref="AQ23:AR23"/>
    <mergeCell ref="AA20:AF20"/>
    <mergeCell ref="AG20:AP20"/>
    <mergeCell ref="A21:B21"/>
    <mergeCell ref="C21:J21"/>
    <mergeCell ref="K21:P21"/>
    <mergeCell ref="R21:S21"/>
    <mergeCell ref="T21:V21"/>
    <mergeCell ref="W21:X21"/>
    <mergeCell ref="Y21:AB21"/>
    <mergeCell ref="AC21:AE21"/>
    <mergeCell ref="AF21:AL21"/>
    <mergeCell ref="AM21:AP21"/>
    <mergeCell ref="A15:AR15"/>
    <mergeCell ref="A16:C16"/>
    <mergeCell ref="D16:AP16"/>
    <mergeCell ref="AQ16:AR16"/>
    <mergeCell ref="A17:C20"/>
    <mergeCell ref="D17:F17"/>
    <mergeCell ref="G17:K17"/>
    <mergeCell ref="L17:N18"/>
    <mergeCell ref="O17:Z18"/>
    <mergeCell ref="AA17:AF17"/>
    <mergeCell ref="AG17:AP17"/>
    <mergeCell ref="AQ17:AR20"/>
    <mergeCell ref="D18:F18"/>
    <mergeCell ref="G18:K18"/>
    <mergeCell ref="AA18:AF18"/>
    <mergeCell ref="AG18:AP18"/>
    <mergeCell ref="D19:F19"/>
    <mergeCell ref="G19:K19"/>
    <mergeCell ref="L19:N20"/>
    <mergeCell ref="O19:Z20"/>
    <mergeCell ref="AA19:AF19"/>
    <mergeCell ref="AG19:AP19"/>
    <mergeCell ref="D20:F20"/>
    <mergeCell ref="G20:K20"/>
    <mergeCell ref="A8:AH13"/>
    <mergeCell ref="AI8:AR8"/>
    <mergeCell ref="AI9:AK9"/>
    <mergeCell ref="AL9:AR12"/>
    <mergeCell ref="AI10:AK10"/>
    <mergeCell ref="AI11:AK11"/>
    <mergeCell ref="AI12:AK12"/>
    <mergeCell ref="AI13:AR13"/>
    <mergeCell ref="A14:AR14"/>
    <mergeCell ref="AG5:AO5"/>
    <mergeCell ref="A6:H6"/>
    <mergeCell ref="I6:L6"/>
    <mergeCell ref="M6:R6"/>
    <mergeCell ref="S6:AA6"/>
    <mergeCell ref="AB6:AJ6"/>
    <mergeCell ref="AK6:AR6"/>
    <mergeCell ref="A7:H7"/>
    <mergeCell ref="I7:L7"/>
    <mergeCell ref="M7:R7"/>
    <mergeCell ref="S7:AA7"/>
    <mergeCell ref="AB7:AJ7"/>
    <mergeCell ref="AK7:AR7"/>
    <mergeCell ref="A1:C1"/>
    <mergeCell ref="D1:AO1"/>
    <mergeCell ref="AP1:AR1"/>
    <mergeCell ref="A2:C5"/>
    <mergeCell ref="D2:F2"/>
    <mergeCell ref="G2:K2"/>
    <mergeCell ref="L2:N3"/>
    <mergeCell ref="O2:Z3"/>
    <mergeCell ref="AA2:AF2"/>
    <mergeCell ref="AG2:AO2"/>
    <mergeCell ref="AP2:AR5"/>
    <mergeCell ref="D3:F3"/>
    <mergeCell ref="G3:K3"/>
    <mergeCell ref="AA3:AF3"/>
    <mergeCell ref="AG3:AO3"/>
    <mergeCell ref="D4:F4"/>
    <mergeCell ref="G4:K4"/>
    <mergeCell ref="L4:N5"/>
    <mergeCell ref="O4:Z5"/>
    <mergeCell ref="AA4:AF4"/>
    <mergeCell ref="AG4:AO4"/>
    <mergeCell ref="D5:F5"/>
    <mergeCell ref="G5:K5"/>
    <mergeCell ref="AA5:A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05B9-087D-4985-96E4-209502F33877}">
  <dimension ref="A1:O51"/>
  <sheetViews>
    <sheetView tabSelected="1" view="pageBreakPreview" topLeftCell="A18" zoomScale="60" zoomScaleNormal="85" workbookViewId="0">
      <selection activeCell="R1" sqref="A1:R23"/>
    </sheetView>
  </sheetViews>
  <sheetFormatPr defaultRowHeight="18" x14ac:dyDescent="0.25"/>
  <cols>
    <col min="1" max="1" width="5.109375" style="183" customWidth="1"/>
    <col min="2" max="2" width="13.21875" style="183" customWidth="1"/>
    <col min="3" max="3" width="50.6640625" style="183" bestFit="1" customWidth="1"/>
    <col min="4" max="4" width="31.77734375" style="190" customWidth="1"/>
    <col min="5" max="15" width="7.88671875" style="185" customWidth="1"/>
    <col min="16" max="16" width="2.21875" style="183" customWidth="1"/>
    <col min="17" max="16384" width="8.88671875" style="183"/>
  </cols>
  <sheetData>
    <row r="1" spans="1:15" x14ac:dyDescent="0.25">
      <c r="A1" s="150"/>
      <c r="B1" s="151"/>
      <c r="C1" s="151"/>
      <c r="D1" s="186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/>
    </row>
    <row r="2" spans="1:15" ht="34.799999999999997" x14ac:dyDescent="0.25">
      <c r="A2" s="154"/>
      <c r="B2" s="155" t="s">
        <v>237</v>
      </c>
      <c r="C2" s="155" t="s">
        <v>238</v>
      </c>
      <c r="D2" s="156"/>
      <c r="E2" s="157" t="s">
        <v>239</v>
      </c>
      <c r="F2" s="158" t="s">
        <v>240</v>
      </c>
      <c r="G2" s="159" t="s">
        <v>241</v>
      </c>
      <c r="H2" s="160" t="s">
        <v>242</v>
      </c>
      <c r="I2" s="161" t="s">
        <v>243</v>
      </c>
      <c r="J2" s="160" t="s">
        <v>244</v>
      </c>
      <c r="K2" s="162" t="s">
        <v>245</v>
      </c>
      <c r="L2" s="160" t="s">
        <v>246</v>
      </c>
      <c r="M2" s="161" t="s">
        <v>247</v>
      </c>
      <c r="N2" s="160" t="s">
        <v>248</v>
      </c>
      <c r="O2" s="161" t="s">
        <v>249</v>
      </c>
    </row>
    <row r="3" spans="1:15" x14ac:dyDescent="0.25">
      <c r="A3" s="163" t="s">
        <v>250</v>
      </c>
      <c r="B3" s="164" t="s">
        <v>251</v>
      </c>
      <c r="C3" s="164" t="s">
        <v>252</v>
      </c>
      <c r="D3" s="187" t="str">
        <f>VLOOKUP(C3,[1]spec!$C$3:$D$23,2,0)</f>
        <v>Dài áo từ cao vai tại thân sau người mặc</v>
      </c>
      <c r="E3" s="165" t="s">
        <v>253</v>
      </c>
      <c r="F3" s="166" t="s">
        <v>253</v>
      </c>
      <c r="G3" s="167" t="s">
        <v>254</v>
      </c>
      <c r="H3" s="168" t="s">
        <v>255</v>
      </c>
      <c r="I3" s="169">
        <v>27</v>
      </c>
      <c r="J3" s="168" t="s">
        <v>256</v>
      </c>
      <c r="K3" s="170">
        <v>28</v>
      </c>
      <c r="L3" s="168" t="s">
        <v>257</v>
      </c>
      <c r="M3" s="171" t="s">
        <v>258</v>
      </c>
      <c r="N3" s="168" t="s">
        <v>259</v>
      </c>
      <c r="O3" s="171" t="s">
        <v>260</v>
      </c>
    </row>
    <row r="4" spans="1:15" ht="36" x14ac:dyDescent="0.25">
      <c r="A4" s="172" t="s">
        <v>250</v>
      </c>
      <c r="B4" s="173" t="s">
        <v>261</v>
      </c>
      <c r="C4" s="173" t="s">
        <v>262</v>
      </c>
      <c r="D4" s="188" t="str">
        <f>VLOOKUP(C4,[1]spec!$C$3:$D$23,2,0)</f>
        <v>Ngang cổ từ đm đến đm</v>
      </c>
      <c r="E4" s="165" t="s">
        <v>263</v>
      </c>
      <c r="F4" s="166" t="s">
        <v>263</v>
      </c>
      <c r="G4" s="167" t="s">
        <v>254</v>
      </c>
      <c r="H4" s="174">
        <v>7</v>
      </c>
      <c r="I4" s="175">
        <v>7</v>
      </c>
      <c r="J4" s="176" t="s">
        <v>264</v>
      </c>
      <c r="K4" s="177" t="s">
        <v>265</v>
      </c>
      <c r="L4" s="176" t="s">
        <v>266</v>
      </c>
      <c r="M4" s="175">
        <v>8</v>
      </c>
      <c r="N4" s="176" t="s">
        <v>267</v>
      </c>
      <c r="O4" s="178" t="s">
        <v>268</v>
      </c>
    </row>
    <row r="5" spans="1:15" ht="36" x14ac:dyDescent="0.25">
      <c r="A5" s="154"/>
      <c r="B5" s="164" t="s">
        <v>269</v>
      </c>
      <c r="C5" s="164" t="s">
        <v>270</v>
      </c>
      <c r="D5" s="187" t="str">
        <f>VLOOKUP(C5,[1]spec!$C$3:$D$23,2,0)</f>
        <v>Hạ cổ trước từ cao vai</v>
      </c>
      <c r="E5" s="165" t="s">
        <v>271</v>
      </c>
      <c r="F5" s="166" t="s">
        <v>271</v>
      </c>
      <c r="G5" s="167" t="s">
        <v>254</v>
      </c>
      <c r="H5" s="168" t="s">
        <v>272</v>
      </c>
      <c r="I5" s="171" t="s">
        <v>272</v>
      </c>
      <c r="J5" s="168" t="s">
        <v>273</v>
      </c>
      <c r="K5" s="177" t="s">
        <v>274</v>
      </c>
      <c r="L5" s="168" t="s">
        <v>275</v>
      </c>
      <c r="M5" s="171" t="s">
        <v>276</v>
      </c>
      <c r="N5" s="168" t="s">
        <v>277</v>
      </c>
      <c r="O5" s="171" t="s">
        <v>278</v>
      </c>
    </row>
    <row r="6" spans="1:15" ht="36" x14ac:dyDescent="0.25">
      <c r="A6" s="179"/>
      <c r="B6" s="173" t="s">
        <v>279</v>
      </c>
      <c r="C6" s="173" t="s">
        <v>280</v>
      </c>
      <c r="D6" s="188" t="str">
        <f>VLOOKUP(C6,[1]spec!$C$3:$D$23,2,0)</f>
        <v>Hạ cổ sau từ cao vai</v>
      </c>
      <c r="E6" s="165" t="s">
        <v>271</v>
      </c>
      <c r="F6" s="166" t="s">
        <v>271</v>
      </c>
      <c r="G6" s="167" t="s">
        <v>254</v>
      </c>
      <c r="H6" s="176" t="s">
        <v>281</v>
      </c>
      <c r="I6" s="178" t="s">
        <v>281</v>
      </c>
      <c r="J6" s="176" t="s">
        <v>282</v>
      </c>
      <c r="K6" s="170">
        <v>1</v>
      </c>
      <c r="L6" s="176" t="s">
        <v>283</v>
      </c>
      <c r="M6" s="178" t="s">
        <v>284</v>
      </c>
      <c r="N6" s="176" t="s">
        <v>285</v>
      </c>
      <c r="O6" s="178" t="s">
        <v>286</v>
      </c>
    </row>
    <row r="7" spans="1:15" ht="36" x14ac:dyDescent="0.25">
      <c r="A7" s="154"/>
      <c r="B7" s="164" t="s">
        <v>287</v>
      </c>
      <c r="C7" s="164" t="s">
        <v>288</v>
      </c>
      <c r="D7" s="187" t="str">
        <f>VLOOKUP(C7,[1]spec!$C$3:$D$23,2,0)</f>
        <v>Cao bo cổ</v>
      </c>
      <c r="E7" s="165" t="s">
        <v>271</v>
      </c>
      <c r="F7" s="166" t="s">
        <v>271</v>
      </c>
      <c r="G7" s="180">
        <v>0</v>
      </c>
      <c r="H7" s="181">
        <v>1</v>
      </c>
      <c r="I7" s="169">
        <v>1</v>
      </c>
      <c r="J7" s="181">
        <v>1</v>
      </c>
      <c r="K7" s="170">
        <v>1</v>
      </c>
      <c r="L7" s="181">
        <v>1</v>
      </c>
      <c r="M7" s="169">
        <v>1</v>
      </c>
      <c r="N7" s="181">
        <v>1</v>
      </c>
      <c r="O7" s="169">
        <v>1</v>
      </c>
    </row>
    <row r="8" spans="1:15" ht="36" x14ac:dyDescent="0.25">
      <c r="A8" s="179"/>
      <c r="B8" s="173" t="s">
        <v>289</v>
      </c>
      <c r="C8" s="173" t="s">
        <v>290</v>
      </c>
      <c r="D8" s="188" t="str">
        <f>VLOOKUP(C8,[1]spec!$C$3:$D$23,2,0)</f>
        <v>Xuôi vai - từ cao vai</v>
      </c>
      <c r="E8" s="165" t="s">
        <v>271</v>
      </c>
      <c r="F8" s="166" t="s">
        <v>271</v>
      </c>
      <c r="G8" s="167" t="s">
        <v>254</v>
      </c>
      <c r="H8" s="174">
        <v>2</v>
      </c>
      <c r="I8" s="178" t="s">
        <v>291</v>
      </c>
      <c r="J8" s="176" t="s">
        <v>292</v>
      </c>
      <c r="K8" s="177" t="s">
        <v>292</v>
      </c>
      <c r="L8" s="176" t="s">
        <v>292</v>
      </c>
      <c r="M8" s="178" t="s">
        <v>293</v>
      </c>
      <c r="N8" s="176" t="s">
        <v>294</v>
      </c>
      <c r="O8" s="178" t="s">
        <v>295</v>
      </c>
    </row>
    <row r="9" spans="1:15" ht="36" x14ac:dyDescent="0.25">
      <c r="A9" s="163" t="s">
        <v>250</v>
      </c>
      <c r="B9" s="164" t="s">
        <v>296</v>
      </c>
      <c r="C9" s="164" t="s">
        <v>297</v>
      </c>
      <c r="D9" s="187" t="str">
        <f>VLOOKUP(C9,[1]spec!$C$3:$D$23,2,0)</f>
        <v>Ngang vai đo ở thân sau</v>
      </c>
      <c r="E9" s="165" t="s">
        <v>298</v>
      </c>
      <c r="F9" s="166" t="s">
        <v>298</v>
      </c>
      <c r="G9" s="167" t="s">
        <v>254</v>
      </c>
      <c r="H9" s="168" t="s">
        <v>299</v>
      </c>
      <c r="I9" s="171" t="s">
        <v>300</v>
      </c>
      <c r="J9" s="168" t="s">
        <v>301</v>
      </c>
      <c r="K9" s="170">
        <v>20</v>
      </c>
      <c r="L9" s="168" t="s">
        <v>302</v>
      </c>
      <c r="M9" s="171" t="s">
        <v>303</v>
      </c>
      <c r="N9" s="168" t="s">
        <v>304</v>
      </c>
      <c r="O9" s="171" t="s">
        <v>305</v>
      </c>
    </row>
    <row r="10" spans="1:15" ht="36" x14ac:dyDescent="0.25">
      <c r="A10" s="179"/>
      <c r="B10" s="173" t="s">
        <v>306</v>
      </c>
      <c r="C10" s="173" t="s">
        <v>307</v>
      </c>
      <c r="D10" s="188" t="str">
        <f>VLOOKUP(C10,[1]spec!$C$3:$D$23,2,0)</f>
        <v>Ngang ngực đo ở giữa hõm nách</v>
      </c>
      <c r="E10" s="165" t="s">
        <v>263</v>
      </c>
      <c r="F10" s="166" t="s">
        <v>263</v>
      </c>
      <c r="G10" s="167" t="s">
        <v>254</v>
      </c>
      <c r="H10" s="174">
        <v>16</v>
      </c>
      <c r="I10" s="178" t="s">
        <v>308</v>
      </c>
      <c r="J10" s="176" t="s">
        <v>309</v>
      </c>
      <c r="K10" s="177" t="s">
        <v>310</v>
      </c>
      <c r="L10" s="174">
        <v>19</v>
      </c>
      <c r="M10" s="175">
        <v>20</v>
      </c>
      <c r="N10" s="174">
        <v>21</v>
      </c>
      <c r="O10" s="175">
        <v>22</v>
      </c>
    </row>
    <row r="11" spans="1:15" ht="36" x14ac:dyDescent="0.25">
      <c r="A11" s="154"/>
      <c r="B11" s="164" t="s">
        <v>311</v>
      </c>
      <c r="C11" s="164" t="s">
        <v>312</v>
      </c>
      <c r="D11" s="187" t="str">
        <f>VLOOKUP(C11,[1]spec!$C$3:$D$23,2,0)</f>
        <v>Ngang lưng đo ở giữa hõm nách</v>
      </c>
      <c r="E11" s="165" t="s">
        <v>263</v>
      </c>
      <c r="F11" s="166" t="s">
        <v>263</v>
      </c>
      <c r="G11" s="167" t="s">
        <v>254</v>
      </c>
      <c r="H11" s="168" t="s">
        <v>313</v>
      </c>
      <c r="I11" s="171" t="s">
        <v>314</v>
      </c>
      <c r="J11" s="181">
        <v>18</v>
      </c>
      <c r="K11" s="177" t="s">
        <v>315</v>
      </c>
      <c r="L11" s="168" t="s">
        <v>316</v>
      </c>
      <c r="M11" s="171" t="s">
        <v>317</v>
      </c>
      <c r="N11" s="168" t="s">
        <v>318</v>
      </c>
      <c r="O11" s="171" t="s">
        <v>319</v>
      </c>
    </row>
    <row r="12" spans="1:15" ht="36" x14ac:dyDescent="0.25">
      <c r="A12" s="172" t="s">
        <v>250</v>
      </c>
      <c r="B12" s="173" t="s">
        <v>320</v>
      </c>
      <c r="C12" s="173" t="s">
        <v>321</v>
      </c>
      <c r="D12" s="188" t="str">
        <f>VLOOKUP(C12,[1]spec!$C$3:$D$23,2,0)</f>
        <v>Ngang ngực dưới nách 1"</v>
      </c>
      <c r="E12" s="165" t="s">
        <v>253</v>
      </c>
      <c r="F12" s="166" t="s">
        <v>253</v>
      </c>
      <c r="G12" s="167" t="s">
        <v>254</v>
      </c>
      <c r="H12" s="176" t="s">
        <v>317</v>
      </c>
      <c r="I12" s="178" t="s">
        <v>318</v>
      </c>
      <c r="J12" s="176" t="s">
        <v>319</v>
      </c>
      <c r="K12" s="177" t="s">
        <v>322</v>
      </c>
      <c r="L12" s="176" t="s">
        <v>323</v>
      </c>
      <c r="M12" s="175">
        <v>26</v>
      </c>
      <c r="N12" s="176" t="s">
        <v>256</v>
      </c>
      <c r="O12" s="175">
        <v>29</v>
      </c>
    </row>
    <row r="13" spans="1:15" ht="36" x14ac:dyDescent="0.25">
      <c r="A13" s="163" t="s">
        <v>250</v>
      </c>
      <c r="B13" s="164" t="s">
        <v>324</v>
      </c>
      <c r="C13" s="164" t="s">
        <v>325</v>
      </c>
      <c r="D13" s="187" t="str">
        <f>VLOOKUP(C13,[1]spec!$C$3:$D$23,2,0)</f>
        <v>Ngang lai đo tại mép</v>
      </c>
      <c r="E13" s="165" t="s">
        <v>253</v>
      </c>
      <c r="F13" s="166" t="s">
        <v>253</v>
      </c>
      <c r="G13" s="167" t="s">
        <v>254</v>
      </c>
      <c r="H13" s="168" t="s">
        <v>326</v>
      </c>
      <c r="I13" s="171" t="s">
        <v>302</v>
      </c>
      <c r="J13" s="168" t="s">
        <v>303</v>
      </c>
      <c r="K13" s="177" t="s">
        <v>304</v>
      </c>
      <c r="L13" s="168" t="s">
        <v>305</v>
      </c>
      <c r="M13" s="171" t="s">
        <v>327</v>
      </c>
      <c r="N13" s="168" t="s">
        <v>328</v>
      </c>
      <c r="O13" s="171" t="s">
        <v>329</v>
      </c>
    </row>
    <row r="14" spans="1:15" ht="36" x14ac:dyDescent="0.25">
      <c r="A14" s="179"/>
      <c r="B14" s="173" t="s">
        <v>330</v>
      </c>
      <c r="C14" s="173" t="s">
        <v>331</v>
      </c>
      <c r="D14" s="188" t="str">
        <f>VLOOKUP(C14,[1]spec!$C$3:$D$23,2,0)</f>
        <v>Cao lai áo</v>
      </c>
      <c r="E14" s="165" t="s">
        <v>271</v>
      </c>
      <c r="F14" s="166" t="s">
        <v>271</v>
      </c>
      <c r="G14" s="180">
        <v>0</v>
      </c>
      <c r="H14" s="174">
        <v>1</v>
      </c>
      <c r="I14" s="175">
        <v>1</v>
      </c>
      <c r="J14" s="174">
        <v>1</v>
      </c>
      <c r="K14" s="170">
        <v>1</v>
      </c>
      <c r="L14" s="174">
        <v>1</v>
      </c>
      <c r="M14" s="175">
        <v>1</v>
      </c>
      <c r="N14" s="174">
        <v>1</v>
      </c>
      <c r="O14" s="175">
        <v>1</v>
      </c>
    </row>
    <row r="15" spans="1:15" ht="36" x14ac:dyDescent="0.25">
      <c r="A15" s="163" t="s">
        <v>250</v>
      </c>
      <c r="B15" s="164" t="s">
        <v>332</v>
      </c>
      <c r="C15" s="164" t="s">
        <v>333</v>
      </c>
      <c r="D15" s="187" t="str">
        <f>VLOOKUP(C15,[1]spec!$C$3:$D$23,2,0)</f>
        <v>Nách đo thẳng</v>
      </c>
      <c r="E15" s="165" t="s">
        <v>263</v>
      </c>
      <c r="F15" s="166" t="s">
        <v>263</v>
      </c>
      <c r="G15" s="167" t="s">
        <v>254</v>
      </c>
      <c r="H15" s="168" t="s">
        <v>334</v>
      </c>
      <c r="I15" s="169">
        <v>9</v>
      </c>
      <c r="J15" s="168" t="s">
        <v>335</v>
      </c>
      <c r="K15" s="177" t="s">
        <v>336</v>
      </c>
      <c r="L15" s="168" t="s">
        <v>337</v>
      </c>
      <c r="M15" s="171" t="s">
        <v>338</v>
      </c>
      <c r="N15" s="168" t="s">
        <v>339</v>
      </c>
      <c r="O15" s="171" t="s">
        <v>340</v>
      </c>
    </row>
    <row r="16" spans="1:15" ht="36" x14ac:dyDescent="0.25">
      <c r="A16" s="172" t="s">
        <v>250</v>
      </c>
      <c r="B16" s="173" t="s">
        <v>341</v>
      </c>
      <c r="C16" s="173" t="s">
        <v>342</v>
      </c>
      <c r="D16" s="188" t="str">
        <f>VLOOKUP(C16,[1]spec!$C$3:$D$23,2,0)</f>
        <v>Bắp tay dưới nách 1"</v>
      </c>
      <c r="E16" s="165" t="s">
        <v>263</v>
      </c>
      <c r="F16" s="166" t="s">
        <v>263</v>
      </c>
      <c r="G16" s="167" t="s">
        <v>254</v>
      </c>
      <c r="H16" s="176" t="s">
        <v>266</v>
      </c>
      <c r="I16" s="175">
        <v>8</v>
      </c>
      <c r="J16" s="176" t="s">
        <v>267</v>
      </c>
      <c r="K16" s="177" t="s">
        <v>268</v>
      </c>
      <c r="L16" s="176" t="s">
        <v>343</v>
      </c>
      <c r="M16" s="178" t="s">
        <v>344</v>
      </c>
      <c r="N16" s="176" t="s">
        <v>335</v>
      </c>
      <c r="O16" s="178" t="s">
        <v>345</v>
      </c>
    </row>
    <row r="17" spans="1:15" ht="36" x14ac:dyDescent="0.25">
      <c r="A17" s="163" t="s">
        <v>250</v>
      </c>
      <c r="B17" s="164" t="s">
        <v>346</v>
      </c>
      <c r="C17" s="164" t="s">
        <v>347</v>
      </c>
      <c r="D17" s="187" t="str">
        <f>VLOOKUP(C17,[1]spec!$C$3:$D$23,2,0)</f>
        <v>Dài tay từ giữa cổ sau đo 3 điểm</v>
      </c>
      <c r="E17" s="165" t="s">
        <v>253</v>
      </c>
      <c r="F17" s="166" t="s">
        <v>253</v>
      </c>
      <c r="G17" s="167" t="s">
        <v>254</v>
      </c>
      <c r="H17" s="168" t="s">
        <v>348</v>
      </c>
      <c r="I17" s="169">
        <v>34</v>
      </c>
      <c r="J17" s="168" t="s">
        <v>349</v>
      </c>
      <c r="K17" s="177" t="s">
        <v>350</v>
      </c>
      <c r="L17" s="168" t="s">
        <v>351</v>
      </c>
      <c r="M17" s="171" t="s">
        <v>352</v>
      </c>
      <c r="N17" s="168" t="s">
        <v>353</v>
      </c>
      <c r="O17" s="171" t="s">
        <v>354</v>
      </c>
    </row>
    <row r="18" spans="1:15" ht="36" x14ac:dyDescent="0.25">
      <c r="A18" s="179"/>
      <c r="B18" s="173" t="s">
        <v>355</v>
      </c>
      <c r="C18" s="173" t="s">
        <v>356</v>
      </c>
      <c r="D18" s="188" t="str">
        <f>VLOOKUP(C18,[1]spec!$C$3:$D$23,2,0)</f>
        <v>Cửa tay đo 1" trên đường tra bo</v>
      </c>
      <c r="E18" s="165" t="s">
        <v>271</v>
      </c>
      <c r="F18" s="166" t="s">
        <v>271</v>
      </c>
      <c r="G18" s="167" t="s">
        <v>254</v>
      </c>
      <c r="H18" s="176" t="s">
        <v>357</v>
      </c>
      <c r="I18" s="178" t="s">
        <v>358</v>
      </c>
      <c r="J18" s="176" t="s">
        <v>359</v>
      </c>
      <c r="K18" s="170">
        <v>5</v>
      </c>
      <c r="L18" s="176" t="s">
        <v>273</v>
      </c>
      <c r="M18" s="178" t="s">
        <v>276</v>
      </c>
      <c r="N18" s="176" t="s">
        <v>278</v>
      </c>
      <c r="O18" s="178" t="s">
        <v>360</v>
      </c>
    </row>
    <row r="19" spans="1:15" ht="36" x14ac:dyDescent="0.25">
      <c r="A19" s="163" t="s">
        <v>250</v>
      </c>
      <c r="B19" s="164" t="s">
        <v>361</v>
      </c>
      <c r="C19" s="164" t="s">
        <v>362</v>
      </c>
      <c r="D19" s="187" t="str">
        <f>VLOOKUP(C19,[1]spec!$C$3:$D$23,2,0)</f>
        <v>Cửa tay đo 1" trên tại mép</v>
      </c>
      <c r="E19" s="165" t="s">
        <v>271</v>
      </c>
      <c r="F19" s="166" t="s">
        <v>271</v>
      </c>
      <c r="G19" s="167" t="s">
        <v>254</v>
      </c>
      <c r="H19" s="168" t="s">
        <v>363</v>
      </c>
      <c r="I19" s="171" t="s">
        <v>364</v>
      </c>
      <c r="J19" s="168" t="s">
        <v>365</v>
      </c>
      <c r="K19" s="170">
        <v>4</v>
      </c>
      <c r="L19" s="168" t="s">
        <v>366</v>
      </c>
      <c r="M19" s="171" t="s">
        <v>357</v>
      </c>
      <c r="N19" s="168" t="s">
        <v>367</v>
      </c>
      <c r="O19" s="171" t="s">
        <v>368</v>
      </c>
    </row>
    <row r="20" spans="1:15" ht="36" x14ac:dyDescent="0.25">
      <c r="A20" s="179"/>
      <c r="B20" s="173" t="s">
        <v>369</v>
      </c>
      <c r="C20" s="173" t="s">
        <v>370</v>
      </c>
      <c r="D20" s="188" t="str">
        <f>VLOOKUP(C20,[1]spec!$C$3:$D$23,2,0)</f>
        <v>Cao bo tay</v>
      </c>
      <c r="E20" s="165" t="s">
        <v>271</v>
      </c>
      <c r="F20" s="166" t="s">
        <v>271</v>
      </c>
      <c r="G20" s="180">
        <v>0</v>
      </c>
      <c r="H20" s="174">
        <v>2</v>
      </c>
      <c r="I20" s="175">
        <v>2</v>
      </c>
      <c r="J20" s="174">
        <v>2</v>
      </c>
      <c r="K20" s="170">
        <v>2</v>
      </c>
      <c r="L20" s="174">
        <v>2</v>
      </c>
      <c r="M20" s="175">
        <v>2</v>
      </c>
      <c r="N20" s="174">
        <v>2</v>
      </c>
      <c r="O20" s="175">
        <v>2</v>
      </c>
    </row>
    <row r="21" spans="1:15" ht="36" x14ac:dyDescent="0.25">
      <c r="A21" s="154"/>
      <c r="B21" s="164" t="s">
        <v>371</v>
      </c>
      <c r="C21" s="164" t="s">
        <v>372</v>
      </c>
      <c r="D21" s="187" t="str">
        <f>VLOOKUP(C21,[1]spec!$C$3:$D$23,2,0)</f>
        <v>Cao đô sau - từ cao vai</v>
      </c>
      <c r="E21" s="165" t="s">
        <v>271</v>
      </c>
      <c r="F21" s="166" t="s">
        <v>271</v>
      </c>
      <c r="G21" s="167" t="s">
        <v>373</v>
      </c>
      <c r="H21" s="168" t="s">
        <v>365</v>
      </c>
      <c r="I21" s="171" t="s">
        <v>374</v>
      </c>
      <c r="J21" s="168" t="s">
        <v>375</v>
      </c>
      <c r="K21" s="170">
        <v>4</v>
      </c>
      <c r="L21" s="168" t="s">
        <v>376</v>
      </c>
      <c r="M21" s="171" t="s">
        <v>377</v>
      </c>
      <c r="N21" s="168" t="s">
        <v>366</v>
      </c>
      <c r="O21" s="171" t="s">
        <v>378</v>
      </c>
    </row>
    <row r="22" spans="1:15" ht="36" x14ac:dyDescent="0.25">
      <c r="A22" s="179"/>
      <c r="B22" s="173" t="s">
        <v>379</v>
      </c>
      <c r="C22" s="173" t="s">
        <v>380</v>
      </c>
      <c r="D22" s="188" t="str">
        <f>VLOOKUP(C22,[1]spec!$C$3:$D$23,2,0)</f>
        <v>Viền cổ sau</v>
      </c>
      <c r="E22" s="165" t="s">
        <v>271</v>
      </c>
      <c r="F22" s="166" t="s">
        <v>271</v>
      </c>
      <c r="G22" s="180">
        <v>0</v>
      </c>
      <c r="H22" s="176" t="s">
        <v>298</v>
      </c>
      <c r="I22" s="178" t="s">
        <v>298</v>
      </c>
      <c r="J22" s="176" t="s">
        <v>298</v>
      </c>
      <c r="K22" s="177" t="s">
        <v>298</v>
      </c>
      <c r="L22" s="176" t="s">
        <v>298</v>
      </c>
      <c r="M22" s="178" t="s">
        <v>298</v>
      </c>
      <c r="N22" s="176" t="s">
        <v>298</v>
      </c>
      <c r="O22" s="178" t="s">
        <v>298</v>
      </c>
    </row>
    <row r="23" spans="1:15" ht="36" x14ac:dyDescent="0.25">
      <c r="A23" s="163" t="s">
        <v>250</v>
      </c>
      <c r="B23" s="164" t="s">
        <v>381</v>
      </c>
      <c r="C23" s="164" t="s">
        <v>382</v>
      </c>
      <c r="D23" s="187" t="str">
        <f>VLOOKUP(C23,[1]spec!$C$3:$D$23,2,0)</f>
        <v>Giãn cổ tối thiểu</v>
      </c>
      <c r="E23" s="182">
        <v>0</v>
      </c>
      <c r="F23" s="166" t="s">
        <v>253</v>
      </c>
      <c r="G23" s="180">
        <v>0</v>
      </c>
      <c r="H23" s="181">
        <v>24</v>
      </c>
      <c r="I23" s="169">
        <v>24</v>
      </c>
      <c r="J23" s="181">
        <v>24</v>
      </c>
      <c r="K23" s="170">
        <v>24</v>
      </c>
      <c r="L23" s="181">
        <v>24</v>
      </c>
      <c r="M23" s="169">
        <v>24</v>
      </c>
      <c r="N23" s="181">
        <v>24</v>
      </c>
      <c r="O23" s="169">
        <v>24</v>
      </c>
    </row>
    <row r="24" spans="1:15" x14ac:dyDescent="0.25">
      <c r="A24" s="184"/>
      <c r="B24" s="184"/>
      <c r="C24" s="184"/>
      <c r="D24" s="189"/>
    </row>
    <row r="25" spans="1:15" x14ac:dyDescent="0.25">
      <c r="A25" s="184"/>
      <c r="B25" s="184"/>
      <c r="C25" s="184"/>
      <c r="D25" s="189"/>
    </row>
    <row r="26" spans="1:15" x14ac:dyDescent="0.25">
      <c r="A26" s="184"/>
      <c r="B26" s="184"/>
      <c r="C26" s="184"/>
      <c r="D26" s="189"/>
    </row>
    <row r="27" spans="1:15" x14ac:dyDescent="0.25">
      <c r="A27" s="184"/>
      <c r="B27" s="184"/>
      <c r="C27" s="184"/>
      <c r="D27" s="189"/>
    </row>
    <row r="28" spans="1:15" x14ac:dyDescent="0.25">
      <c r="A28" s="184"/>
      <c r="B28" s="184"/>
      <c r="C28" s="184"/>
      <c r="D28" s="189"/>
    </row>
    <row r="29" spans="1:15" x14ac:dyDescent="0.25">
      <c r="A29" s="184"/>
      <c r="B29" s="184"/>
      <c r="C29" s="184"/>
      <c r="D29" s="189"/>
    </row>
    <row r="30" spans="1:15" x14ac:dyDescent="0.25">
      <c r="A30" s="184"/>
      <c r="B30" s="184"/>
      <c r="C30" s="184"/>
      <c r="D30" s="189"/>
    </row>
    <row r="31" spans="1:15" x14ac:dyDescent="0.25">
      <c r="A31" s="184"/>
      <c r="B31" s="184"/>
      <c r="C31" s="184"/>
      <c r="D31" s="189"/>
    </row>
    <row r="32" spans="1:15" x14ac:dyDescent="0.25">
      <c r="A32" s="184"/>
      <c r="B32" s="184"/>
      <c r="C32" s="184"/>
      <c r="D32" s="189"/>
    </row>
    <row r="33" spans="1:4" x14ac:dyDescent="0.25">
      <c r="A33" s="184"/>
      <c r="B33" s="184"/>
      <c r="C33" s="184"/>
      <c r="D33" s="189"/>
    </row>
    <row r="34" spans="1:4" x14ac:dyDescent="0.25">
      <c r="A34" s="184"/>
      <c r="B34" s="184"/>
      <c r="C34" s="184"/>
      <c r="D34" s="189"/>
    </row>
    <row r="35" spans="1:4" x14ac:dyDescent="0.25">
      <c r="A35" s="184"/>
      <c r="B35" s="184"/>
      <c r="C35" s="184"/>
      <c r="D35" s="189"/>
    </row>
    <row r="36" spans="1:4" x14ac:dyDescent="0.25">
      <c r="A36" s="184"/>
      <c r="B36" s="184"/>
      <c r="C36" s="184"/>
      <c r="D36" s="189"/>
    </row>
    <row r="37" spans="1:4" x14ac:dyDescent="0.25">
      <c r="A37" s="184"/>
      <c r="B37" s="184"/>
      <c r="C37" s="184"/>
      <c r="D37" s="189"/>
    </row>
    <row r="38" spans="1:4" x14ac:dyDescent="0.25">
      <c r="A38" s="184"/>
      <c r="B38" s="184"/>
      <c r="C38" s="184"/>
      <c r="D38" s="189"/>
    </row>
    <row r="39" spans="1:4" x14ac:dyDescent="0.25">
      <c r="A39" s="184"/>
      <c r="B39" s="184"/>
      <c r="C39" s="184"/>
      <c r="D39" s="189"/>
    </row>
    <row r="40" spans="1:4" x14ac:dyDescent="0.25">
      <c r="A40" s="184"/>
      <c r="B40" s="184"/>
      <c r="C40" s="184"/>
      <c r="D40" s="189"/>
    </row>
    <row r="41" spans="1:4" x14ac:dyDescent="0.25">
      <c r="A41" s="184"/>
      <c r="B41" s="184"/>
      <c r="C41" s="184"/>
      <c r="D41" s="189"/>
    </row>
    <row r="42" spans="1:4" x14ac:dyDescent="0.25">
      <c r="A42" s="184"/>
      <c r="B42" s="184"/>
      <c r="C42" s="184"/>
      <c r="D42" s="189"/>
    </row>
    <row r="43" spans="1:4" x14ac:dyDescent="0.25">
      <c r="A43" s="184"/>
      <c r="B43" s="184"/>
      <c r="C43" s="184"/>
      <c r="D43" s="189"/>
    </row>
    <row r="44" spans="1:4" x14ac:dyDescent="0.25">
      <c r="A44" s="184"/>
      <c r="B44" s="184"/>
      <c r="C44" s="184"/>
      <c r="D44" s="189"/>
    </row>
    <row r="45" spans="1:4" x14ac:dyDescent="0.25">
      <c r="A45" s="184"/>
      <c r="B45" s="184"/>
      <c r="C45" s="184"/>
      <c r="D45" s="189"/>
    </row>
    <row r="46" spans="1:4" x14ac:dyDescent="0.25">
      <c r="A46" s="184"/>
      <c r="B46" s="184"/>
      <c r="C46" s="184"/>
      <c r="D46" s="189"/>
    </row>
    <row r="47" spans="1:4" x14ac:dyDescent="0.25">
      <c r="A47" s="184"/>
      <c r="B47" s="184"/>
      <c r="C47" s="184"/>
      <c r="D47" s="189"/>
    </row>
    <row r="48" spans="1:4" x14ac:dyDescent="0.25">
      <c r="A48" s="184"/>
      <c r="B48" s="184"/>
      <c r="C48" s="184"/>
      <c r="D48" s="189"/>
    </row>
    <row r="49" spans="1:4" x14ac:dyDescent="0.25">
      <c r="A49" s="184"/>
      <c r="B49" s="184"/>
      <c r="C49" s="184"/>
      <c r="D49" s="189"/>
    </row>
    <row r="50" spans="1:4" x14ac:dyDescent="0.25">
      <c r="A50" s="184"/>
      <c r="B50" s="184"/>
      <c r="C50" s="184"/>
      <c r="D50" s="189"/>
    </row>
    <row r="51" spans="1:4" x14ac:dyDescent="0.25">
      <c r="A51" s="184"/>
      <c r="B51" s="184"/>
      <c r="C51" s="184"/>
      <c r="D51" s="189"/>
    </row>
  </sheetData>
  <pageMargins left="0.7" right="0.7" top="0.75" bottom="0.75" header="0.3" footer="0.3"/>
  <pageSetup paperSize="9" scale="4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0B1BF-362D-4349-98E8-9B2D750DD1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52058-36A9-4A43-BDCC-834895801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39760-04ED-436A-99DB-AEBD0F9E50BB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spec</vt:lpstr>
      <vt:lpstr>spec!Print_Area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Tran Nguyen Kim</cp:lastModifiedBy>
  <dcterms:created xsi:type="dcterms:W3CDTF">2025-09-26T08:53:19Z</dcterms:created>
  <dcterms:modified xsi:type="dcterms:W3CDTF">2025-09-26T02:19:35Z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